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2"/>
  </bookViews>
  <sheets>
    <sheet name="List 18" sheetId="1" r:id="rId1"/>
    <sheet name="List 141" sheetId="2" r:id="rId2"/>
    <sheet name="Notes" sheetId="4" r:id="rId3"/>
    <sheet name="GoF" sheetId="5" r:id="rId4"/>
    <sheet name="ROC-AUC" sheetId="6" r:id="rId5"/>
    <sheet name="Marginal Effects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3">GoF!$C$2:$H$8</definedName>
    <definedName name="_xlnm.Print_Area" localSheetId="5">'Marginal Effects'!$B$2:$K$144</definedName>
    <definedName name="_xlnm.Print_Area" localSheetId="2">Notes!$B$2:$B$15</definedName>
    <definedName name="_xlnm.Print_Area" localSheetId="4">'ROC-AUC'!$A$1:$I$46</definedName>
    <definedName name="_xlnm.Print_Titles" localSheetId="5">'Marginal Effects'!$2:$3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G7" i="5"/>
  <c r="F7" i="5"/>
  <c r="E7" i="5"/>
  <c r="D7" i="5"/>
  <c r="H8" i="5"/>
  <c r="G8" i="5"/>
  <c r="F8" i="5"/>
  <c r="E8" i="5"/>
  <c r="D8" i="5"/>
  <c r="G4" i="5" l="1"/>
  <c r="F4" i="5"/>
  <c r="E4" i="5"/>
  <c r="H5" i="5"/>
  <c r="G5" i="5"/>
  <c r="F5" i="5"/>
  <c r="E5" i="5"/>
  <c r="D5" i="5"/>
  <c r="H6" i="5"/>
  <c r="G6" i="5"/>
  <c r="F6" i="5"/>
  <c r="E6" i="5"/>
  <c r="D6" i="5"/>
  <c r="B144" i="3" l="1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I138" i="3" l="1"/>
  <c r="K138" i="3"/>
  <c r="C138" i="3"/>
  <c r="K135" i="3"/>
  <c r="I135" i="3"/>
  <c r="C135" i="3"/>
  <c r="K143" i="3"/>
  <c r="I143" i="3"/>
  <c r="C143" i="3"/>
  <c r="K132" i="3"/>
  <c r="I132" i="3"/>
  <c r="C132" i="3"/>
  <c r="K136" i="3"/>
  <c r="I136" i="3"/>
  <c r="C136" i="3"/>
  <c r="K140" i="3"/>
  <c r="I140" i="3"/>
  <c r="C140" i="3"/>
  <c r="K144" i="3"/>
  <c r="I144" i="3"/>
  <c r="C144" i="3"/>
  <c r="K133" i="3"/>
  <c r="I133" i="3"/>
  <c r="C133" i="3"/>
  <c r="K137" i="3"/>
  <c r="I137" i="3"/>
  <c r="C137" i="3"/>
  <c r="K141" i="3"/>
  <c r="I141" i="3"/>
  <c r="C141" i="3"/>
  <c r="I134" i="3"/>
  <c r="K134" i="3"/>
  <c r="C134" i="3"/>
  <c r="I142" i="3"/>
  <c r="K142" i="3"/>
  <c r="C142" i="3"/>
  <c r="K131" i="3"/>
  <c r="I131" i="3"/>
  <c r="C131" i="3"/>
  <c r="K139" i="3"/>
  <c r="I139" i="3"/>
  <c r="C139" i="3"/>
  <c r="B12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1" i="3"/>
  <c r="B10" i="3"/>
  <c r="B9" i="3"/>
  <c r="B8" i="3"/>
  <c r="B7" i="3"/>
  <c r="B6" i="3"/>
  <c r="B5" i="3"/>
  <c r="B4" i="3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3" i="1"/>
  <c r="K15" i="3" l="1"/>
  <c r="I15" i="3"/>
  <c r="C15" i="3"/>
  <c r="G15" i="3"/>
  <c r="E15" i="3"/>
  <c r="K23" i="3"/>
  <c r="I23" i="3"/>
  <c r="C23" i="3"/>
  <c r="K35" i="3"/>
  <c r="I35" i="3"/>
  <c r="C35" i="3"/>
  <c r="K47" i="3"/>
  <c r="I47" i="3"/>
  <c r="C47" i="3"/>
  <c r="K51" i="3"/>
  <c r="I51" i="3"/>
  <c r="C51" i="3"/>
  <c r="K63" i="3"/>
  <c r="I63" i="3"/>
  <c r="C63" i="3"/>
  <c r="K75" i="3"/>
  <c r="I75" i="3"/>
  <c r="C75" i="3"/>
  <c r="K95" i="3"/>
  <c r="I95" i="3"/>
  <c r="C95" i="3"/>
  <c r="K11" i="3"/>
  <c r="I11" i="3"/>
  <c r="C11" i="3"/>
  <c r="G11" i="3"/>
  <c r="E11" i="3"/>
  <c r="K20" i="3"/>
  <c r="I20" i="3"/>
  <c r="C20" i="3"/>
  <c r="G20" i="3"/>
  <c r="E20" i="3"/>
  <c r="K28" i="3"/>
  <c r="I28" i="3"/>
  <c r="C28" i="3"/>
  <c r="K36" i="3"/>
  <c r="I36" i="3"/>
  <c r="C36" i="3"/>
  <c r="K44" i="3"/>
  <c r="I44" i="3"/>
  <c r="C44" i="3"/>
  <c r="K52" i="3"/>
  <c r="I52" i="3"/>
  <c r="C52" i="3"/>
  <c r="K60" i="3"/>
  <c r="I60" i="3"/>
  <c r="C60" i="3"/>
  <c r="K68" i="3"/>
  <c r="C68" i="3"/>
  <c r="I68" i="3"/>
  <c r="K72" i="3"/>
  <c r="I72" i="3"/>
  <c r="C72" i="3"/>
  <c r="K80" i="3"/>
  <c r="I80" i="3"/>
  <c r="C80" i="3"/>
  <c r="K88" i="3"/>
  <c r="C88" i="3"/>
  <c r="I88" i="3"/>
  <c r="K96" i="3"/>
  <c r="I96" i="3"/>
  <c r="C96" i="3"/>
  <c r="K104" i="3"/>
  <c r="I104" i="3"/>
  <c r="C104" i="3"/>
  <c r="K112" i="3"/>
  <c r="I112" i="3"/>
  <c r="C112" i="3"/>
  <c r="K120" i="3"/>
  <c r="I120" i="3"/>
  <c r="C120" i="3"/>
  <c r="K4" i="3"/>
  <c r="I4" i="3"/>
  <c r="C4" i="3"/>
  <c r="G4" i="3"/>
  <c r="E4" i="3"/>
  <c r="K8" i="3"/>
  <c r="I8" i="3"/>
  <c r="C8" i="3"/>
  <c r="G8" i="3"/>
  <c r="E8" i="3"/>
  <c r="K13" i="3"/>
  <c r="I13" i="3"/>
  <c r="C13" i="3"/>
  <c r="E13" i="3"/>
  <c r="G13" i="3"/>
  <c r="K21" i="3"/>
  <c r="I21" i="3"/>
  <c r="C21" i="3"/>
  <c r="E21" i="3"/>
  <c r="G21" i="3"/>
  <c r="K25" i="3"/>
  <c r="I25" i="3"/>
  <c r="C25" i="3"/>
  <c r="K33" i="3"/>
  <c r="I33" i="3"/>
  <c r="C33" i="3"/>
  <c r="K37" i="3"/>
  <c r="I37" i="3"/>
  <c r="C37" i="3"/>
  <c r="K45" i="3"/>
  <c r="I45" i="3"/>
  <c r="C45" i="3"/>
  <c r="K53" i="3"/>
  <c r="I53" i="3"/>
  <c r="C53" i="3"/>
  <c r="K57" i="3"/>
  <c r="I57" i="3"/>
  <c r="C57" i="3"/>
  <c r="K65" i="3"/>
  <c r="I65" i="3"/>
  <c r="C65" i="3"/>
  <c r="K73" i="3"/>
  <c r="I73" i="3"/>
  <c r="C73" i="3"/>
  <c r="K81" i="3"/>
  <c r="I81" i="3"/>
  <c r="C81" i="3"/>
  <c r="K85" i="3"/>
  <c r="I85" i="3"/>
  <c r="C85" i="3"/>
  <c r="K93" i="3"/>
  <c r="I93" i="3"/>
  <c r="C93" i="3"/>
  <c r="K101" i="3"/>
  <c r="I101" i="3"/>
  <c r="C101" i="3"/>
  <c r="K105" i="3"/>
  <c r="I105" i="3"/>
  <c r="C105" i="3"/>
  <c r="K113" i="3"/>
  <c r="I113" i="3"/>
  <c r="C113" i="3"/>
  <c r="K117" i="3"/>
  <c r="I117" i="3"/>
  <c r="C117" i="3"/>
  <c r="K125" i="3"/>
  <c r="I125" i="3"/>
  <c r="C125" i="3"/>
  <c r="K5" i="3"/>
  <c r="I5" i="3"/>
  <c r="C5" i="3"/>
  <c r="E5" i="3"/>
  <c r="G5" i="3"/>
  <c r="K9" i="3"/>
  <c r="I9" i="3"/>
  <c r="C9" i="3"/>
  <c r="E9" i="3"/>
  <c r="G9" i="3"/>
  <c r="K14" i="3"/>
  <c r="C14" i="3"/>
  <c r="I14" i="3"/>
  <c r="G14" i="3"/>
  <c r="E14" i="3"/>
  <c r="K18" i="3"/>
  <c r="C18" i="3"/>
  <c r="I18" i="3"/>
  <c r="G18" i="3"/>
  <c r="E18" i="3"/>
  <c r="K22" i="3"/>
  <c r="C22" i="3"/>
  <c r="I22" i="3"/>
  <c r="K26" i="3"/>
  <c r="C26" i="3"/>
  <c r="I26" i="3"/>
  <c r="K30" i="3"/>
  <c r="C30" i="3"/>
  <c r="I30" i="3"/>
  <c r="K34" i="3"/>
  <c r="C34" i="3"/>
  <c r="I34" i="3"/>
  <c r="K38" i="3"/>
  <c r="C38" i="3"/>
  <c r="I38" i="3"/>
  <c r="K42" i="3"/>
  <c r="C42" i="3"/>
  <c r="I42" i="3"/>
  <c r="K46" i="3"/>
  <c r="I46" i="3"/>
  <c r="C46" i="3"/>
  <c r="K50" i="3"/>
  <c r="I50" i="3"/>
  <c r="C50" i="3"/>
  <c r="K54" i="3"/>
  <c r="I54" i="3"/>
  <c r="C54" i="3"/>
  <c r="I58" i="3"/>
  <c r="K58" i="3"/>
  <c r="C58" i="3"/>
  <c r="I62" i="3"/>
  <c r="K62" i="3"/>
  <c r="C62" i="3"/>
  <c r="I66" i="3"/>
  <c r="K66" i="3"/>
  <c r="C66" i="3"/>
  <c r="I70" i="3"/>
  <c r="K70" i="3"/>
  <c r="C70" i="3"/>
  <c r="I74" i="3"/>
  <c r="K74" i="3"/>
  <c r="C74" i="3"/>
  <c r="I78" i="3"/>
  <c r="K78" i="3"/>
  <c r="C78" i="3"/>
  <c r="I82" i="3"/>
  <c r="K82" i="3"/>
  <c r="C82" i="3"/>
  <c r="I86" i="3"/>
  <c r="K86" i="3"/>
  <c r="C86" i="3"/>
  <c r="I90" i="3"/>
  <c r="K90" i="3"/>
  <c r="C90" i="3"/>
  <c r="I94" i="3"/>
  <c r="K94" i="3"/>
  <c r="C94" i="3"/>
  <c r="I98" i="3"/>
  <c r="K98" i="3"/>
  <c r="C98" i="3"/>
  <c r="I102" i="3"/>
  <c r="K102" i="3"/>
  <c r="C102" i="3"/>
  <c r="I106" i="3"/>
  <c r="K106" i="3"/>
  <c r="C106" i="3"/>
  <c r="I110" i="3"/>
  <c r="K110" i="3"/>
  <c r="C110" i="3"/>
  <c r="I114" i="3"/>
  <c r="K114" i="3"/>
  <c r="C114" i="3"/>
  <c r="I118" i="3"/>
  <c r="K118" i="3"/>
  <c r="C118" i="3"/>
  <c r="I122" i="3"/>
  <c r="K122" i="3"/>
  <c r="C122" i="3"/>
  <c r="I126" i="3"/>
  <c r="K126" i="3"/>
  <c r="C126" i="3"/>
  <c r="I130" i="3"/>
  <c r="K130" i="3"/>
  <c r="C130" i="3"/>
  <c r="K10" i="3"/>
  <c r="C10" i="3"/>
  <c r="I10" i="3"/>
  <c r="G10" i="3"/>
  <c r="E10" i="3"/>
  <c r="K27" i="3"/>
  <c r="I27" i="3"/>
  <c r="C27" i="3"/>
  <c r="K39" i="3"/>
  <c r="I39" i="3"/>
  <c r="C39" i="3"/>
  <c r="K59" i="3"/>
  <c r="I59" i="3"/>
  <c r="C59" i="3"/>
  <c r="K71" i="3"/>
  <c r="I71" i="3"/>
  <c r="C71" i="3"/>
  <c r="K83" i="3"/>
  <c r="I83" i="3"/>
  <c r="C83" i="3"/>
  <c r="K87" i="3"/>
  <c r="I87" i="3"/>
  <c r="C87" i="3"/>
  <c r="K103" i="3"/>
  <c r="I103" i="3"/>
  <c r="C103" i="3"/>
  <c r="K115" i="3"/>
  <c r="I115" i="3"/>
  <c r="C115" i="3"/>
  <c r="K12" i="3"/>
  <c r="I12" i="3"/>
  <c r="C12" i="3"/>
  <c r="G12" i="3"/>
  <c r="E12" i="3"/>
  <c r="K6" i="3"/>
  <c r="C6" i="3"/>
  <c r="I6" i="3"/>
  <c r="G6" i="3"/>
  <c r="E6" i="3"/>
  <c r="K19" i="3"/>
  <c r="I19" i="3"/>
  <c r="C19" i="3"/>
  <c r="G19" i="3"/>
  <c r="E19" i="3"/>
  <c r="K31" i="3"/>
  <c r="I31" i="3"/>
  <c r="C31" i="3"/>
  <c r="K43" i="3"/>
  <c r="I43" i="3"/>
  <c r="C43" i="3"/>
  <c r="K55" i="3"/>
  <c r="I55" i="3"/>
  <c r="C55" i="3"/>
  <c r="K67" i="3"/>
  <c r="I67" i="3"/>
  <c r="C67" i="3"/>
  <c r="K79" i="3"/>
  <c r="I79" i="3"/>
  <c r="C79" i="3"/>
  <c r="K91" i="3"/>
  <c r="I91" i="3"/>
  <c r="C91" i="3"/>
  <c r="K99" i="3"/>
  <c r="I99" i="3"/>
  <c r="C99" i="3"/>
  <c r="K107" i="3"/>
  <c r="I107" i="3"/>
  <c r="C107" i="3"/>
  <c r="K111" i="3"/>
  <c r="I111" i="3"/>
  <c r="C111" i="3"/>
  <c r="K119" i="3"/>
  <c r="I119" i="3"/>
  <c r="C119" i="3"/>
  <c r="K123" i="3"/>
  <c r="I123" i="3"/>
  <c r="C123" i="3"/>
  <c r="K127" i="3"/>
  <c r="I127" i="3"/>
  <c r="C127" i="3"/>
  <c r="K7" i="3"/>
  <c r="I7" i="3"/>
  <c r="C7" i="3"/>
  <c r="G7" i="3"/>
  <c r="E7" i="3"/>
  <c r="K16" i="3"/>
  <c r="I16" i="3"/>
  <c r="C16" i="3"/>
  <c r="G16" i="3"/>
  <c r="E16" i="3"/>
  <c r="K24" i="3"/>
  <c r="I24" i="3"/>
  <c r="C24" i="3"/>
  <c r="K32" i="3"/>
  <c r="I32" i="3"/>
  <c r="C32" i="3"/>
  <c r="K40" i="3"/>
  <c r="I40" i="3"/>
  <c r="C40" i="3"/>
  <c r="K48" i="3"/>
  <c r="I48" i="3"/>
  <c r="C48" i="3"/>
  <c r="K56" i="3"/>
  <c r="I56" i="3"/>
  <c r="C56" i="3"/>
  <c r="K64" i="3"/>
  <c r="C64" i="3"/>
  <c r="I64" i="3"/>
  <c r="K76" i="3"/>
  <c r="I76" i="3"/>
  <c r="C76" i="3"/>
  <c r="K84" i="3"/>
  <c r="C84" i="3"/>
  <c r="I84" i="3"/>
  <c r="K92" i="3"/>
  <c r="I92" i="3"/>
  <c r="C92" i="3"/>
  <c r="K100" i="3"/>
  <c r="I100" i="3"/>
  <c r="C100" i="3"/>
  <c r="K108" i="3"/>
  <c r="I108" i="3"/>
  <c r="C108" i="3"/>
  <c r="K116" i="3"/>
  <c r="I116" i="3"/>
  <c r="C116" i="3"/>
  <c r="K124" i="3"/>
  <c r="I124" i="3"/>
  <c r="C124" i="3"/>
  <c r="K128" i="3"/>
  <c r="I128" i="3"/>
  <c r="C128" i="3"/>
  <c r="K17" i="3"/>
  <c r="I17" i="3"/>
  <c r="C17" i="3"/>
  <c r="E17" i="3"/>
  <c r="G17" i="3"/>
  <c r="K29" i="3"/>
  <c r="I29" i="3"/>
  <c r="C29" i="3"/>
  <c r="K41" i="3"/>
  <c r="I41" i="3"/>
  <c r="C41" i="3"/>
  <c r="K49" i="3"/>
  <c r="I49" i="3"/>
  <c r="C49" i="3"/>
  <c r="K61" i="3"/>
  <c r="I61" i="3"/>
  <c r="C61" i="3"/>
  <c r="K69" i="3"/>
  <c r="I69" i="3"/>
  <c r="C69" i="3"/>
  <c r="K77" i="3"/>
  <c r="I77" i="3"/>
  <c r="C77" i="3"/>
  <c r="K89" i="3"/>
  <c r="I89" i="3"/>
  <c r="C89" i="3"/>
  <c r="K97" i="3"/>
  <c r="I97" i="3"/>
  <c r="C97" i="3"/>
  <c r="K109" i="3"/>
  <c r="I109" i="3"/>
  <c r="C109" i="3"/>
  <c r="K121" i="3"/>
  <c r="I121" i="3"/>
  <c r="C121" i="3"/>
  <c r="K129" i="3"/>
  <c r="I129" i="3"/>
  <c r="C129" i="3"/>
</calcChain>
</file>

<file path=xl/sharedStrings.xml><?xml version="1.0" encoding="utf-8"?>
<sst xmlns="http://schemas.openxmlformats.org/spreadsheetml/2006/main" count="197" uniqueCount="172">
  <si>
    <t>Mutations</t>
  </si>
  <si>
    <t>Rank</t>
  </si>
  <si>
    <t>Random Forest Variable Importance</t>
  </si>
  <si>
    <t>Random Forest (1)</t>
  </si>
  <si>
    <t>Neural Network (2)</t>
  </si>
  <si>
    <t>Neural Network (1)</t>
  </si>
  <si>
    <t>Random Forest (2)</t>
  </si>
  <si>
    <t>Marginal Effects (Standard Errors in Parentheses)</t>
  </si>
  <si>
    <t>Notes and Assumptions</t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</si>
  <si>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2/3 of the Sample is Randomly Selected to Train the Classifiers in each Bootstrap. </t>
    </r>
  </si>
  <si>
    <t xml:space="preserve">    and the Neural Network Classifiers.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</si>
  <si>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Cross-Validation Criteria is ROC-AUC.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</si>
  <si>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 Hidden Layers are included in the Neural Network Classifier.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</si>
  <si>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Marginal Effects, ROC-AUC, Sensitivity and Specificity are computed 250 times (Boostraps).</t>
    </r>
  </si>
  <si>
    <t xml:space="preserve">    Marginal Effects, ROC-AUC, Sensitivity and Specifity are Computed on the 1/3 of the Sample left out.</t>
  </si>
  <si>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The threshold used to predict the drug resistance maximizes Sensitivity + Specificity.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</si>
  <si>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5-Fold Cross-Validation is used to find the best Meta-Parameters for the Random Forest</t>
    </r>
  </si>
  <si>
    <t xml:space="preserve">    in Mycobacterium Tuberculosis and their diagnostic value".</t>
  </si>
  <si>
    <t>Original Random Forest</t>
  </si>
  <si>
    <t>ROC-AUC</t>
  </si>
  <si>
    <t>Optimal Threshold</t>
  </si>
  <si>
    <t>Sensitity [1]</t>
  </si>
  <si>
    <t>Specificity [2]</t>
  </si>
  <si>
    <t>[1] + [2]</t>
  </si>
  <si>
    <t>SNP_CN_4247429_A916G_M306V_embB</t>
  </si>
  <si>
    <t>SNP_CN_4247431_G918A_M306I_embB</t>
  </si>
  <si>
    <t>SNP_CN_4247431_G918C_M306I_embB</t>
  </si>
  <si>
    <t>SNP_CN_4247730_G1217C_G406A_embB</t>
  </si>
  <si>
    <t>SNP_CN_4248003_A1490G_Q497R_embB</t>
  </si>
  <si>
    <t>SNP_CN_4249518_A3005G_H1002R_embB</t>
  </si>
  <si>
    <t>SNP_CN_409569_G208A_A70T_iniB</t>
  </si>
  <si>
    <t>SNP_CN_4247729_G1216A_G406S_embB</t>
  </si>
  <si>
    <t>SNP_CN_4247431_G918T_M306I_embB</t>
  </si>
  <si>
    <t>SNP_CN_4247429_A916C_M306L_embB</t>
  </si>
  <si>
    <t>SNP_P_4243222_C11A_promoter_embA.embB</t>
  </si>
  <si>
    <t>SNP_CN_4247574_A1061C_D354A_embB</t>
  </si>
  <si>
    <t>SNP_CN_4247495_G982T_D328Y_embB</t>
  </si>
  <si>
    <t>SNP_CN_4249583_G3070A_D1024N_embB</t>
  </si>
  <si>
    <t>SNP_CN_4243392_A160G_N54D_embA</t>
  </si>
  <si>
    <t>SNP_P_4243225_C8T_promoter_embA.embB</t>
  </si>
  <si>
    <t>SNP_CN_4242182_G2320T_A774S_embC</t>
  </si>
  <si>
    <t>SNP_CN_4247729_G1216T_G406C_embB</t>
  </si>
  <si>
    <t>Ethambutol (EMB)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</si>
  <si>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 = 1,330.</t>
    </r>
  </si>
  <si>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Models (1) include 18 mutations selected in "</t>
    </r>
    <r>
      <rPr>
        <i/>
        <sz val="11"/>
        <color theme="1"/>
        <rFont val="Calibri"/>
        <family val="2"/>
        <scheme val="minor"/>
      </rPr>
      <t xml:space="preserve">genetic determinants of drug resistance </t>
    </r>
  </si>
  <si>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Models (2) include all potential 141 mutations.</t>
    </r>
  </si>
  <si>
    <t>Ethambutol (EMB): Predictive Model Performance</t>
  </si>
  <si>
    <t>SNP_CN_414042_C1286G_S429W_iniC</t>
  </si>
  <si>
    <t>SNP_CN_4248725_T2212G_S738A_embB</t>
  </si>
  <si>
    <t>SNP_CN_413903_T1147C_Y383H_iniC</t>
  </si>
  <si>
    <t>SNP_CN_4242803_G2941C_V981L_embC</t>
  </si>
  <si>
    <t>SNP_CN_4242425_C2563G_R855G_embC</t>
  </si>
  <si>
    <t>SNP_CN_4247402_T889G_S297A_embB</t>
  </si>
  <si>
    <t>SNP_CN_4247730_G1217A_G406D_embB</t>
  </si>
  <si>
    <t>SNP_CN_4246423_T3191G_V1064G_embA</t>
  </si>
  <si>
    <t>SNP_P_4243221_C12T_promoter_embA.embB</t>
  </si>
  <si>
    <t>SNP_CN_414041_T1285G_S429A_iniC</t>
  </si>
  <si>
    <t>SNP_CN_4245961_A2729G_Q910R_embA</t>
  </si>
  <si>
    <t>SNP_CN_4249757_A3244G_T1082A_embB</t>
  </si>
  <si>
    <t>SNP_P_4243217_C16T_promoter_embA.embB</t>
  </si>
  <si>
    <t>SNP_CN_4248002_C1489A_Q497K_embB</t>
  </si>
  <si>
    <t>SNP_P_4243217_C16G_promoter_embA.embB</t>
  </si>
  <si>
    <t>SNP_CN_4242075_G2213A_R738Q_embC</t>
  </si>
  <si>
    <t>SNP_CN_412017_C1180G_Q394E_iniA</t>
  </si>
  <si>
    <t>SNP_CN_4247469_A956G_Y319C_embB</t>
  </si>
  <si>
    <t>SNP_CN_410962_A125G_H42R_iniA</t>
  </si>
  <si>
    <t>SNP_CN_412339_C1502G_S501W_iniA</t>
  </si>
  <si>
    <t>SNP_CN_4247861_A1348C_I450L_embB</t>
  </si>
  <si>
    <t>SNP_CN_4247469_A956C_Y319S_embB</t>
  </si>
  <si>
    <t>SNP_P_409296_C66T_promoter_iniB.iniA.iniC</t>
  </si>
  <si>
    <t>SNP_CN_4245055_C1823A_T608N_embA</t>
  </si>
  <si>
    <t>SNP_CN_4242303_T2441A_L814Q_embC</t>
  </si>
  <si>
    <t>SNP_CN_4242369_G2507C_R836P_embC</t>
  </si>
  <si>
    <t>SNP_CN_412689_A1852G_S618G_iniA</t>
  </si>
  <si>
    <t>SNP_P_4243190_G43C_promoter_embA.embB</t>
  </si>
  <si>
    <t>SNP_P_4243217_C16A_promoter_embA.embB</t>
  </si>
  <si>
    <t>SNP_CN_4248441_C1928T_T643I_embB</t>
  </si>
  <si>
    <t>SNP_CN_4247496_A983G_D328G_embB</t>
  </si>
  <si>
    <t>SNP_I_414336_G45A_inter_iniC_lpqJ</t>
  </si>
  <si>
    <t>SNP_CN_411582_G745A_A249T_iniA</t>
  </si>
  <si>
    <t>SNP_CN_4245969_C2737T_P913S_embA</t>
  </si>
  <si>
    <t>SNP_P_409360_A2C_promoter_iniB.iniA.iniC</t>
  </si>
  <si>
    <t>SNP_CZ_413819_C1063T_Q355._iniC</t>
  </si>
  <si>
    <t>SNP_CN_4246734_T221C_L74P_embB</t>
  </si>
  <si>
    <t>SNP_CN_4241042_A1180G_N394D_embC</t>
  </si>
  <si>
    <t>SNP_P_409297_A65G_promoter_iniB.iniA.iniC</t>
  </si>
  <si>
    <t>SNP_CN_413747_G991A_G331R_iniC</t>
  </si>
  <si>
    <t>SNP_CN_409906_C545T_A182V_iniB</t>
  </si>
  <si>
    <t>SNP_CN_4247553_G1040T_S347I_embB</t>
  </si>
  <si>
    <t>SNP_CN_4247847_A1334G_Q445R_embB</t>
  </si>
  <si>
    <t>SNP_CN_4242822_T2960G_V987G_embC</t>
  </si>
  <si>
    <t>SNP_CN_4246085_G2853T_E951D_embA</t>
  </si>
  <si>
    <t>SNP_CN_4247646_A1133C_E378A_embB</t>
  </si>
  <si>
    <t>SNP_CN_4247728_G1215C_E405D_embB</t>
  </si>
  <si>
    <t>SNP_CN_4241358_C1496A_A499D_embC</t>
  </si>
  <si>
    <t>SNP_CN_4249071_A2558C_Q853P_embB</t>
  </si>
  <si>
    <t>SNP_CN_4247429_A916T_M306L_embB</t>
  </si>
  <si>
    <t>SNP_CN_4243848_G616A_V206M_embA</t>
  </si>
  <si>
    <t>SNP_CN_4249773_G3260A_G1087D_embB</t>
  </si>
  <si>
    <t>SNP_CN_411958_C1121T_A374V_iniA</t>
  </si>
  <si>
    <t>SNP_CN_4248437_A1924G_T642A_embB</t>
  </si>
  <si>
    <t>SNP_CN_4246970_A457T_T153S_embB</t>
  </si>
  <si>
    <t>SNP_CN_4239891_T29C_I10T_embC</t>
  </si>
  <si>
    <t>SNP_CN_4245025_A1793G_H598R_embA</t>
  </si>
  <si>
    <t>SNP_P_4243218_C15G_promoter_embA.embB</t>
  </si>
  <si>
    <t>SNP_CN_4248315_C1802G_A601G_embB</t>
  </si>
  <si>
    <t>SNP_CN_4244958_G1726A_A576T_embA</t>
  </si>
  <si>
    <t>SNP_CN_4243963_T731G_V244G_embA</t>
  </si>
  <si>
    <t>SNP_CN_412280_T1443G_H481Q_iniA</t>
  </si>
  <si>
    <t>SNP_CN_4241562_G1700A_R567H_embC</t>
  </si>
  <si>
    <t>SNP_CN_4244668_T1436G_V479G_embA</t>
  </si>
  <si>
    <t>SNP_CN_4240671_C809T_T270I_embC</t>
  </si>
  <si>
    <t>SNP_CN_411928_T1091G_V364G_iniA</t>
  </si>
  <si>
    <t>SNP_CN_4240172_G310A_V104M_embC</t>
  </si>
  <si>
    <t>INS_CF_409548_i186G_63_iniB</t>
  </si>
  <si>
    <t>SNP_CN_411934_G1097A_G366D_iniA</t>
  </si>
  <si>
    <t>SNP_CN_4245961_A2729C_Q910P_embA</t>
  </si>
  <si>
    <t>SNP_CN_4247972_A1459G_T487A_embB</t>
  </si>
  <si>
    <t>SNP_CN_409516_G155T_G52V_iniB</t>
  </si>
  <si>
    <t>SNP_P_4243222_C11T_promoter_embA.embB</t>
  </si>
  <si>
    <t>SNP_CN_413727_C971T_A324V_iniC</t>
  </si>
  <si>
    <t>SNP_CN_4249512_T2999G_M1000R_embB</t>
  </si>
  <si>
    <t>SNP_CN_4248003_A1490C_Q497P_embB</t>
  </si>
  <si>
    <t>SNP_CN_4248004_G1491T_Q497H_embB</t>
  </si>
  <si>
    <t>SNP_CN_4244403_G1171C_V391L_embA</t>
  </si>
  <si>
    <t>DEL_CD_412976_d219GCCACCGAG_74_iniC</t>
  </si>
  <si>
    <t>SNP_CN_414182_C1426T_R476C_iniC</t>
  </si>
  <si>
    <t>SNP_CN_4247420_A907C_I303L_embB</t>
  </si>
  <si>
    <t>SNP_CN_4245621_G2389C_A797P_embA</t>
  </si>
  <si>
    <t>DEL_P_4243202_d31C_promoter_embA.embB</t>
  </si>
  <si>
    <t>SNP_CN_413276_G520A_V174M_iniC</t>
  </si>
  <si>
    <t>INS_CF_4243703_i470AGAT_157_embA</t>
  </si>
  <si>
    <t>SNP_CN_4246551_A38G_N13S_embB</t>
  </si>
  <si>
    <t>SNP_CN_413022_C266T_T89I_iniC</t>
  </si>
  <si>
    <t>INS_CF_4247350_i836TTCCAGAATATTGG_279_embB</t>
  </si>
  <si>
    <t>SNP_CN_4244148_T916C_W306R_embA</t>
  </si>
  <si>
    <t>DEL_CD_4247356_d842CGTGGT_281_embB</t>
  </si>
  <si>
    <t>SNP_CN_4243245_G13C_G5R_embA</t>
  </si>
  <si>
    <t>SNP_CN_413772_G1016C_R339P_iniC</t>
  </si>
  <si>
    <t>SNP_CN_411100_A263G_N88S_iniA</t>
  </si>
  <si>
    <t>INS_CF_4242521_i2658TCCCCGCCATGCT_887_embC</t>
  </si>
  <si>
    <t>DEL_P_4243192_d41A_promoter_embA.embB</t>
  </si>
  <si>
    <t>INS_CF_4247020_i506CC_169_embB</t>
  </si>
  <si>
    <t>SNP_CN_412114_C1277T_A426V_iniA</t>
  </si>
  <si>
    <t>INS_CF_4247970_i1456GT_486_embB</t>
  </si>
  <si>
    <t>SNP_CN_4243590_G358A_D120N_embA</t>
  </si>
  <si>
    <t>SNP_CN_4241022_C1160T_A387V_embC</t>
  </si>
  <si>
    <t>SNP_CN_4247619_T1106C_V369A_embB</t>
  </si>
  <si>
    <t>SNP_P_4243225_C8A_promoter_embA.embB</t>
  </si>
  <si>
    <t>SNP_CN_412645_G1808T_R603L_iniA</t>
  </si>
  <si>
    <t>SNP_CN_4245945_A2713G_I905V_embA</t>
  </si>
  <si>
    <t>SNP_CN_409384_T23C_I8T_iniB</t>
  </si>
  <si>
    <t>SNP_CN_4245966_T2734C_F912L_embA</t>
  </si>
  <si>
    <t>SNP_CN_4241699_A1837G_M613V_embC</t>
  </si>
  <si>
    <t>SNP_CN_4240592_G730A_A244T_embC</t>
  </si>
  <si>
    <t>SNP_CN_4244841_C1609T_R537W_embA</t>
  </si>
  <si>
    <t>SNP_CN_410560_A1199C_N400T_iniB</t>
  </si>
  <si>
    <t>SNP_CN_411694_T857A_F286Y_iniA</t>
  </si>
  <si>
    <t>SNP_CN_4243872_G640T_V214F_embA</t>
  </si>
  <si>
    <t>SNP_CN_409770_G409C_G137R_iniB</t>
  </si>
  <si>
    <t>SNP_CN_4241093_T1231C_C411R_embC</t>
  </si>
  <si>
    <t>SNP_CN_4247451_C938T_A313V_embB</t>
  </si>
  <si>
    <t>DEL_CF_410982_d144CTGAACG_49_iniA</t>
  </si>
  <si>
    <t>SNP_CN_4245193_C1961T_S654L_embA</t>
  </si>
  <si>
    <t>SNP_CN_411009_C172T_R58W_iniA</t>
  </si>
  <si>
    <t>INS_CF_411691_i853C_285_iniA</t>
  </si>
  <si>
    <t>DEL_CF_4241603_d1740TTCACCCCGAC_581_embC</t>
  </si>
  <si>
    <t>SNP_CN_4248320_G1807C_G603R_embB</t>
  </si>
  <si>
    <t>SNP_CZ_411090_C253T_Q85._iniA</t>
  </si>
  <si>
    <t>SNP_I_410806_C32G_inter_iniB_iniA</t>
  </si>
  <si>
    <t>Check (=COUNTIF('List 18'!$A$2:$A$19,'List 141'!A2))</t>
  </si>
  <si>
    <t>Rank (=VLOOKUP(A2,'List 18'!$A$2:$B$19,2,FALSE))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</si>
</sst>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Border="1"/>
    <xf numFmtId="0" fontId="0" fillId="0" borderId="1" xfId="0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142875</xdr:rowOff>
    </xdr:from>
    <xdr:to>
      <xdr:col>8</xdr:col>
      <xdr:colOff>587374</xdr:colOff>
      <xdr:row>22</xdr:row>
      <xdr:rowOff>73200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2875"/>
          <a:ext cx="5381624" cy="412132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23</xdr:row>
      <xdr:rowOff>127000</xdr:rowOff>
    </xdr:from>
    <xdr:to>
      <xdr:col>8</xdr:col>
      <xdr:colOff>565467</xdr:colOff>
      <xdr:row>45</xdr:row>
      <xdr:rowOff>31750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508500"/>
          <a:ext cx="5343842" cy="409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EMB_GofF_rf_smal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EMB_GofF_NN_small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EMB_GofF_rf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EMB_GofF_N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EMB_importance_rf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EMB_marginal_effects_rf_small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EMB_marginal_effects_NN_small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EMB_marginal_effects_rf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EMB_marginal_effects_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GofF_rf_small"/>
    </sheetNames>
    <sheetDataSet>
      <sheetData sheetId="0">
        <row r="1">
          <cell r="IQ1">
            <v>0.84984700000000002</v>
          </cell>
          <cell r="IR1">
            <v>1.7312899999999999E-2</v>
          </cell>
        </row>
        <row r="2">
          <cell r="IQ2">
            <v>0.83523599999999998</v>
          </cell>
          <cell r="IR2">
            <v>1.8291000000000002E-2</v>
          </cell>
        </row>
        <row r="3">
          <cell r="IQ3">
            <v>0.83087299999999997</v>
          </cell>
          <cell r="IR3">
            <v>2.7708699999999999E-2</v>
          </cell>
        </row>
        <row r="4">
          <cell r="IQ4">
            <v>0.63099000000000005</v>
          </cell>
          <cell r="IR4">
            <v>9.1242000000000004E-2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GofF_NN_small"/>
    </sheetNames>
    <sheetDataSet>
      <sheetData sheetId="0">
        <row r="1">
          <cell r="IQ1">
            <v>0.86502999999999997</v>
          </cell>
          <cell r="IR1">
            <v>1.50864E-2</v>
          </cell>
        </row>
        <row r="2">
          <cell r="IQ2">
            <v>0.83259700000000003</v>
          </cell>
          <cell r="IR2">
            <v>2.4243799999999999E-2</v>
          </cell>
        </row>
        <row r="3">
          <cell r="IQ3">
            <v>0.841167</v>
          </cell>
          <cell r="IR3">
            <v>2.88805E-2</v>
          </cell>
        </row>
        <row r="4">
          <cell r="IQ4">
            <v>0.64331000000000005</v>
          </cell>
          <cell r="IR4">
            <v>0.109588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GofF_rf"/>
    </sheetNames>
    <sheetDataSet>
      <sheetData sheetId="0">
        <row r="1">
          <cell r="IQ1">
            <v>0.86837399999999998</v>
          </cell>
          <cell r="IR1">
            <v>1.6557499999999999E-2</v>
          </cell>
        </row>
        <row r="2">
          <cell r="IQ2">
            <v>0.87584700000000004</v>
          </cell>
          <cell r="IR2">
            <v>3.3265799999999998E-2</v>
          </cell>
        </row>
        <row r="3">
          <cell r="IQ3">
            <v>0.76796600000000004</v>
          </cell>
          <cell r="IR3">
            <v>3.8574700000000003E-2</v>
          </cell>
        </row>
        <row r="4">
          <cell r="IQ4">
            <v>0.47001599999999999</v>
          </cell>
          <cell r="IR4">
            <v>0.100579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GofF_NN"/>
    </sheetNames>
    <sheetDataSet>
      <sheetData sheetId="0">
        <row r="1">
          <cell r="IQ1">
            <v>0.89472200000000002</v>
          </cell>
          <cell r="IR1">
            <v>1.5746900000000001E-2</v>
          </cell>
        </row>
        <row r="2">
          <cell r="IQ2">
            <v>0.87168800000000002</v>
          </cell>
          <cell r="IR2">
            <v>5.5442400000000003E-2</v>
          </cell>
        </row>
        <row r="3">
          <cell r="IQ3">
            <v>0.80077100000000001</v>
          </cell>
          <cell r="IR3">
            <v>5.5485E-2</v>
          </cell>
        </row>
        <row r="4">
          <cell r="IQ4">
            <v>0.56584900000000005</v>
          </cell>
          <cell r="IR4">
            <v>0.12098100000000001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importance_rf"/>
    </sheetNames>
    <sheetDataSet>
      <sheetData sheetId="0">
        <row r="1">
          <cell r="A1" t="str">
            <v>SNP_CN_4247429_A916G_M306V_embB</v>
          </cell>
          <cell r="B1">
            <v>0.163034452085</v>
          </cell>
        </row>
        <row r="2">
          <cell r="A2" t="str">
            <v>SNP_CN_4247431_G918A_M306I_embB</v>
          </cell>
          <cell r="B2">
            <v>0.106187212892</v>
          </cell>
        </row>
        <row r="3">
          <cell r="A3" t="str">
            <v>SNP_CN_4247431_G918C_M306I_embB</v>
          </cell>
          <cell r="B3">
            <v>5.8744160477999997E-2</v>
          </cell>
        </row>
        <row r="4">
          <cell r="A4" t="str">
            <v>SNP_CN_4247730_G1217C_G406A_embB</v>
          </cell>
          <cell r="B4">
            <v>3.8105449067200002E-2</v>
          </cell>
        </row>
        <row r="5">
          <cell r="A5" t="str">
            <v>SNP_CN_4248003_A1490G_Q497R_embB</v>
          </cell>
          <cell r="B5">
            <v>3.8084805748099998E-2</v>
          </cell>
        </row>
        <row r="6">
          <cell r="A6" t="str">
            <v>SNP_CN_414042_C1286G_S429W_iniC</v>
          </cell>
          <cell r="B6">
            <v>2.1979290597699999E-2</v>
          </cell>
        </row>
        <row r="7">
          <cell r="A7" t="str">
            <v>SNP_CN_4247574_A1061C_D354A_embB</v>
          </cell>
          <cell r="B7">
            <v>2.09707463919E-2</v>
          </cell>
        </row>
        <row r="8">
          <cell r="A8" t="str">
            <v>SNP_CN_4247729_G1216A_G406S_embB</v>
          </cell>
          <cell r="B8">
            <v>2.0747759896000001E-2</v>
          </cell>
        </row>
        <row r="9">
          <cell r="A9" t="str">
            <v>SNP_CN_4248725_T2212G_S738A_embB</v>
          </cell>
          <cell r="B9">
            <v>2.0494546381400001E-2</v>
          </cell>
        </row>
        <row r="10">
          <cell r="A10" t="str">
            <v>SNP_CN_413903_T1147C_Y383H_iniC</v>
          </cell>
          <cell r="B10">
            <v>1.92391611762E-2</v>
          </cell>
        </row>
        <row r="11">
          <cell r="A11" t="str">
            <v>SNP_CN_4242803_G2941C_V981L_embC</v>
          </cell>
          <cell r="B11">
            <v>1.9084172811999998E-2</v>
          </cell>
        </row>
        <row r="12">
          <cell r="A12" t="str">
            <v>SNP_CN_4242425_C2563G_R855G_embC</v>
          </cell>
          <cell r="B12">
            <v>1.8774464289800001E-2</v>
          </cell>
        </row>
        <row r="13">
          <cell r="A13" t="str">
            <v>SNP_CN_409569_G208A_A70T_iniB</v>
          </cell>
          <cell r="B13">
            <v>1.8747974622100001E-2</v>
          </cell>
        </row>
        <row r="14">
          <cell r="A14" t="str">
            <v>SNP_CN_4247402_T889G_S297A_embB</v>
          </cell>
          <cell r="B14">
            <v>1.7942453902899998E-2</v>
          </cell>
        </row>
        <row r="15">
          <cell r="A15" t="str">
            <v>SNP_CN_4242182_G2320T_A774S_embC</v>
          </cell>
          <cell r="B15">
            <v>1.74895818831E-2</v>
          </cell>
        </row>
        <row r="16">
          <cell r="A16" t="str">
            <v>SNP_CN_4247730_G1217A_G406D_embB</v>
          </cell>
          <cell r="B16">
            <v>1.7024573163899999E-2</v>
          </cell>
        </row>
        <row r="17">
          <cell r="A17" t="str">
            <v>SNP_CN_4247431_G918T_M306I_embB</v>
          </cell>
          <cell r="B17">
            <v>1.53271565622E-2</v>
          </cell>
        </row>
        <row r="18">
          <cell r="A18" t="str">
            <v>SNP_CN_4249583_G3070A_D1024N_embB</v>
          </cell>
          <cell r="B18">
            <v>1.3703300792800001E-2</v>
          </cell>
        </row>
        <row r="19">
          <cell r="A19" t="str">
            <v>SNP_CN_4247429_A916C_M306L_embB</v>
          </cell>
          <cell r="B19">
            <v>1.26453030068E-2</v>
          </cell>
        </row>
        <row r="20">
          <cell r="A20" t="str">
            <v>SNP_CN_4249518_A3005G_H1002R_embB</v>
          </cell>
          <cell r="B20">
            <v>1.21093658578E-2</v>
          </cell>
        </row>
        <row r="21">
          <cell r="A21" t="str">
            <v>SNP_CN_4246423_T3191G_V1064G_embA</v>
          </cell>
          <cell r="B21">
            <v>1.1509330057599999E-2</v>
          </cell>
        </row>
        <row r="22">
          <cell r="A22" t="str">
            <v>SNP_P_4243221_C12T_promoter_embA.embB</v>
          </cell>
          <cell r="B22">
            <v>1.13176186152E-2</v>
          </cell>
        </row>
        <row r="23">
          <cell r="A23" t="str">
            <v>SNP_CN_414041_T1285G_S429A_iniC</v>
          </cell>
          <cell r="B23">
            <v>1.04033133208E-2</v>
          </cell>
        </row>
        <row r="24">
          <cell r="A24" t="str">
            <v>SNP_CN_4245961_A2729G_Q910R_embA</v>
          </cell>
          <cell r="B24">
            <v>9.8960158235399994E-3</v>
          </cell>
        </row>
        <row r="25">
          <cell r="A25" t="str">
            <v>SNP_P_4243225_C8T_promoter_embA.embB</v>
          </cell>
          <cell r="B25">
            <v>9.5421284842800002E-3</v>
          </cell>
        </row>
        <row r="26">
          <cell r="A26" t="str">
            <v>SNP_CN_4249757_A3244G_T1082A_embB</v>
          </cell>
          <cell r="B26">
            <v>9.5333128611700003E-3</v>
          </cell>
        </row>
        <row r="27">
          <cell r="A27" t="str">
            <v>SNP_CN_4243392_A160G_N54D_embA</v>
          </cell>
          <cell r="B27">
            <v>9.2355373851700003E-3</v>
          </cell>
        </row>
        <row r="28">
          <cell r="A28" t="str">
            <v>SNP_P_4243217_C16T_promoter_embA.embB</v>
          </cell>
          <cell r="B28">
            <v>8.4969272187300007E-3</v>
          </cell>
        </row>
        <row r="29">
          <cell r="A29" t="str">
            <v>SNP_P_4243222_C11A_promoter_embA.embB</v>
          </cell>
          <cell r="B29">
            <v>8.3214376777900004E-3</v>
          </cell>
        </row>
        <row r="30">
          <cell r="A30" t="str">
            <v>SNP_CN_4248002_C1489A_Q497K_embB</v>
          </cell>
          <cell r="B30">
            <v>8.0496866941199997E-3</v>
          </cell>
        </row>
        <row r="31">
          <cell r="A31" t="str">
            <v>SNP_P_4243217_C16G_promoter_embA.embB</v>
          </cell>
          <cell r="B31">
            <v>8.0289593397999993E-3</v>
          </cell>
        </row>
        <row r="32">
          <cell r="A32" t="str">
            <v>SNP_CN_4242075_G2213A_R738Q_embC</v>
          </cell>
          <cell r="B32">
            <v>7.78413773603E-3</v>
          </cell>
        </row>
        <row r="33">
          <cell r="A33" t="str">
            <v>SNP_CN_412017_C1180G_Q394E_iniA</v>
          </cell>
          <cell r="B33">
            <v>7.4557370077199996E-3</v>
          </cell>
        </row>
        <row r="34">
          <cell r="A34" t="str">
            <v>SNP_CN_4247495_G982T_D328Y_embB</v>
          </cell>
          <cell r="B34">
            <v>7.4371998298600004E-3</v>
          </cell>
        </row>
        <row r="35">
          <cell r="A35" t="str">
            <v>SNP_CN_4247469_A956G_Y319C_embB</v>
          </cell>
          <cell r="B35">
            <v>7.3811624731100001E-3</v>
          </cell>
        </row>
        <row r="36">
          <cell r="A36" t="str">
            <v>SNP_CN_410962_A125G_H42R_iniA</v>
          </cell>
          <cell r="B36">
            <v>7.0693738828400002E-3</v>
          </cell>
        </row>
        <row r="37">
          <cell r="A37" t="str">
            <v>SNP_CN_412339_C1502G_S501W_iniA</v>
          </cell>
          <cell r="B37">
            <v>6.5329331785499998E-3</v>
          </cell>
        </row>
        <row r="38">
          <cell r="A38" t="str">
            <v>SNP_CN_4247861_A1348C_I450L_embB</v>
          </cell>
          <cell r="B38">
            <v>6.3706392059199998E-3</v>
          </cell>
        </row>
        <row r="39">
          <cell r="A39" t="str">
            <v>SNP_CN_4247469_A956C_Y319S_embB</v>
          </cell>
          <cell r="B39">
            <v>6.1105642991899998E-3</v>
          </cell>
        </row>
        <row r="40">
          <cell r="A40" t="str">
            <v>SNP_P_409296_C66T_promoter_iniB.iniA.iniC</v>
          </cell>
          <cell r="B40">
            <v>6.0988328409699996E-3</v>
          </cell>
        </row>
        <row r="41">
          <cell r="A41" t="str">
            <v>SNP_CN_4245055_C1823A_T608N_embA</v>
          </cell>
          <cell r="B41">
            <v>5.83705413883E-3</v>
          </cell>
        </row>
        <row r="42">
          <cell r="A42" t="str">
            <v>SNP_CN_4242303_T2441A_L814Q_embC</v>
          </cell>
          <cell r="B42">
            <v>5.7653654043699999E-3</v>
          </cell>
        </row>
        <row r="43">
          <cell r="A43" t="str">
            <v>SNP_CN_4242369_G2507C_R836P_embC</v>
          </cell>
          <cell r="B43">
            <v>5.1060868607199997E-3</v>
          </cell>
        </row>
        <row r="44">
          <cell r="A44" t="str">
            <v>SNP_CN_412689_A1852G_S618G_iniA</v>
          </cell>
          <cell r="B44">
            <v>4.8673188334499998E-3</v>
          </cell>
        </row>
        <row r="45">
          <cell r="A45" t="str">
            <v>SNP_P_4243190_G43C_promoter_embA.embB</v>
          </cell>
          <cell r="B45">
            <v>4.7621506995400003E-3</v>
          </cell>
        </row>
        <row r="46">
          <cell r="A46" t="str">
            <v>SNP_P_4243217_C16A_promoter_embA.embB</v>
          </cell>
          <cell r="B46">
            <v>4.6950036066300002E-3</v>
          </cell>
        </row>
        <row r="47">
          <cell r="A47" t="str">
            <v>SNP_CN_4248441_C1928T_T643I_embB</v>
          </cell>
          <cell r="B47">
            <v>4.09854397498E-3</v>
          </cell>
        </row>
        <row r="48">
          <cell r="A48" t="str">
            <v>SNP_CN_4247729_G1216T_G406C_embB</v>
          </cell>
          <cell r="B48">
            <v>3.9490754692200003E-3</v>
          </cell>
        </row>
        <row r="49">
          <cell r="A49" t="str">
            <v>SNP_CN_4247496_A983G_D328G_embB</v>
          </cell>
          <cell r="B49">
            <v>3.8122130792100002E-3</v>
          </cell>
        </row>
        <row r="50">
          <cell r="A50" t="str">
            <v>SNP_I_414336_G45A_inter_iniC_lpqJ</v>
          </cell>
          <cell r="B50">
            <v>3.62417558145E-3</v>
          </cell>
        </row>
        <row r="51">
          <cell r="A51" t="str">
            <v>SNP_CN_411582_G745A_A249T_iniA</v>
          </cell>
          <cell r="B51">
            <v>3.4030018490199998E-3</v>
          </cell>
        </row>
        <row r="52">
          <cell r="A52" t="str">
            <v>SNP_CN_4245969_C2737T_P913S_embA</v>
          </cell>
          <cell r="B52">
            <v>3.37866714702E-3</v>
          </cell>
        </row>
        <row r="53">
          <cell r="A53" t="str">
            <v>SNP_P_409360_A2C_promoter_iniB.iniA.iniC</v>
          </cell>
          <cell r="B53">
            <v>3.29816766685E-3</v>
          </cell>
        </row>
        <row r="54">
          <cell r="A54" t="str">
            <v>SNP_CZ_413819_C1063T_Q355._iniC</v>
          </cell>
          <cell r="B54">
            <v>3.17570726954E-3</v>
          </cell>
        </row>
        <row r="55">
          <cell r="A55" t="str">
            <v>SNP_CN_4246734_T221C_L74P_embB</v>
          </cell>
          <cell r="B55">
            <v>3.1065971758499999E-3</v>
          </cell>
        </row>
        <row r="56">
          <cell r="A56" t="str">
            <v>SNP_CN_4241042_A1180G_N394D_embC</v>
          </cell>
          <cell r="B56">
            <v>3.07774738543E-3</v>
          </cell>
        </row>
        <row r="57">
          <cell r="A57" t="str">
            <v>SNP_P_409297_A65G_promoter_iniB.iniA.iniC</v>
          </cell>
          <cell r="B57">
            <v>3.0165348195800002E-3</v>
          </cell>
        </row>
        <row r="58">
          <cell r="A58" t="str">
            <v>SNP_CN_413747_G991A_G331R_iniC</v>
          </cell>
          <cell r="B58">
            <v>3.0007508887399999E-3</v>
          </cell>
        </row>
        <row r="59">
          <cell r="A59" t="str">
            <v>SNP_CN_409906_C545T_A182V_iniB</v>
          </cell>
          <cell r="B59">
            <v>2.9485233122099998E-3</v>
          </cell>
        </row>
        <row r="60">
          <cell r="A60" t="str">
            <v>SNP_CN_4247553_G1040T_S347I_embB</v>
          </cell>
          <cell r="B60">
            <v>2.8558210257200001E-3</v>
          </cell>
        </row>
        <row r="61">
          <cell r="A61" t="str">
            <v>SNP_CN_4247847_A1334G_Q445R_embB</v>
          </cell>
          <cell r="B61">
            <v>2.78325656079E-3</v>
          </cell>
        </row>
        <row r="62">
          <cell r="A62" t="str">
            <v>SNP_CN_4242822_T2960G_V987G_embC</v>
          </cell>
          <cell r="B62">
            <v>2.7302458559500002E-3</v>
          </cell>
        </row>
        <row r="63">
          <cell r="A63" t="str">
            <v>SNP_CN_4246085_G2853T_E951D_embA</v>
          </cell>
          <cell r="B63">
            <v>2.7136597553500002E-3</v>
          </cell>
        </row>
        <row r="64">
          <cell r="A64" t="str">
            <v>SNP_CN_4247646_A1133C_E378A_embB</v>
          </cell>
          <cell r="B64">
            <v>2.6917649891999998E-3</v>
          </cell>
        </row>
        <row r="65">
          <cell r="A65" t="str">
            <v>SNP_CN_4247728_G1215C_E405D_embB</v>
          </cell>
          <cell r="B65">
            <v>2.6601941983100002E-3</v>
          </cell>
        </row>
        <row r="66">
          <cell r="A66" t="str">
            <v>SNP_CN_4241358_C1496A_A499D_embC</v>
          </cell>
          <cell r="B66">
            <v>2.61260820999E-3</v>
          </cell>
        </row>
        <row r="67">
          <cell r="A67" t="str">
            <v>SNP_CN_4249071_A2558C_Q853P_embB</v>
          </cell>
          <cell r="B67">
            <v>2.4745327276999999E-3</v>
          </cell>
        </row>
        <row r="68">
          <cell r="A68" t="str">
            <v>SNP_CN_4247429_A916T_M306L_embB</v>
          </cell>
          <cell r="B68">
            <v>2.4425957850200001E-3</v>
          </cell>
        </row>
        <row r="69">
          <cell r="A69" t="str">
            <v>SNP_CN_4243848_G616A_V206M_embA</v>
          </cell>
          <cell r="B69">
            <v>2.3249041302200002E-3</v>
          </cell>
        </row>
        <row r="70">
          <cell r="A70" t="str">
            <v>SNP_CN_4249773_G3260A_G1087D_embB</v>
          </cell>
          <cell r="B70">
            <v>2.2412177187800001E-3</v>
          </cell>
        </row>
        <row r="71">
          <cell r="A71" t="str">
            <v>SNP_CN_411958_C1121T_A374V_iniA</v>
          </cell>
          <cell r="B71">
            <v>2.1560567261600001E-3</v>
          </cell>
        </row>
        <row r="72">
          <cell r="A72" t="str">
            <v>SNP_CN_4248437_A1924G_T642A_embB</v>
          </cell>
          <cell r="B72">
            <v>2.1322260499400001E-3</v>
          </cell>
        </row>
        <row r="73">
          <cell r="A73" t="str">
            <v>SNP_CN_4246970_A457T_T153S_embB</v>
          </cell>
          <cell r="B73">
            <v>2.0917913274699999E-3</v>
          </cell>
        </row>
        <row r="74">
          <cell r="A74" t="str">
            <v>SNP_CN_4239891_T29C_I10T_embC</v>
          </cell>
          <cell r="B74">
            <v>1.9825062267200002E-3</v>
          </cell>
        </row>
        <row r="75">
          <cell r="A75" t="str">
            <v>SNP_CN_4245025_A1793G_H598R_embA</v>
          </cell>
          <cell r="B75">
            <v>1.98030328643E-3</v>
          </cell>
        </row>
        <row r="76">
          <cell r="A76" t="str">
            <v>SNP_P_4243218_C15G_promoter_embA.embB</v>
          </cell>
          <cell r="B76">
            <v>1.9726793999999999E-3</v>
          </cell>
        </row>
        <row r="77">
          <cell r="A77" t="str">
            <v>SNP_CN_4248315_C1802G_A601G_embB</v>
          </cell>
          <cell r="B77">
            <v>1.9582259115900002E-3</v>
          </cell>
        </row>
        <row r="78">
          <cell r="A78" t="str">
            <v>SNP_CN_4244958_G1726A_A576T_embA</v>
          </cell>
          <cell r="B78">
            <v>1.88806548958E-3</v>
          </cell>
        </row>
        <row r="79">
          <cell r="A79" t="str">
            <v>SNP_CN_4243963_T731G_V244G_embA</v>
          </cell>
          <cell r="B79">
            <v>1.87092284886E-3</v>
          </cell>
        </row>
        <row r="80">
          <cell r="A80" t="str">
            <v>SNP_CN_412280_T1443G_H481Q_iniA</v>
          </cell>
          <cell r="B80">
            <v>1.79779076161E-3</v>
          </cell>
        </row>
        <row r="81">
          <cell r="A81" t="str">
            <v>SNP_CN_4241562_G1700A_R567H_embC</v>
          </cell>
          <cell r="B81">
            <v>1.72289734641E-3</v>
          </cell>
        </row>
        <row r="82">
          <cell r="A82" t="str">
            <v>SNP_CN_4244668_T1436G_V479G_embA</v>
          </cell>
          <cell r="B82">
            <v>1.7205712584099999E-3</v>
          </cell>
        </row>
        <row r="83">
          <cell r="A83" t="str">
            <v>SNP_CN_4240671_C809T_T270I_embC</v>
          </cell>
          <cell r="B83">
            <v>1.69350673727E-3</v>
          </cell>
        </row>
        <row r="84">
          <cell r="A84" t="str">
            <v>SNP_CN_411928_T1091G_V364G_iniA</v>
          </cell>
          <cell r="B84">
            <v>1.6678006548699999E-3</v>
          </cell>
        </row>
        <row r="85">
          <cell r="A85" t="str">
            <v>SNP_CN_4240172_G310A_V104M_embC</v>
          </cell>
          <cell r="B85">
            <v>1.5792146605300001E-3</v>
          </cell>
        </row>
        <row r="86">
          <cell r="A86" t="str">
            <v>INS_CF_409548_i186G_63_iniB</v>
          </cell>
          <cell r="B86">
            <v>1.55583085455E-3</v>
          </cell>
        </row>
        <row r="87">
          <cell r="A87" t="str">
            <v>SNP_CN_411934_G1097A_G366D_iniA</v>
          </cell>
          <cell r="B87">
            <v>1.50780395339E-3</v>
          </cell>
        </row>
        <row r="88">
          <cell r="A88" t="str">
            <v>SNP_CN_4245961_A2729C_Q910P_embA</v>
          </cell>
          <cell r="B88">
            <v>1.4699075617E-3</v>
          </cell>
        </row>
        <row r="89">
          <cell r="A89" t="str">
            <v>SNP_CN_4247972_A1459G_T487A_embB</v>
          </cell>
          <cell r="B89">
            <v>1.4620390652E-3</v>
          </cell>
        </row>
        <row r="90">
          <cell r="A90" t="str">
            <v>SNP_CN_409516_G155T_G52V_iniB</v>
          </cell>
          <cell r="B90">
            <v>1.4200234228599999E-3</v>
          </cell>
        </row>
        <row r="91">
          <cell r="A91" t="str">
            <v>SNP_P_4243222_C11T_promoter_embA.embB</v>
          </cell>
          <cell r="B91">
            <v>1.3868600266400001E-3</v>
          </cell>
        </row>
        <row r="92">
          <cell r="A92" t="str">
            <v>SNP_CN_413727_C971T_A324V_iniC</v>
          </cell>
          <cell r="B92">
            <v>1.3850629628500001E-3</v>
          </cell>
        </row>
        <row r="93">
          <cell r="A93" t="str">
            <v>SNP_CN_4249512_T2999G_M1000R_embB</v>
          </cell>
          <cell r="B93">
            <v>1.3164652471600001E-3</v>
          </cell>
        </row>
        <row r="94">
          <cell r="A94" t="str">
            <v>SNP_CN_4248003_A1490C_Q497P_embB</v>
          </cell>
          <cell r="B94">
            <v>1.2950803702000001E-3</v>
          </cell>
        </row>
        <row r="95">
          <cell r="A95" t="str">
            <v>SNP_CN_4248004_G1491T_Q497H_embB</v>
          </cell>
          <cell r="B95">
            <v>1.21715896854E-3</v>
          </cell>
        </row>
        <row r="96">
          <cell r="A96" t="str">
            <v>SNP_CN_4244403_G1171C_V391L_embA</v>
          </cell>
          <cell r="B96">
            <v>1.1901924377200001E-3</v>
          </cell>
        </row>
        <row r="97">
          <cell r="A97" t="str">
            <v>DEL_CD_412976_d219GCCACCGAG_74_iniC</v>
          </cell>
          <cell r="B97">
            <v>1.07960629021E-3</v>
          </cell>
        </row>
        <row r="98">
          <cell r="A98" t="str">
            <v>SNP_CN_414182_C1426T_R476C_iniC</v>
          </cell>
          <cell r="B98">
            <v>1.0785027103199999E-3</v>
          </cell>
        </row>
        <row r="99">
          <cell r="A99" t="str">
            <v>SNP_CN_4247420_A907C_I303L_embB</v>
          </cell>
          <cell r="B99">
            <v>9.2965988077200004E-4</v>
          </cell>
        </row>
        <row r="100">
          <cell r="A100" t="str">
            <v>SNP_CN_4245621_G2389C_A797P_embA</v>
          </cell>
          <cell r="B100">
            <v>9.0202917797700005E-4</v>
          </cell>
        </row>
        <row r="101">
          <cell r="A101" t="str">
            <v>DEL_P_4243202_d31C_promoter_embA.embB</v>
          </cell>
          <cell r="B101">
            <v>8.2980183900199995E-4</v>
          </cell>
        </row>
        <row r="102">
          <cell r="A102" t="str">
            <v>SNP_CN_413276_G520A_V174M_iniC</v>
          </cell>
          <cell r="B102">
            <v>7.8710765545999997E-4</v>
          </cell>
        </row>
        <row r="103">
          <cell r="A103" t="str">
            <v>INS_CF_4243703_i470AGAT_157_embA</v>
          </cell>
          <cell r="B103">
            <v>7.4540985774999998E-4</v>
          </cell>
        </row>
        <row r="104">
          <cell r="A104" t="str">
            <v>SNP_CN_4246551_A38G_N13S_embB</v>
          </cell>
          <cell r="B104">
            <v>6.8358552294800002E-4</v>
          </cell>
        </row>
        <row r="105">
          <cell r="A105" t="str">
            <v>SNP_CN_413022_C266T_T89I_iniC</v>
          </cell>
          <cell r="B105">
            <v>6.7492533959600002E-4</v>
          </cell>
        </row>
        <row r="106">
          <cell r="A106" t="str">
            <v>INS_CF_4247350_i836TTCCAGAATATTGG_279_embB</v>
          </cell>
          <cell r="B106">
            <v>6.7193394073700001E-4</v>
          </cell>
        </row>
        <row r="107">
          <cell r="A107" t="str">
            <v>SNP_CN_4244148_T916C_W306R_embA</v>
          </cell>
          <cell r="B107">
            <v>6.45755676154E-4</v>
          </cell>
        </row>
        <row r="108">
          <cell r="A108" t="str">
            <v>DEL_CD_4247356_d842CGTGGT_281_embB</v>
          </cell>
          <cell r="B108">
            <v>6.4193055898600004E-4</v>
          </cell>
        </row>
        <row r="109">
          <cell r="A109" t="str">
            <v>SNP_CN_4243245_G13C_G5R_embA</v>
          </cell>
          <cell r="B109">
            <v>6.2405741128899995E-4</v>
          </cell>
        </row>
        <row r="110">
          <cell r="A110" t="str">
            <v>SNP_CN_413772_G1016C_R339P_iniC</v>
          </cell>
          <cell r="B110">
            <v>5.4956893705999997E-4</v>
          </cell>
        </row>
        <row r="111">
          <cell r="A111" t="str">
            <v>SNP_CN_411100_A263G_N88S_iniA</v>
          </cell>
          <cell r="B111">
            <v>5.1946056042099999E-4</v>
          </cell>
        </row>
        <row r="112">
          <cell r="A112" t="str">
            <v>INS_CF_4242521_i2658TCCCCGCCATGCT_887_embC</v>
          </cell>
          <cell r="B112">
            <v>4.9182651205300005E-4</v>
          </cell>
        </row>
        <row r="113">
          <cell r="A113" t="str">
            <v>DEL_P_4243192_d41A_promoter_embA.embB</v>
          </cell>
          <cell r="B113">
            <v>4.3755305722600001E-4</v>
          </cell>
        </row>
        <row r="114">
          <cell r="A114" t="str">
            <v>INS_CF_4247020_i506CC_169_embB</v>
          </cell>
          <cell r="B114">
            <v>4.3695042099200002E-4</v>
          </cell>
        </row>
        <row r="115">
          <cell r="A115" t="str">
            <v>SNP_CN_412114_C1277T_A426V_iniA</v>
          </cell>
          <cell r="B115">
            <v>4.3251428217300003E-4</v>
          </cell>
        </row>
        <row r="116">
          <cell r="A116" t="str">
            <v>INS_CF_4247970_i1456GT_486_embB</v>
          </cell>
          <cell r="B116">
            <v>4.2943785446699999E-4</v>
          </cell>
        </row>
        <row r="117">
          <cell r="A117" t="str">
            <v>SNP_CN_4243590_G358A_D120N_embA</v>
          </cell>
          <cell r="B117">
            <v>4.0926411775499998E-4</v>
          </cell>
        </row>
        <row r="118">
          <cell r="A118" t="str">
            <v>SNP_CN_4241022_C1160T_A387V_embC</v>
          </cell>
          <cell r="B118">
            <v>3.9424779237300003E-4</v>
          </cell>
        </row>
        <row r="119">
          <cell r="A119" t="str">
            <v>SNP_CN_4247619_T1106C_V369A_embB</v>
          </cell>
          <cell r="B119">
            <v>3.09162669155E-4</v>
          </cell>
        </row>
        <row r="120">
          <cell r="A120" t="str">
            <v>SNP_P_4243225_C8A_promoter_embA.embB</v>
          </cell>
          <cell r="B120">
            <v>2.0414948959000001E-4</v>
          </cell>
        </row>
        <row r="121">
          <cell r="A121" t="str">
            <v>SNP_CN_412645_G1808T_R603L_iniA</v>
          </cell>
          <cell r="B121">
            <v>2.0250054999800001E-4</v>
          </cell>
        </row>
        <row r="122">
          <cell r="A122" t="str">
            <v>SNP_CN_4245945_A2713G_I905V_embA</v>
          </cell>
          <cell r="B122">
            <v>2.0175789109900001E-4</v>
          </cell>
        </row>
        <row r="123">
          <cell r="A123" t="str">
            <v>SNP_CN_409384_T23C_I8T_iniB</v>
          </cell>
          <cell r="B123">
            <v>1.7285651114100001E-4</v>
          </cell>
        </row>
        <row r="124">
          <cell r="A124" t="str">
            <v>SNP_CN_4245966_T2734C_F912L_embA</v>
          </cell>
          <cell r="B124">
            <v>1.61794633912E-4</v>
          </cell>
        </row>
        <row r="125">
          <cell r="A125" t="str">
            <v>SNP_CN_4241699_A1837G_M613V_embC</v>
          </cell>
          <cell r="B125">
            <v>1.6015517984299999E-4</v>
          </cell>
        </row>
        <row r="126">
          <cell r="A126" t="str">
            <v>SNP_CN_4240592_G730A_A244T_embC</v>
          </cell>
          <cell r="B126">
            <v>1.3591434611600001E-4</v>
          </cell>
        </row>
        <row r="127">
          <cell r="A127" t="str">
            <v>SNP_CN_4244841_C1609T_R537W_embA</v>
          </cell>
          <cell r="B127">
            <v>9.2277514839100006E-5</v>
          </cell>
        </row>
        <row r="128">
          <cell r="A128" t="str">
            <v>SNP_CN_410560_A1199C_N400T_iniB</v>
          </cell>
          <cell r="B128">
            <v>7.9052603086300004E-5</v>
          </cell>
        </row>
        <row r="129">
          <cell r="A129" t="str">
            <v>SNP_CN_411694_T857A_F286Y_iniA</v>
          </cell>
          <cell r="B129">
            <v>0</v>
          </cell>
        </row>
        <row r="130">
          <cell r="A130" t="str">
            <v>SNP_CN_4243872_G640T_V214F_embA</v>
          </cell>
          <cell r="B130">
            <v>0</v>
          </cell>
        </row>
        <row r="131">
          <cell r="A131" t="str">
            <v>SNP_CN_409770_G409C_G137R_iniB</v>
          </cell>
          <cell r="B131">
            <v>0</v>
          </cell>
        </row>
        <row r="132">
          <cell r="A132" t="str">
            <v>SNP_CN_4241093_T1231C_C411R_embC</v>
          </cell>
          <cell r="B132">
            <v>0</v>
          </cell>
        </row>
        <row r="133">
          <cell r="A133" t="str">
            <v>SNP_CN_4247451_C938T_A313V_embB</v>
          </cell>
          <cell r="B133">
            <v>0</v>
          </cell>
        </row>
        <row r="134">
          <cell r="A134" t="str">
            <v>DEL_CF_410982_d144CTGAACG_49_iniA</v>
          </cell>
          <cell r="B134">
            <v>0</v>
          </cell>
        </row>
        <row r="135">
          <cell r="A135" t="str">
            <v>SNP_CN_4245193_C1961T_S654L_embA</v>
          </cell>
          <cell r="B135">
            <v>0</v>
          </cell>
        </row>
        <row r="136">
          <cell r="A136" t="str">
            <v>SNP_CN_411009_C172T_R58W_iniA</v>
          </cell>
          <cell r="B136">
            <v>0</v>
          </cell>
        </row>
        <row r="137">
          <cell r="A137" t="str">
            <v>INS_CF_411691_i853C_285_iniA</v>
          </cell>
          <cell r="B137">
            <v>0</v>
          </cell>
        </row>
        <row r="138">
          <cell r="A138" t="str">
            <v>DEL_CF_4241603_d1740TTCACCCCGAC_581_embC</v>
          </cell>
          <cell r="B138">
            <v>0</v>
          </cell>
        </row>
        <row r="139">
          <cell r="A139" t="str">
            <v>SNP_CN_4248320_G1807C_G603R_embB</v>
          </cell>
          <cell r="B139">
            <v>0</v>
          </cell>
        </row>
        <row r="140">
          <cell r="A140" t="str">
            <v>SNP_CZ_411090_C253T_Q85._iniA</v>
          </cell>
          <cell r="B140">
            <v>0</v>
          </cell>
        </row>
        <row r="141">
          <cell r="A141" t="str">
            <v>SNP_I_410806_C32G_inter_iniB_iniA</v>
          </cell>
          <cell r="B14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marginal_effects_rf_small"/>
    </sheetNames>
    <sheetDataSet>
      <sheetData sheetId="0">
        <row r="1">
          <cell r="A1" t="str">
            <v>SNP_CN_4247429_A916G_M306V_embB</v>
          </cell>
          <cell r="B1">
            <v>0.40875905752199998</v>
          </cell>
          <cell r="C1">
            <v>0.388029843569</v>
          </cell>
          <cell r="D1">
            <v>0.385483264923</v>
          </cell>
          <cell r="E1">
            <v>0.37870672345200002</v>
          </cell>
          <cell r="F1">
            <v>0.40312507748600002</v>
          </cell>
          <cell r="G1">
            <v>0.406330764294</v>
          </cell>
          <cell r="H1">
            <v>0.38152816891699998</v>
          </cell>
          <cell r="I1">
            <v>0.391068816185</v>
          </cell>
          <cell r="J1">
            <v>0.402017951012</v>
          </cell>
          <cell r="K1">
            <v>0.37800854444499998</v>
          </cell>
          <cell r="L1">
            <v>0.38858065009100001</v>
          </cell>
          <cell r="M1">
            <v>0.39357560873000003</v>
          </cell>
          <cell r="N1">
            <v>0.38377791643100001</v>
          </cell>
          <cell r="O1">
            <v>0.409340232611</v>
          </cell>
          <cell r="P1">
            <v>0.39006939530399998</v>
          </cell>
          <cell r="Q1">
            <v>0.40283659100500002</v>
          </cell>
          <cell r="R1">
            <v>0.40645042061800002</v>
          </cell>
          <cell r="S1">
            <v>0.38923889398599998</v>
          </cell>
          <cell r="T1">
            <v>0.37085497379299998</v>
          </cell>
          <cell r="U1">
            <v>0.39385908842099998</v>
          </cell>
          <cell r="V1">
            <v>0.39956358075100001</v>
          </cell>
          <cell r="W1">
            <v>0.38949024677299998</v>
          </cell>
          <cell r="X1">
            <v>0.40690532326700002</v>
          </cell>
          <cell r="Y1">
            <v>0.42455026507400001</v>
          </cell>
          <cell r="Z1">
            <v>0.375956207514</v>
          </cell>
          <cell r="AA1">
            <v>0.37252536416100002</v>
          </cell>
          <cell r="AB1">
            <v>0.38476425409300002</v>
          </cell>
          <cell r="AC1">
            <v>0.383256614208</v>
          </cell>
          <cell r="AD1">
            <v>0.40105888247499999</v>
          </cell>
          <cell r="AE1">
            <v>0.364558964968</v>
          </cell>
          <cell r="AF1">
            <v>0.40080696344400002</v>
          </cell>
          <cell r="AG1">
            <v>0.38860312104200001</v>
          </cell>
          <cell r="AH1">
            <v>0.37976756691899999</v>
          </cell>
          <cell r="AI1">
            <v>0.38714197278000001</v>
          </cell>
          <cell r="AJ1">
            <v>0.40079182386399997</v>
          </cell>
          <cell r="AK1">
            <v>0.403871834278</v>
          </cell>
          <cell r="AL1">
            <v>0.36660751700400002</v>
          </cell>
          <cell r="AM1">
            <v>0.37604916095699997</v>
          </cell>
          <cell r="AN1">
            <v>0.377191334963</v>
          </cell>
          <cell r="AO1">
            <v>0.41220334172200002</v>
          </cell>
          <cell r="AP1">
            <v>0.40737578272800001</v>
          </cell>
          <cell r="AQ1">
            <v>0.38904419541399998</v>
          </cell>
          <cell r="AR1">
            <v>0.38416579365699999</v>
          </cell>
          <cell r="AS1">
            <v>0.405260771513</v>
          </cell>
          <cell r="AT1">
            <v>0.411101490259</v>
          </cell>
          <cell r="AU1">
            <v>0.40126344561600003</v>
          </cell>
          <cell r="AV1">
            <v>0.43114358186700003</v>
          </cell>
          <cell r="AW1">
            <v>0.38125851750400003</v>
          </cell>
          <cell r="AX1">
            <v>0.40300023555800002</v>
          </cell>
          <cell r="AY1">
            <v>0.40025305748000001</v>
          </cell>
          <cell r="AZ1">
            <v>0.44253340363499999</v>
          </cell>
          <cell r="BA1">
            <v>0.37819778919199998</v>
          </cell>
          <cell r="BB1">
            <v>0.40373706817600002</v>
          </cell>
          <cell r="BC1">
            <v>0.38312035798999999</v>
          </cell>
          <cell r="BD1">
            <v>0.395160913467</v>
          </cell>
          <cell r="BE1">
            <v>0.38881456852000001</v>
          </cell>
          <cell r="BF1">
            <v>0.39120364189099999</v>
          </cell>
          <cell r="BG1">
            <v>0.41035422682799999</v>
          </cell>
          <cell r="BH1">
            <v>0.39294055104300002</v>
          </cell>
          <cell r="BI1">
            <v>0.38701888918900001</v>
          </cell>
          <cell r="BJ1">
            <v>0.37738689780200002</v>
          </cell>
          <cell r="BK1">
            <v>0.37621206045200001</v>
          </cell>
          <cell r="BL1">
            <v>0.41260418295899998</v>
          </cell>
          <cell r="BM1">
            <v>0.42459192872000001</v>
          </cell>
          <cell r="BN1">
            <v>0.40919145941700003</v>
          </cell>
          <cell r="BO1">
            <v>0.42625144123999997</v>
          </cell>
          <cell r="BP1">
            <v>0.37380087375600002</v>
          </cell>
          <cell r="BQ1">
            <v>0.39584541320799999</v>
          </cell>
          <cell r="BR1">
            <v>0.39636027813000002</v>
          </cell>
          <cell r="BS1">
            <v>0.41904607415200001</v>
          </cell>
          <cell r="BT1">
            <v>0.391370862722</v>
          </cell>
          <cell r="BU1">
            <v>0.434213489294</v>
          </cell>
          <cell r="BV1">
            <v>0.39253586530700002</v>
          </cell>
          <cell r="BW1">
            <v>0.39856076240499999</v>
          </cell>
          <cell r="BX1">
            <v>0.38431444764099998</v>
          </cell>
          <cell r="BY1">
            <v>0.39066332578700003</v>
          </cell>
          <cell r="BZ1">
            <v>0.39682093262700002</v>
          </cell>
          <cell r="CA1">
            <v>0.39786913991</v>
          </cell>
          <cell r="CB1">
            <v>0.41241303086300002</v>
          </cell>
          <cell r="CC1">
            <v>0.355054318905</v>
          </cell>
          <cell r="CD1">
            <v>0.41989234089900002</v>
          </cell>
          <cell r="CE1">
            <v>0.393291771412</v>
          </cell>
          <cell r="CF1">
            <v>0.37682625651399998</v>
          </cell>
          <cell r="CG1">
            <v>0.409299641848</v>
          </cell>
          <cell r="CH1">
            <v>0.40296918153799999</v>
          </cell>
          <cell r="CI1">
            <v>0.37695240974400002</v>
          </cell>
          <cell r="CJ1">
            <v>0.38468870520600001</v>
          </cell>
          <cell r="CK1">
            <v>0.40257173776600003</v>
          </cell>
          <cell r="CL1">
            <v>0.40775480866399999</v>
          </cell>
          <cell r="CM1">
            <v>0.39333316683800001</v>
          </cell>
          <cell r="CN1">
            <v>0.404041945934</v>
          </cell>
          <cell r="CO1">
            <v>0.38644692301799999</v>
          </cell>
          <cell r="CP1">
            <v>0.41260382533099998</v>
          </cell>
          <cell r="CQ1">
            <v>0.36882799863799998</v>
          </cell>
          <cell r="CR1">
            <v>0.41857364773799999</v>
          </cell>
          <cell r="CS1">
            <v>0.42459812760400001</v>
          </cell>
          <cell r="CT1">
            <v>0.425159871578</v>
          </cell>
          <cell r="CU1">
            <v>0.402066528797</v>
          </cell>
          <cell r="CV1">
            <v>0.41380125284199998</v>
          </cell>
          <cell r="CW1">
            <v>0.382607191801</v>
          </cell>
          <cell r="CX1">
            <v>0.37844708561899998</v>
          </cell>
          <cell r="CY1">
            <v>0.40647888183600001</v>
          </cell>
          <cell r="CZ1">
            <v>0.421866625547</v>
          </cell>
          <cell r="DA1">
            <v>0.38812848925600002</v>
          </cell>
          <cell r="DB1">
            <v>0.39336556196200001</v>
          </cell>
          <cell r="DC1">
            <v>0.39170914888399999</v>
          </cell>
          <cell r="DD1">
            <v>0.39183723926500003</v>
          </cell>
          <cell r="DE1">
            <v>0.39608818292600001</v>
          </cell>
          <cell r="DF1">
            <v>0.39165943861000002</v>
          </cell>
          <cell r="DG1">
            <v>0.39149489998800002</v>
          </cell>
          <cell r="DH1">
            <v>0.40891715884199997</v>
          </cell>
          <cell r="DI1">
            <v>0.38642767071700002</v>
          </cell>
          <cell r="DJ1">
            <v>0.36989399790799998</v>
          </cell>
          <cell r="DK1">
            <v>0.40405026078200001</v>
          </cell>
          <cell r="DL1">
            <v>0.41542929410899998</v>
          </cell>
          <cell r="DM1">
            <v>0.39003100991200002</v>
          </cell>
          <cell r="DN1">
            <v>0.41367742419199999</v>
          </cell>
          <cell r="DO1">
            <v>0.40539854764900002</v>
          </cell>
          <cell r="DP1">
            <v>0.46293407678600001</v>
          </cell>
          <cell r="DQ1">
            <v>0.37878549098999997</v>
          </cell>
          <cell r="DR1">
            <v>0.40189918875699998</v>
          </cell>
          <cell r="DS1">
            <v>0.379801273346</v>
          </cell>
          <cell r="DT1">
            <v>0.41251349449199998</v>
          </cell>
          <cell r="DU1">
            <v>0.387079566717</v>
          </cell>
          <cell r="DV1">
            <v>0.42192852497099997</v>
          </cell>
          <cell r="DW1">
            <v>0.38590291142499999</v>
          </cell>
          <cell r="DX1">
            <v>0.38674858212500002</v>
          </cell>
          <cell r="DY1">
            <v>0.41062831878700001</v>
          </cell>
          <cell r="DZ1">
            <v>0.40595939755400001</v>
          </cell>
          <cell r="EA1">
            <v>0.390203773975</v>
          </cell>
          <cell r="EB1">
            <v>0.41861128807100001</v>
          </cell>
          <cell r="EC1">
            <v>0.38859793543799998</v>
          </cell>
          <cell r="ED1">
            <v>0.39370918273900002</v>
          </cell>
          <cell r="EE1">
            <v>0.40996706485700002</v>
          </cell>
          <cell r="EF1">
            <v>0.40352439880399998</v>
          </cell>
          <cell r="EG1">
            <v>0.40998744964599998</v>
          </cell>
          <cell r="EH1">
            <v>0.381422489882</v>
          </cell>
          <cell r="EI1">
            <v>0.38141378760299999</v>
          </cell>
          <cell r="EJ1">
            <v>0.39573985338200002</v>
          </cell>
          <cell r="EK1">
            <v>0.40645197033899999</v>
          </cell>
          <cell r="EL1">
            <v>0.45462164282799999</v>
          </cell>
          <cell r="EM1">
            <v>0.40803584456399999</v>
          </cell>
          <cell r="EN1">
            <v>0.42060872912399999</v>
          </cell>
          <cell r="EO1">
            <v>0.39517369866399998</v>
          </cell>
          <cell r="EP1">
            <v>0.39575502276399999</v>
          </cell>
          <cell r="EQ1">
            <v>0.38765165209800001</v>
          </cell>
          <cell r="ER1">
            <v>0.398188501596</v>
          </cell>
          <cell r="ES1">
            <v>0.40469101071399999</v>
          </cell>
          <cell r="ET1">
            <v>0.381779968739</v>
          </cell>
          <cell r="EU1">
            <v>0.41397443413700002</v>
          </cell>
          <cell r="EV1">
            <v>0.42309030890499999</v>
          </cell>
          <cell r="EW1">
            <v>0.39523625373799998</v>
          </cell>
          <cell r="EX1">
            <v>0.37137910723700002</v>
          </cell>
          <cell r="EY1">
            <v>0.40347725153000003</v>
          </cell>
          <cell r="EZ1">
            <v>0.397069573402</v>
          </cell>
          <cell r="FA1">
            <v>0.403640657663</v>
          </cell>
          <cell r="FB1">
            <v>0.42232891917199999</v>
          </cell>
          <cell r="FC1">
            <v>0.38702976703600001</v>
          </cell>
          <cell r="FD1">
            <v>0.39876660704599998</v>
          </cell>
          <cell r="FE1">
            <v>0.394238829613</v>
          </cell>
          <cell r="FF1">
            <v>0.38747367262799998</v>
          </cell>
          <cell r="FG1">
            <v>0.38172745704700001</v>
          </cell>
          <cell r="FH1">
            <v>0.40610155463199998</v>
          </cell>
          <cell r="FI1">
            <v>0.41072994470599999</v>
          </cell>
          <cell r="FJ1">
            <v>0.37436422705700001</v>
          </cell>
          <cell r="FK1">
            <v>0.42145997285800002</v>
          </cell>
          <cell r="FL1">
            <v>0.39066016673999998</v>
          </cell>
          <cell r="FM1">
            <v>0.41464403271700001</v>
          </cell>
          <cell r="FN1">
            <v>0.382381528616</v>
          </cell>
          <cell r="FO1">
            <v>0.39651232957799998</v>
          </cell>
          <cell r="FP1">
            <v>0.388365447521</v>
          </cell>
          <cell r="FQ1">
            <v>0.39092892408399998</v>
          </cell>
          <cell r="FR1">
            <v>0.42129966616600001</v>
          </cell>
          <cell r="FS1">
            <v>0.41672772169099997</v>
          </cell>
          <cell r="FT1">
            <v>0.38964676857000002</v>
          </cell>
          <cell r="FU1">
            <v>0.38856586813900001</v>
          </cell>
          <cell r="FV1">
            <v>0.38452240824700001</v>
          </cell>
          <cell r="FW1">
            <v>0.40064278245000001</v>
          </cell>
          <cell r="FX1">
            <v>0.38698482513400001</v>
          </cell>
          <cell r="FY1">
            <v>0.37236088514299998</v>
          </cell>
          <cell r="FZ1">
            <v>0.38202661275900002</v>
          </cell>
          <cell r="GA1">
            <v>0.397925764322</v>
          </cell>
          <cell r="GB1">
            <v>0.41006073355700001</v>
          </cell>
          <cell r="GC1">
            <v>0.40551632642699997</v>
          </cell>
          <cell r="GD1">
            <v>0.395180374384</v>
          </cell>
          <cell r="GE1">
            <v>0.44557401537899999</v>
          </cell>
          <cell r="GF1">
            <v>0.39701339602500002</v>
          </cell>
          <cell r="GG1">
            <v>0.36416393518399998</v>
          </cell>
          <cell r="GH1">
            <v>0.41251593828200001</v>
          </cell>
          <cell r="GI1">
            <v>0.39950606226899998</v>
          </cell>
          <cell r="GJ1">
            <v>0.375587522984</v>
          </cell>
          <cell r="GK1">
            <v>0.425059437752</v>
          </cell>
          <cell r="GL1">
            <v>0.40726372599600003</v>
          </cell>
          <cell r="GM1">
            <v>0.39662957191499998</v>
          </cell>
          <cell r="GN1">
            <v>0.39527404308300002</v>
          </cell>
          <cell r="GO1">
            <v>0.42971086502099998</v>
          </cell>
          <cell r="GP1">
            <v>0.38028833270099999</v>
          </cell>
          <cell r="GQ1">
            <v>0.40469822287599999</v>
          </cell>
          <cell r="GR1">
            <v>0.42329066991800002</v>
          </cell>
          <cell r="GS1">
            <v>0.40414613485299999</v>
          </cell>
          <cell r="GT1">
            <v>0.38270640373199999</v>
          </cell>
          <cell r="GU1">
            <v>0.39329373836499998</v>
          </cell>
          <cell r="GV1">
            <v>0.44556680321699998</v>
          </cell>
          <cell r="GW1">
            <v>0.39810818433799999</v>
          </cell>
          <cell r="GX1">
            <v>0.39170455932600001</v>
          </cell>
          <cell r="GY1">
            <v>0.43408769369099998</v>
          </cell>
          <cell r="GZ1">
            <v>0.38718542456600002</v>
          </cell>
          <cell r="HA1">
            <v>0.39979320764499998</v>
          </cell>
          <cell r="HB1">
            <v>0.40627026557899998</v>
          </cell>
          <cell r="HC1">
            <v>0.41257598996200001</v>
          </cell>
          <cell r="HD1">
            <v>0.38530021905900003</v>
          </cell>
          <cell r="HE1">
            <v>0.41075700521500003</v>
          </cell>
          <cell r="HF1">
            <v>0.41307482123400002</v>
          </cell>
          <cell r="HG1">
            <v>0.392224401236</v>
          </cell>
          <cell r="HH1">
            <v>0.38537389039999997</v>
          </cell>
          <cell r="HI1">
            <v>0.39280763268500002</v>
          </cell>
          <cell r="HJ1">
            <v>0.39474442601199999</v>
          </cell>
          <cell r="HK1">
            <v>0.41496434807799998</v>
          </cell>
          <cell r="HL1">
            <v>0.40179741382599998</v>
          </cell>
          <cell r="HM1">
            <v>0.41630464792299998</v>
          </cell>
          <cell r="HN1">
            <v>0.37389144301400001</v>
          </cell>
          <cell r="HO1">
            <v>0.38837277889299998</v>
          </cell>
          <cell r="HP1">
            <v>0.42132297158199999</v>
          </cell>
          <cell r="HQ1">
            <v>0.41351073980300002</v>
          </cell>
          <cell r="HR1">
            <v>0.39768305420900002</v>
          </cell>
          <cell r="HS1">
            <v>0.36753973364800002</v>
          </cell>
          <cell r="HT1">
            <v>0.38589197397199998</v>
          </cell>
          <cell r="HU1">
            <v>0.41051989793799998</v>
          </cell>
          <cell r="HV1">
            <v>0.39318051934199999</v>
          </cell>
          <cell r="HW1">
            <v>0.41038480400999999</v>
          </cell>
          <cell r="HX1">
            <v>0.39994102716399998</v>
          </cell>
          <cell r="HY1">
            <v>0.40749537944800002</v>
          </cell>
          <cell r="HZ1">
            <v>0.39297237992299999</v>
          </cell>
          <cell r="IA1">
            <v>0.37472522258800001</v>
          </cell>
          <cell r="IB1">
            <v>0.412255734205</v>
          </cell>
          <cell r="IC1">
            <v>0.39159741997699998</v>
          </cell>
          <cell r="ID1">
            <v>0.39653852581999999</v>
          </cell>
          <cell r="IE1">
            <v>0.38616234064100002</v>
          </cell>
          <cell r="IF1">
            <v>0.42598193883899999</v>
          </cell>
          <cell r="IG1">
            <v>0.40739554166800002</v>
          </cell>
          <cell r="IH1">
            <v>0.41775935888299998</v>
          </cell>
          <cell r="II1">
            <v>0.36946058273299998</v>
          </cell>
          <cell r="IJ1">
            <v>0.393186599016</v>
          </cell>
          <cell r="IK1">
            <v>0.362916737795</v>
          </cell>
          <cell r="IL1">
            <v>0.39318776130700001</v>
          </cell>
          <cell r="IM1">
            <v>0.392464965582</v>
          </cell>
          <cell r="IN1">
            <v>0.38405251502999999</v>
          </cell>
          <cell r="IO1">
            <v>0.39059031009700002</v>
          </cell>
          <cell r="IP1">
            <v>0.38048261404</v>
          </cell>
          <cell r="IQ1">
            <v>0.398236483335</v>
          </cell>
          <cell r="IR1">
            <v>0.39790812134699999</v>
          </cell>
          <cell r="IS1">
            <v>1.6757471486899999E-2</v>
          </cell>
          <cell r="IT1">
            <v>23.7451171875</v>
          </cell>
        </row>
        <row r="2">
          <cell r="A2" t="str">
            <v>SNP_CN_4247431_G918T_M306I_embB</v>
          </cell>
          <cell r="B2">
            <v>0.28326401114499999</v>
          </cell>
          <cell r="C2">
            <v>0.25363945961000001</v>
          </cell>
          <cell r="D2">
            <v>0.27183118462599998</v>
          </cell>
          <cell r="E2">
            <v>0.25860187411300001</v>
          </cell>
          <cell r="F2">
            <v>0.27507340908099998</v>
          </cell>
          <cell r="G2">
            <v>0.29016539454500001</v>
          </cell>
          <cell r="H2">
            <v>0.28267937898599999</v>
          </cell>
          <cell r="I2">
            <v>0.28433185815799999</v>
          </cell>
          <cell r="J2">
            <v>0.28356474638000001</v>
          </cell>
          <cell r="K2">
            <v>0.27738654613500002</v>
          </cell>
          <cell r="L2">
            <v>0.257571280003</v>
          </cell>
          <cell r="M2">
            <v>0.287589848042</v>
          </cell>
          <cell r="N2">
            <v>0.27273795008700003</v>
          </cell>
          <cell r="O2">
            <v>0.27715992927600003</v>
          </cell>
          <cell r="P2">
            <v>0.25196677446400001</v>
          </cell>
          <cell r="Q2">
            <v>0.24396359920499999</v>
          </cell>
          <cell r="R2">
            <v>0.273975104094</v>
          </cell>
          <cell r="S2">
            <v>0.276098638773</v>
          </cell>
          <cell r="T2">
            <v>0.27970772981600001</v>
          </cell>
          <cell r="U2">
            <v>0.26827576756499999</v>
          </cell>
          <cell r="V2">
            <v>0.276775568724</v>
          </cell>
          <cell r="W2">
            <v>0.28466871380800002</v>
          </cell>
          <cell r="X2">
            <v>0.25566393136999999</v>
          </cell>
          <cell r="Y2">
            <v>0.293189257383</v>
          </cell>
          <cell r="Z2">
            <v>0.27089729905100002</v>
          </cell>
          <cell r="AA2">
            <v>0.26995584368699999</v>
          </cell>
          <cell r="AB2">
            <v>0.27730017900499998</v>
          </cell>
          <cell r="AC2">
            <v>0.26838463544800001</v>
          </cell>
          <cell r="AD2">
            <v>0.28179773688300003</v>
          </cell>
          <cell r="AE2">
            <v>0.258225858212</v>
          </cell>
          <cell r="AF2">
            <v>0.287179410458</v>
          </cell>
          <cell r="AG2">
            <v>0.25406378507600003</v>
          </cell>
          <cell r="AH2">
            <v>0.27008303999900002</v>
          </cell>
          <cell r="AI2">
            <v>0.26168128848099997</v>
          </cell>
          <cell r="AJ2">
            <v>0.29341045022000001</v>
          </cell>
          <cell r="AK2">
            <v>0.28989642858499998</v>
          </cell>
          <cell r="AL2">
            <v>0.25161054730400001</v>
          </cell>
          <cell r="AM2">
            <v>0.27157852053600001</v>
          </cell>
          <cell r="AN2">
            <v>0.26665651798200002</v>
          </cell>
          <cell r="AO2">
            <v>0.26894345879600001</v>
          </cell>
          <cell r="AP2">
            <v>0.29038476944000002</v>
          </cell>
          <cell r="AQ2">
            <v>0.26993075013200002</v>
          </cell>
          <cell r="AR2">
            <v>0.275698125362</v>
          </cell>
          <cell r="AS2">
            <v>0.27120658755299998</v>
          </cell>
          <cell r="AT2">
            <v>0.28527578711500001</v>
          </cell>
          <cell r="AU2">
            <v>0.267326593399</v>
          </cell>
          <cell r="AV2">
            <v>0.29860460758200003</v>
          </cell>
          <cell r="AW2">
            <v>0.26845598220799999</v>
          </cell>
          <cell r="AX2">
            <v>0.278521746397</v>
          </cell>
          <cell r="AY2">
            <v>0.267192900181</v>
          </cell>
          <cell r="AZ2">
            <v>0.30131697654700001</v>
          </cell>
          <cell r="BA2">
            <v>0.27566182613399998</v>
          </cell>
          <cell r="BB2">
            <v>0.27527192234999998</v>
          </cell>
          <cell r="BC2">
            <v>0.266745984554</v>
          </cell>
          <cell r="BD2">
            <v>0.284861713648</v>
          </cell>
          <cell r="BE2">
            <v>0.28075215220499999</v>
          </cell>
          <cell r="BF2">
            <v>0.26742711663199997</v>
          </cell>
          <cell r="BG2">
            <v>0.30440098047300002</v>
          </cell>
          <cell r="BH2">
            <v>0.30966719985000002</v>
          </cell>
          <cell r="BI2">
            <v>0.26882815361000001</v>
          </cell>
          <cell r="BJ2">
            <v>0.253885537386</v>
          </cell>
          <cell r="BK2">
            <v>0.24304959177999999</v>
          </cell>
          <cell r="BL2">
            <v>0.28789755701999997</v>
          </cell>
          <cell r="BM2">
            <v>0.28037127852400001</v>
          </cell>
          <cell r="BN2">
            <v>0.27154552936600002</v>
          </cell>
          <cell r="BO2">
            <v>0.28184902668</v>
          </cell>
          <cell r="BP2">
            <v>0.260938644409</v>
          </cell>
          <cell r="BQ2">
            <v>0.27530840039299997</v>
          </cell>
          <cell r="BR2">
            <v>0.27383780479399999</v>
          </cell>
          <cell r="BS2">
            <v>0.29736712575000002</v>
          </cell>
          <cell r="BT2">
            <v>0.261265486479</v>
          </cell>
          <cell r="BU2">
            <v>0.30460458993900003</v>
          </cell>
          <cell r="BV2">
            <v>0.288661688566</v>
          </cell>
          <cell r="BW2">
            <v>0.275955289602</v>
          </cell>
          <cell r="BX2">
            <v>0.26799026131600001</v>
          </cell>
          <cell r="BY2">
            <v>0.28123566508300002</v>
          </cell>
          <cell r="BZ2">
            <v>0.27304098010099997</v>
          </cell>
          <cell r="CA2">
            <v>0.262805461884</v>
          </cell>
          <cell r="CB2">
            <v>0.301814347506</v>
          </cell>
          <cell r="CC2">
            <v>0.269783258438</v>
          </cell>
          <cell r="CD2">
            <v>0.29495716095000002</v>
          </cell>
          <cell r="CE2">
            <v>0.27347627282100001</v>
          </cell>
          <cell r="CF2">
            <v>0.26534810662300001</v>
          </cell>
          <cell r="CG2">
            <v>0.28539958596199999</v>
          </cell>
          <cell r="CH2">
            <v>0.26896667480499997</v>
          </cell>
          <cell r="CI2">
            <v>0.279620915651</v>
          </cell>
          <cell r="CJ2">
            <v>0.27969074249300002</v>
          </cell>
          <cell r="CK2">
            <v>0.27067691087700002</v>
          </cell>
          <cell r="CL2">
            <v>0.27047398686399998</v>
          </cell>
          <cell r="CM2">
            <v>0.28009444475200002</v>
          </cell>
          <cell r="CN2">
            <v>0.27477002143899998</v>
          </cell>
          <cell r="CO2">
            <v>0.261134028435</v>
          </cell>
          <cell r="CP2">
            <v>0.28106430172899999</v>
          </cell>
          <cell r="CQ2">
            <v>0.26500666141500001</v>
          </cell>
          <cell r="CR2">
            <v>0.284465581179</v>
          </cell>
          <cell r="CS2">
            <v>0.28215032815899999</v>
          </cell>
          <cell r="CT2">
            <v>0.30851110815999999</v>
          </cell>
          <cell r="CU2">
            <v>0.280134886503</v>
          </cell>
          <cell r="CV2">
            <v>0.27629014849700001</v>
          </cell>
          <cell r="CW2">
            <v>0.26729696989099999</v>
          </cell>
          <cell r="CX2">
            <v>0.27824580669400001</v>
          </cell>
          <cell r="CY2">
            <v>0.28050205111499998</v>
          </cell>
          <cell r="CZ2">
            <v>0.26176604628599998</v>
          </cell>
          <cell r="DA2">
            <v>0.27059412002599997</v>
          </cell>
          <cell r="DB2">
            <v>0.26022511720699998</v>
          </cell>
          <cell r="DC2">
            <v>0.27829158306099999</v>
          </cell>
          <cell r="DD2">
            <v>0.26840975880599999</v>
          </cell>
          <cell r="DE2">
            <v>0.28380322456399998</v>
          </cell>
          <cell r="DF2">
            <v>0.28337055444699999</v>
          </cell>
          <cell r="DG2">
            <v>0.275565773249</v>
          </cell>
          <cell r="DH2">
            <v>0.29232785105699999</v>
          </cell>
          <cell r="DI2">
            <v>0.280754327774</v>
          </cell>
          <cell r="DJ2">
            <v>0.25212615728400001</v>
          </cell>
          <cell r="DK2">
            <v>0.30864548683199999</v>
          </cell>
          <cell r="DL2">
            <v>0.30338451266299998</v>
          </cell>
          <cell r="DM2">
            <v>0.27829325199100002</v>
          </cell>
          <cell r="DN2">
            <v>0.265118122101</v>
          </cell>
          <cell r="DO2">
            <v>0.272905230522</v>
          </cell>
          <cell r="DP2">
            <v>0.28718903660799999</v>
          </cell>
          <cell r="DQ2">
            <v>0.26646855473499997</v>
          </cell>
          <cell r="DR2">
            <v>0.26894134283100002</v>
          </cell>
          <cell r="DS2">
            <v>0.284288674593</v>
          </cell>
          <cell r="DT2">
            <v>0.26575225591700002</v>
          </cell>
          <cell r="DU2">
            <v>0.27113226056099998</v>
          </cell>
          <cell r="DV2">
            <v>0.31111165881199998</v>
          </cell>
          <cell r="DW2">
            <v>0.26706859469400002</v>
          </cell>
          <cell r="DX2">
            <v>0.29116874933199999</v>
          </cell>
          <cell r="DY2">
            <v>0.27396258711799998</v>
          </cell>
          <cell r="DZ2">
            <v>0.28506705164899998</v>
          </cell>
          <cell r="EA2">
            <v>0.25973469018899997</v>
          </cell>
          <cell r="EB2">
            <v>0.28507083654400001</v>
          </cell>
          <cell r="EC2">
            <v>0.27256408333799997</v>
          </cell>
          <cell r="ED2">
            <v>0.27005282044399997</v>
          </cell>
          <cell r="EE2">
            <v>0.28776529431300002</v>
          </cell>
          <cell r="EF2">
            <v>0.29043468833000002</v>
          </cell>
          <cell r="EG2">
            <v>0.28192752599699999</v>
          </cell>
          <cell r="EH2">
            <v>0.26520210504500003</v>
          </cell>
          <cell r="EI2">
            <v>0.28669807314899998</v>
          </cell>
          <cell r="EJ2">
            <v>0.25800868868799998</v>
          </cell>
          <cell r="EK2">
            <v>0.28484976291699998</v>
          </cell>
          <cell r="EL2">
            <v>0.32091528177299999</v>
          </cell>
          <cell r="EM2">
            <v>0.25708839297300001</v>
          </cell>
          <cell r="EN2">
            <v>0.28649866581</v>
          </cell>
          <cell r="EO2">
            <v>0.26341685652699998</v>
          </cell>
          <cell r="EP2">
            <v>0.27753382921199998</v>
          </cell>
          <cell r="EQ2">
            <v>0.276966392994</v>
          </cell>
          <cell r="ER2">
            <v>0.27547386288600001</v>
          </cell>
          <cell r="ES2">
            <v>0.28877055644999999</v>
          </cell>
          <cell r="ET2">
            <v>0.24826517701100001</v>
          </cell>
          <cell r="EU2">
            <v>0.29622408747700002</v>
          </cell>
          <cell r="EV2">
            <v>0.29871553182600002</v>
          </cell>
          <cell r="EW2">
            <v>0.28584280610099999</v>
          </cell>
          <cell r="EX2">
            <v>0.26787948608399997</v>
          </cell>
          <cell r="EY2">
            <v>0.285393595695</v>
          </cell>
          <cell r="EZ2">
            <v>0.27489575743700001</v>
          </cell>
          <cell r="FA2">
            <v>0.27160790562600001</v>
          </cell>
          <cell r="FB2">
            <v>0.26612025499300002</v>
          </cell>
          <cell r="FC2">
            <v>0.26547482609700002</v>
          </cell>
          <cell r="FD2">
            <v>0.28663814067799998</v>
          </cell>
          <cell r="FE2">
            <v>0.28488010168099998</v>
          </cell>
          <cell r="FF2">
            <v>0.26665979623800001</v>
          </cell>
          <cell r="FG2">
            <v>0.26736333966300002</v>
          </cell>
          <cell r="FH2">
            <v>0.28327655792200002</v>
          </cell>
          <cell r="FI2">
            <v>0.292089790106</v>
          </cell>
          <cell r="FJ2">
            <v>0.250558853149</v>
          </cell>
          <cell r="FK2">
            <v>0.29817953705799999</v>
          </cell>
          <cell r="FL2">
            <v>0.271216779947</v>
          </cell>
          <cell r="FM2">
            <v>0.28765735030200001</v>
          </cell>
          <cell r="FN2">
            <v>0.283293992281</v>
          </cell>
          <cell r="FO2">
            <v>0.27715972065900002</v>
          </cell>
          <cell r="FP2">
            <v>0.25926238298400001</v>
          </cell>
          <cell r="FQ2">
            <v>0.26554161310199997</v>
          </cell>
          <cell r="FR2">
            <v>0.28151124715800002</v>
          </cell>
          <cell r="FS2">
            <v>0.26962834596599999</v>
          </cell>
          <cell r="FT2">
            <v>0.26274868845900001</v>
          </cell>
          <cell r="FU2">
            <v>0.26430958509399999</v>
          </cell>
          <cell r="FV2">
            <v>0.27334123849899999</v>
          </cell>
          <cell r="FW2">
            <v>0.26955473422999998</v>
          </cell>
          <cell r="FX2">
            <v>0.27027675509499999</v>
          </cell>
          <cell r="FY2">
            <v>0.27520120143900001</v>
          </cell>
          <cell r="FZ2">
            <v>0.286181271076</v>
          </cell>
          <cell r="GA2">
            <v>0.27664709091200002</v>
          </cell>
          <cell r="GB2">
            <v>0.28370943665499998</v>
          </cell>
          <cell r="GC2">
            <v>0.257121145725</v>
          </cell>
          <cell r="GD2">
            <v>0.26379463076600002</v>
          </cell>
          <cell r="GE2">
            <v>0.29716432094599998</v>
          </cell>
          <cell r="GF2">
            <v>0.28132471442200002</v>
          </cell>
          <cell r="GG2">
            <v>0.267190158367</v>
          </cell>
          <cell r="GH2">
            <v>0.27086442709000003</v>
          </cell>
          <cell r="GI2">
            <v>0.28792202472700001</v>
          </cell>
          <cell r="GJ2">
            <v>0.27651202678699999</v>
          </cell>
          <cell r="GK2">
            <v>0.29827329516399997</v>
          </cell>
          <cell r="GL2">
            <v>0.292835652828</v>
          </cell>
          <cell r="GM2">
            <v>0.28186193108599999</v>
          </cell>
          <cell r="GN2">
            <v>0.29528334736799999</v>
          </cell>
          <cell r="GO2">
            <v>0.29448592662799999</v>
          </cell>
          <cell r="GP2">
            <v>0.27037987113</v>
          </cell>
          <cell r="GQ2">
            <v>0.28454676270500001</v>
          </cell>
          <cell r="GR2">
            <v>0.28956425190000001</v>
          </cell>
          <cell r="GS2">
            <v>0.289752870798</v>
          </cell>
          <cell r="GT2">
            <v>0.26206770539300001</v>
          </cell>
          <cell r="GU2">
            <v>0.25904276967000001</v>
          </cell>
          <cell r="GV2">
            <v>0.27610519528400002</v>
          </cell>
          <cell r="GW2">
            <v>0.251912534237</v>
          </cell>
          <cell r="GX2">
            <v>0.26002532243699999</v>
          </cell>
          <cell r="GY2">
            <v>0.30044585466399998</v>
          </cell>
          <cell r="GZ2">
            <v>0.27899488806700001</v>
          </cell>
          <cell r="HA2">
            <v>0.285795629025</v>
          </cell>
          <cell r="HB2">
            <v>0.28002503514299998</v>
          </cell>
          <cell r="HC2">
            <v>0.27105993032499998</v>
          </cell>
          <cell r="HD2">
            <v>0.26768600940699999</v>
          </cell>
          <cell r="HE2">
            <v>0.27174460887899998</v>
          </cell>
          <cell r="HF2">
            <v>0.27134618163099999</v>
          </cell>
          <cell r="HG2">
            <v>0.27077510952900002</v>
          </cell>
          <cell r="HH2">
            <v>0.26111423969300002</v>
          </cell>
          <cell r="HI2">
            <v>0.29160580039</v>
          </cell>
          <cell r="HJ2">
            <v>0.28388589620600002</v>
          </cell>
          <cell r="HK2">
            <v>0.29122546315199999</v>
          </cell>
          <cell r="HL2">
            <v>0.27774918079400002</v>
          </cell>
          <cell r="HM2">
            <v>0.29718491435099997</v>
          </cell>
          <cell r="HN2">
            <v>0.27072411775600003</v>
          </cell>
          <cell r="HO2">
            <v>0.26083105802500001</v>
          </cell>
          <cell r="HP2">
            <v>0.28791296482099998</v>
          </cell>
          <cell r="HQ2">
            <v>0.29562410712199999</v>
          </cell>
          <cell r="HR2">
            <v>0.27592903375599998</v>
          </cell>
          <cell r="HS2">
            <v>0.26028010249099998</v>
          </cell>
          <cell r="HT2">
            <v>0.283401161432</v>
          </cell>
          <cell r="HU2">
            <v>0.29043704271300003</v>
          </cell>
          <cell r="HV2">
            <v>0.28223913907999998</v>
          </cell>
          <cell r="HW2">
            <v>0.28107240796100003</v>
          </cell>
          <cell r="HX2">
            <v>0.27108031511300001</v>
          </cell>
          <cell r="HY2">
            <v>0.29754844307900002</v>
          </cell>
          <cell r="HZ2">
            <v>0.27061778307000001</v>
          </cell>
          <cell r="IA2">
            <v>0.27637183666199999</v>
          </cell>
          <cell r="IB2">
            <v>0.27920544147499998</v>
          </cell>
          <cell r="IC2">
            <v>0.28817892074599999</v>
          </cell>
          <cell r="ID2">
            <v>0.26241123676299999</v>
          </cell>
          <cell r="IE2">
            <v>0.26750373840300001</v>
          </cell>
          <cell r="IF2">
            <v>0.30871504545200001</v>
          </cell>
          <cell r="IG2">
            <v>0.27518990635899998</v>
          </cell>
          <cell r="IH2">
            <v>0.29126986861199999</v>
          </cell>
          <cell r="II2">
            <v>0.26827549934400002</v>
          </cell>
          <cell r="IJ2">
            <v>0.26654028892499998</v>
          </cell>
          <cell r="IK2">
            <v>0.25602263212199999</v>
          </cell>
          <cell r="IL2">
            <v>0.28377076983499999</v>
          </cell>
          <cell r="IM2">
            <v>0.27148744463899999</v>
          </cell>
          <cell r="IN2">
            <v>0.27904528379400001</v>
          </cell>
          <cell r="IO2">
            <v>0.28831726312599998</v>
          </cell>
          <cell r="IP2">
            <v>0.25882101059000001</v>
          </cell>
          <cell r="IQ2">
            <v>0.27751800417900002</v>
          </cell>
          <cell r="IR2">
            <v>0.27683824300799997</v>
          </cell>
          <cell r="IS2">
            <v>1.32519649342E-2</v>
          </cell>
          <cell r="IT2">
            <v>20.890354156499999</v>
          </cell>
        </row>
        <row r="3">
          <cell r="A3" t="str">
            <v>SNP_CN_4247429_A916C_M306L_embB</v>
          </cell>
          <cell r="B3">
            <v>0.27977722883200001</v>
          </cell>
          <cell r="C3">
            <v>0.24640695750700001</v>
          </cell>
          <cell r="D3">
            <v>0.26586240529999999</v>
          </cell>
          <cell r="E3">
            <v>0.25399321317700002</v>
          </cell>
          <cell r="F3">
            <v>0.27115622162800002</v>
          </cell>
          <cell r="G3">
            <v>0.284107893705</v>
          </cell>
          <cell r="H3">
            <v>0.27816006541299998</v>
          </cell>
          <cell r="I3">
            <v>0.28212422132499998</v>
          </cell>
          <cell r="J3">
            <v>0.28159528970699998</v>
          </cell>
          <cell r="K3">
            <v>0.268666893244</v>
          </cell>
          <cell r="L3">
            <v>0.25990551710100002</v>
          </cell>
          <cell r="M3">
            <v>0.28709587454800001</v>
          </cell>
          <cell r="N3">
            <v>0.26988083124200002</v>
          </cell>
          <cell r="O3">
            <v>0.27541843056699999</v>
          </cell>
          <cell r="P3">
            <v>0.25092104077299998</v>
          </cell>
          <cell r="Q3">
            <v>0.24362632632299999</v>
          </cell>
          <cell r="R3">
            <v>0.27026432752599999</v>
          </cell>
          <cell r="S3">
            <v>0.27998894453000001</v>
          </cell>
          <cell r="T3">
            <v>0.28051188588100001</v>
          </cell>
          <cell r="U3">
            <v>0.27183407545100002</v>
          </cell>
          <cell r="V3">
            <v>0.27428215742099998</v>
          </cell>
          <cell r="W3">
            <v>0.29107257723800001</v>
          </cell>
          <cell r="X3">
            <v>0.24965333938600001</v>
          </cell>
          <cell r="Y3">
            <v>0.29853749275199998</v>
          </cell>
          <cell r="Z3">
            <v>0.27038350701300001</v>
          </cell>
          <cell r="AA3">
            <v>0.26815569400799999</v>
          </cell>
          <cell r="AB3">
            <v>0.275496095419</v>
          </cell>
          <cell r="AC3">
            <v>0.271345406771</v>
          </cell>
          <cell r="AD3">
            <v>0.28033712506300001</v>
          </cell>
          <cell r="AE3">
            <v>0.25442096591000002</v>
          </cell>
          <cell r="AF3">
            <v>0.284893631935</v>
          </cell>
          <cell r="AG3">
            <v>0.253730207682</v>
          </cell>
          <cell r="AH3">
            <v>0.26971831917799999</v>
          </cell>
          <cell r="AI3">
            <v>0.25980511307699999</v>
          </cell>
          <cell r="AJ3">
            <v>0.29031091928500002</v>
          </cell>
          <cell r="AK3">
            <v>0.29249531030699999</v>
          </cell>
          <cell r="AL3">
            <v>0.25204724073399998</v>
          </cell>
          <cell r="AM3">
            <v>0.26682296395299998</v>
          </cell>
          <cell r="AN3">
            <v>0.27012485265699998</v>
          </cell>
          <cell r="AO3">
            <v>0.26779213547699998</v>
          </cell>
          <cell r="AP3">
            <v>0.28854876756699999</v>
          </cell>
          <cell r="AQ3">
            <v>0.266752481461</v>
          </cell>
          <cell r="AR3">
            <v>0.27497500181200002</v>
          </cell>
          <cell r="AS3">
            <v>0.26770827174200001</v>
          </cell>
          <cell r="AT3">
            <v>0.28411120176299998</v>
          </cell>
          <cell r="AU3">
            <v>0.26872766017900002</v>
          </cell>
          <cell r="AV3">
            <v>0.29904904961599998</v>
          </cell>
          <cell r="AW3">
            <v>0.26365497708300001</v>
          </cell>
          <cell r="AX3">
            <v>0.27298492193200002</v>
          </cell>
          <cell r="AY3">
            <v>0.27076572179800001</v>
          </cell>
          <cell r="AZ3">
            <v>0.30056563019799998</v>
          </cell>
          <cell r="BA3">
            <v>0.27193877100899999</v>
          </cell>
          <cell r="BB3">
            <v>0.27171039581299999</v>
          </cell>
          <cell r="BC3">
            <v>0.26638096570999997</v>
          </cell>
          <cell r="BD3">
            <v>0.284760415554</v>
          </cell>
          <cell r="BE3">
            <v>0.28062039613700002</v>
          </cell>
          <cell r="BF3">
            <v>0.26776874065400003</v>
          </cell>
          <cell r="BG3">
            <v>0.30456748604799999</v>
          </cell>
          <cell r="BH3">
            <v>0.307168215513</v>
          </cell>
          <cell r="BI3">
            <v>0.27174073457699999</v>
          </cell>
          <cell r="BJ3">
            <v>0.25114536285400002</v>
          </cell>
          <cell r="BK3">
            <v>0.24714851379399999</v>
          </cell>
          <cell r="BL3">
            <v>0.28325757384299999</v>
          </cell>
          <cell r="BM3">
            <v>0.27806788682900002</v>
          </cell>
          <cell r="BN3">
            <v>0.267178595066</v>
          </cell>
          <cell r="BO3">
            <v>0.28278088569600002</v>
          </cell>
          <cell r="BP3">
            <v>0.26079893112199998</v>
          </cell>
          <cell r="BQ3">
            <v>0.27774786949199998</v>
          </cell>
          <cell r="BR3">
            <v>0.27536037564299998</v>
          </cell>
          <cell r="BS3">
            <v>0.30207014083900002</v>
          </cell>
          <cell r="BT3">
            <v>0.26211017370200002</v>
          </cell>
          <cell r="BU3">
            <v>0.30279427766799999</v>
          </cell>
          <cell r="BV3">
            <v>0.28499487042400001</v>
          </cell>
          <cell r="BW3">
            <v>0.27428421378099999</v>
          </cell>
          <cell r="BX3">
            <v>0.26242262124999999</v>
          </cell>
          <cell r="BY3">
            <v>0.27120107412299999</v>
          </cell>
          <cell r="BZ3">
            <v>0.27010387182200002</v>
          </cell>
          <cell r="CA3">
            <v>0.258786708117</v>
          </cell>
          <cell r="CB3">
            <v>0.29509946703899997</v>
          </cell>
          <cell r="CC3">
            <v>0.26822528243100002</v>
          </cell>
          <cell r="CD3">
            <v>0.29331314563799998</v>
          </cell>
          <cell r="CE3">
            <v>0.27214446663899999</v>
          </cell>
          <cell r="CF3">
            <v>0.25961714983</v>
          </cell>
          <cell r="CG3">
            <v>0.28285217285199998</v>
          </cell>
          <cell r="CH3">
            <v>0.26713070273400003</v>
          </cell>
          <cell r="CI3">
            <v>0.27881947159800002</v>
          </cell>
          <cell r="CJ3">
            <v>0.24759404361199999</v>
          </cell>
          <cell r="CK3">
            <v>0.27392235398300002</v>
          </cell>
          <cell r="CL3">
            <v>0.26715520024299999</v>
          </cell>
          <cell r="CM3">
            <v>0.288772732019</v>
          </cell>
          <cell r="CN3">
            <v>0.27073118090600001</v>
          </cell>
          <cell r="CO3">
            <v>0.25679889321299998</v>
          </cell>
          <cell r="CP3">
            <v>0.27854588627799998</v>
          </cell>
          <cell r="CQ3">
            <v>0.26442092657100003</v>
          </cell>
          <cell r="CR3">
            <v>0.28401407599400003</v>
          </cell>
          <cell r="CS3">
            <v>0.28762948512999997</v>
          </cell>
          <cell r="CT3">
            <v>0.30238562822300002</v>
          </cell>
          <cell r="CU3">
            <v>0.26541638374299997</v>
          </cell>
          <cell r="CV3">
            <v>0.27326700091400002</v>
          </cell>
          <cell r="CW3">
            <v>0.26488241553300002</v>
          </cell>
          <cell r="CX3">
            <v>0.27885702252400002</v>
          </cell>
          <cell r="CY3">
            <v>0.29054346680600002</v>
          </cell>
          <cell r="CZ3">
            <v>0.259722620249</v>
          </cell>
          <cell r="DA3">
            <v>0.26949793100399999</v>
          </cell>
          <cell r="DB3">
            <v>0.26150131225599998</v>
          </cell>
          <cell r="DC3">
            <v>0.27538639307000001</v>
          </cell>
          <cell r="DD3">
            <v>0.27191025018699999</v>
          </cell>
          <cell r="DE3">
            <v>0.28079536557200002</v>
          </cell>
          <cell r="DF3">
            <v>0.280602633953</v>
          </cell>
          <cell r="DG3">
            <v>0.27480494975999997</v>
          </cell>
          <cell r="DH3">
            <v>0.28914576768900002</v>
          </cell>
          <cell r="DI3">
            <v>0.27662175893800001</v>
          </cell>
          <cell r="DJ3">
            <v>0.250582665205</v>
          </cell>
          <cell r="DK3">
            <v>0.30798661708800001</v>
          </cell>
          <cell r="DL3">
            <v>0.30061161518099999</v>
          </cell>
          <cell r="DM3">
            <v>0.27855417132400001</v>
          </cell>
          <cell r="DN3">
            <v>0.26271870732300001</v>
          </cell>
          <cell r="DO3">
            <v>0.27332562208200001</v>
          </cell>
          <cell r="DP3">
            <v>0.281495600939</v>
          </cell>
          <cell r="DQ3">
            <v>0.25090554356599998</v>
          </cell>
          <cell r="DR3">
            <v>0.27633276581799998</v>
          </cell>
          <cell r="DS3">
            <v>0.27991002798100001</v>
          </cell>
          <cell r="DT3">
            <v>0.25772958993900003</v>
          </cell>
          <cell r="DU3">
            <v>0.27069860696800002</v>
          </cell>
          <cell r="DV3">
            <v>0.31110104918499998</v>
          </cell>
          <cell r="DW3">
            <v>0.26297289133099999</v>
          </cell>
          <cell r="DX3">
            <v>0.28875434398700001</v>
          </cell>
          <cell r="DY3">
            <v>0.27175453305199998</v>
          </cell>
          <cell r="DZ3">
            <v>0.282420188189</v>
          </cell>
          <cell r="EA3">
            <v>0.26946502923999999</v>
          </cell>
          <cell r="EB3">
            <v>0.28614860773099998</v>
          </cell>
          <cell r="EC3">
            <v>0.27171638607999998</v>
          </cell>
          <cell r="ED3">
            <v>0.26690703630399998</v>
          </cell>
          <cell r="EE3">
            <v>0.285085916519</v>
          </cell>
          <cell r="EF3">
            <v>0.29050627350800001</v>
          </cell>
          <cell r="EG3">
            <v>0.27931952476499999</v>
          </cell>
          <cell r="EH3">
            <v>0.26376396417600001</v>
          </cell>
          <cell r="EI3">
            <v>0.288571983576</v>
          </cell>
          <cell r="EJ3">
            <v>0.252568393946</v>
          </cell>
          <cell r="EK3">
            <v>0.28171667456600002</v>
          </cell>
          <cell r="EL3">
            <v>0.31962671875999998</v>
          </cell>
          <cell r="EM3">
            <v>0.26031416654599998</v>
          </cell>
          <cell r="EN3">
            <v>0.28057050704999997</v>
          </cell>
          <cell r="EO3">
            <v>0.26222184300399998</v>
          </cell>
          <cell r="EP3">
            <v>0.27328148484199999</v>
          </cell>
          <cell r="EQ3">
            <v>0.27632731199299998</v>
          </cell>
          <cell r="ER3">
            <v>0.26676484942399997</v>
          </cell>
          <cell r="ES3">
            <v>0.28890407085399999</v>
          </cell>
          <cell r="ET3">
            <v>0.24882790446299999</v>
          </cell>
          <cell r="EU3">
            <v>0.29207330942199999</v>
          </cell>
          <cell r="EV3">
            <v>0.29178944230100001</v>
          </cell>
          <cell r="EW3">
            <v>0.28768682479899998</v>
          </cell>
          <cell r="EX3">
            <v>0.26622715592399998</v>
          </cell>
          <cell r="EY3">
            <v>0.282527238131</v>
          </cell>
          <cell r="EZ3">
            <v>0.27163767814599998</v>
          </cell>
          <cell r="FA3">
            <v>0.26887938380199999</v>
          </cell>
          <cell r="FB3">
            <v>0.27505749464000001</v>
          </cell>
          <cell r="FC3">
            <v>0.26170381903599998</v>
          </cell>
          <cell r="FD3">
            <v>0.28361660242100001</v>
          </cell>
          <cell r="FE3">
            <v>0.28329601883900002</v>
          </cell>
          <cell r="FF3">
            <v>0.259306252003</v>
          </cell>
          <cell r="FG3">
            <v>0.267282128334</v>
          </cell>
          <cell r="FH3">
            <v>0.285649985075</v>
          </cell>
          <cell r="FI3">
            <v>0.286827862263</v>
          </cell>
          <cell r="FJ3">
            <v>0.24848610162699999</v>
          </cell>
          <cell r="FK3">
            <v>0.29814469814299999</v>
          </cell>
          <cell r="FL3">
            <v>0.269258707762</v>
          </cell>
          <cell r="FM3">
            <v>0.285429298878</v>
          </cell>
          <cell r="FN3">
            <v>0.28168156743</v>
          </cell>
          <cell r="FO3">
            <v>0.27221351861999998</v>
          </cell>
          <cell r="FP3">
            <v>0.25555425882299998</v>
          </cell>
          <cell r="FQ3">
            <v>0.26398497819900002</v>
          </cell>
          <cell r="FR3">
            <v>0.272974908352</v>
          </cell>
          <cell r="FS3">
            <v>0.26876658201199999</v>
          </cell>
          <cell r="FT3">
            <v>0.25814422965</v>
          </cell>
          <cell r="FU3">
            <v>0.25980386138</v>
          </cell>
          <cell r="FV3">
            <v>0.25166234374000002</v>
          </cell>
          <cell r="FW3">
            <v>0.26748260855700001</v>
          </cell>
          <cell r="FX3">
            <v>0.272150039673</v>
          </cell>
          <cell r="FY3">
            <v>0.27184885740300002</v>
          </cell>
          <cell r="FZ3">
            <v>0.28456968069100003</v>
          </cell>
          <cell r="GA3">
            <v>0.27438396215400002</v>
          </cell>
          <cell r="GB3">
            <v>0.27759665250799997</v>
          </cell>
          <cell r="GC3">
            <v>0.25621303915999999</v>
          </cell>
          <cell r="GD3">
            <v>0.26544016599699999</v>
          </cell>
          <cell r="GE3">
            <v>0.29710462689400002</v>
          </cell>
          <cell r="GF3">
            <v>0.28085178136799999</v>
          </cell>
          <cell r="GG3">
            <v>0.26378372311600001</v>
          </cell>
          <cell r="GH3">
            <v>0.27159950137099997</v>
          </cell>
          <cell r="GI3">
            <v>0.28272530436499999</v>
          </cell>
          <cell r="GJ3">
            <v>0.27331092953699998</v>
          </cell>
          <cell r="GK3">
            <v>0.29478365182900002</v>
          </cell>
          <cell r="GL3">
            <v>0.29178291559199998</v>
          </cell>
          <cell r="GM3">
            <v>0.280310809612</v>
          </cell>
          <cell r="GN3">
            <v>0.293953001499</v>
          </cell>
          <cell r="GO3">
            <v>0.29178079962699999</v>
          </cell>
          <cell r="GP3">
            <v>0.26734411716500001</v>
          </cell>
          <cell r="GQ3">
            <v>0.280868470669</v>
          </cell>
          <cell r="GR3">
            <v>0.28535115718800003</v>
          </cell>
          <cell r="GS3">
            <v>0.294819116592</v>
          </cell>
          <cell r="GT3">
            <v>0.26113951206199998</v>
          </cell>
          <cell r="GU3">
            <v>0.253471583128</v>
          </cell>
          <cell r="GV3">
            <v>0.27197638153999998</v>
          </cell>
          <cell r="GW3">
            <v>0.24895027279900001</v>
          </cell>
          <cell r="GX3">
            <v>0.25847718119599999</v>
          </cell>
          <cell r="GY3">
            <v>0.29783189296700002</v>
          </cell>
          <cell r="GZ3">
            <v>0.27414020896000002</v>
          </cell>
          <cell r="HA3">
            <v>0.28676033020000002</v>
          </cell>
          <cell r="HB3">
            <v>0.27955040335699999</v>
          </cell>
          <cell r="HC3">
            <v>0.27082315087300002</v>
          </cell>
          <cell r="HD3">
            <v>0.265795767307</v>
          </cell>
          <cell r="HE3">
            <v>0.262348115444</v>
          </cell>
          <cell r="HF3">
            <v>0.26922994852100002</v>
          </cell>
          <cell r="HG3">
            <v>0.26479938626299998</v>
          </cell>
          <cell r="HH3">
            <v>0.26764708757400002</v>
          </cell>
          <cell r="HI3">
            <v>0.28755110502199999</v>
          </cell>
          <cell r="HJ3">
            <v>0.27782547473899999</v>
          </cell>
          <cell r="HK3">
            <v>0.28367185592700001</v>
          </cell>
          <cell r="HL3">
            <v>0.27465412020699997</v>
          </cell>
          <cell r="HM3">
            <v>0.298091411591</v>
          </cell>
          <cell r="HN3">
            <v>0.26849848032000001</v>
          </cell>
          <cell r="HO3">
            <v>0.25857153534900001</v>
          </cell>
          <cell r="HP3">
            <v>0.28274309635200001</v>
          </cell>
          <cell r="HQ3">
            <v>0.290102422237</v>
          </cell>
          <cell r="HR3">
            <v>0.27161976695099999</v>
          </cell>
          <cell r="HS3">
            <v>0.25868374109300002</v>
          </cell>
          <cell r="HT3">
            <v>0.28205016255400001</v>
          </cell>
          <cell r="HU3">
            <v>0.28893634676899999</v>
          </cell>
          <cell r="HV3">
            <v>0.28319966793099999</v>
          </cell>
          <cell r="HW3">
            <v>0.27269664406799998</v>
          </cell>
          <cell r="HX3">
            <v>0.264883428812</v>
          </cell>
          <cell r="HY3">
            <v>0.29442864656399997</v>
          </cell>
          <cell r="HZ3">
            <v>0.26452186703699998</v>
          </cell>
          <cell r="IA3">
            <v>0.27421233058</v>
          </cell>
          <cell r="IB3">
            <v>0.27880030870400002</v>
          </cell>
          <cell r="IC3">
            <v>0.28467220067999999</v>
          </cell>
          <cell r="ID3">
            <v>0.25901794433600001</v>
          </cell>
          <cell r="IE3">
            <v>0.26531174778900002</v>
          </cell>
          <cell r="IF3">
            <v>0.30553451180500002</v>
          </cell>
          <cell r="IG3">
            <v>0.27461078763000002</v>
          </cell>
          <cell r="IH3">
            <v>0.28702574968299999</v>
          </cell>
          <cell r="II3">
            <v>0.27447971701599999</v>
          </cell>
          <cell r="IJ3">
            <v>0.26427239179599998</v>
          </cell>
          <cell r="IK3">
            <v>0.256047964096</v>
          </cell>
          <cell r="IL3">
            <v>0.280400902033</v>
          </cell>
          <cell r="IM3">
            <v>0.272485464811</v>
          </cell>
          <cell r="IN3">
            <v>0.28175535798099999</v>
          </cell>
          <cell r="IO3">
            <v>0.285917878151</v>
          </cell>
          <cell r="IP3">
            <v>0.25661522149999999</v>
          </cell>
          <cell r="IQ3">
            <v>0.27415817976000001</v>
          </cell>
          <cell r="IR3">
            <v>0.274771183729</v>
          </cell>
          <cell r="IS3">
            <v>1.3623108155999999E-2</v>
          </cell>
          <cell r="IT3">
            <v>20.169492721600001</v>
          </cell>
        </row>
        <row r="4">
          <cell r="A4" t="str">
            <v>SNP_P_4243222_C11A_promoter_embA.embB</v>
          </cell>
          <cell r="B4">
            <v>0.26790717244099999</v>
          </cell>
          <cell r="C4">
            <v>0.24751617014399999</v>
          </cell>
          <cell r="D4">
            <v>0.26022231578799998</v>
          </cell>
          <cell r="E4">
            <v>0.25389528274500001</v>
          </cell>
          <cell r="F4">
            <v>0.26942729949999999</v>
          </cell>
          <cell r="G4">
            <v>0.28825250268000002</v>
          </cell>
          <cell r="H4">
            <v>0.27914133667899999</v>
          </cell>
          <cell r="I4">
            <v>0.27937904000300001</v>
          </cell>
          <cell r="J4">
            <v>0.264173179865</v>
          </cell>
          <cell r="K4">
            <v>0.27547591924699999</v>
          </cell>
          <cell r="L4">
            <v>0.254721552134</v>
          </cell>
          <cell r="M4">
            <v>0.27892389893500003</v>
          </cell>
          <cell r="N4">
            <v>0.26772412657700001</v>
          </cell>
          <cell r="O4">
            <v>0.27076533436799999</v>
          </cell>
          <cell r="P4">
            <v>0.25366559624700002</v>
          </cell>
          <cell r="Q4">
            <v>0.23761449754200001</v>
          </cell>
          <cell r="R4">
            <v>0.27063536644000002</v>
          </cell>
          <cell r="S4">
            <v>0.276312112808</v>
          </cell>
          <cell r="T4">
            <v>0.27373951673500002</v>
          </cell>
          <cell r="U4">
            <v>0.26677829027200001</v>
          </cell>
          <cell r="V4">
            <v>0.27388817071900001</v>
          </cell>
          <cell r="W4">
            <v>0.27874118089700001</v>
          </cell>
          <cell r="X4">
            <v>0.24729953706300001</v>
          </cell>
          <cell r="Y4">
            <v>0.29361867904700001</v>
          </cell>
          <cell r="Z4">
            <v>0.26691535115199999</v>
          </cell>
          <cell r="AA4">
            <v>0.26847857236900002</v>
          </cell>
          <cell r="AB4">
            <v>0.272201418877</v>
          </cell>
          <cell r="AC4">
            <v>0.26799464225800002</v>
          </cell>
          <cell r="AD4">
            <v>0.28165137767800003</v>
          </cell>
          <cell r="AE4">
            <v>0.25095850229299999</v>
          </cell>
          <cell r="AF4">
            <v>0.28055712580699999</v>
          </cell>
          <cell r="AG4">
            <v>0.25071346759800001</v>
          </cell>
          <cell r="AH4">
            <v>0.26068997383100001</v>
          </cell>
          <cell r="AI4">
            <v>0.25877377390900003</v>
          </cell>
          <cell r="AJ4">
            <v>0.28589424490900001</v>
          </cell>
          <cell r="AK4">
            <v>0.27765947580299999</v>
          </cell>
          <cell r="AL4">
            <v>0.25275108218199999</v>
          </cell>
          <cell r="AM4">
            <v>0.25811165571200001</v>
          </cell>
          <cell r="AN4">
            <v>0.26839396357500001</v>
          </cell>
          <cell r="AO4">
            <v>0.26390644907999999</v>
          </cell>
          <cell r="AP4">
            <v>0.260204583406</v>
          </cell>
          <cell r="AQ4">
            <v>0.26793724298499999</v>
          </cell>
          <cell r="AR4">
            <v>0.27335160970700001</v>
          </cell>
          <cell r="AS4">
            <v>0.26293444633500002</v>
          </cell>
          <cell r="AT4">
            <v>0.27639362216000002</v>
          </cell>
          <cell r="AU4">
            <v>0.26800143718699998</v>
          </cell>
          <cell r="AV4">
            <v>0.29108425974800001</v>
          </cell>
          <cell r="AW4">
            <v>0.26510724425299997</v>
          </cell>
          <cell r="AX4">
            <v>0.27418190240899998</v>
          </cell>
          <cell r="AY4">
            <v>0.26453214883800003</v>
          </cell>
          <cell r="AZ4">
            <v>0.297600328922</v>
          </cell>
          <cell r="BA4">
            <v>0.26733556389800001</v>
          </cell>
          <cell r="BB4">
            <v>0.26912367343900001</v>
          </cell>
          <cell r="BC4">
            <v>0.26517784595499999</v>
          </cell>
          <cell r="BD4">
            <v>0.28431558609000002</v>
          </cell>
          <cell r="BE4">
            <v>0.27618634700799999</v>
          </cell>
          <cell r="BF4">
            <v>0.26255097985300002</v>
          </cell>
          <cell r="BG4">
            <v>0.29175418615299997</v>
          </cell>
          <cell r="BH4">
            <v>0.30573406815499998</v>
          </cell>
          <cell r="BI4">
            <v>0.24792531132699999</v>
          </cell>
          <cell r="BJ4">
            <v>0.251875162125</v>
          </cell>
          <cell r="BK4">
            <v>0.24148911237699999</v>
          </cell>
          <cell r="BL4">
            <v>0.28272101283099998</v>
          </cell>
          <cell r="BM4">
            <v>0.26251262426400002</v>
          </cell>
          <cell r="BN4">
            <v>0.26269051432599999</v>
          </cell>
          <cell r="BO4">
            <v>0.281625419855</v>
          </cell>
          <cell r="BP4">
            <v>0.25536137819299998</v>
          </cell>
          <cell r="BQ4">
            <v>0.27550008893</v>
          </cell>
          <cell r="BR4">
            <v>0.242272943258</v>
          </cell>
          <cell r="BS4">
            <v>0.26559382677100002</v>
          </cell>
          <cell r="BT4">
            <v>0.259199380875</v>
          </cell>
          <cell r="BU4">
            <v>0.29919528961199998</v>
          </cell>
          <cell r="BV4">
            <v>0.28877949714700002</v>
          </cell>
          <cell r="BW4">
            <v>0.27003407478300001</v>
          </cell>
          <cell r="BX4">
            <v>0.26636457443200001</v>
          </cell>
          <cell r="BY4">
            <v>0.27806130051599998</v>
          </cell>
          <cell r="BZ4">
            <v>0.26645746827099998</v>
          </cell>
          <cell r="CA4">
            <v>0.25639918446499999</v>
          </cell>
          <cell r="CB4">
            <v>0.296412229538</v>
          </cell>
          <cell r="CC4">
            <v>0.23057457804699999</v>
          </cell>
          <cell r="CD4">
            <v>0.29228311777100002</v>
          </cell>
          <cell r="CE4">
            <v>0.26970404386500002</v>
          </cell>
          <cell r="CF4">
            <v>0.25666680932000002</v>
          </cell>
          <cell r="CG4">
            <v>0.27561461925500003</v>
          </cell>
          <cell r="CH4">
            <v>0.26613667607300001</v>
          </cell>
          <cell r="CI4">
            <v>0.264770150185</v>
          </cell>
          <cell r="CJ4">
            <v>0.27497968077700002</v>
          </cell>
          <cell r="CK4">
            <v>0.27194887399700002</v>
          </cell>
          <cell r="CL4">
            <v>0.26771259307900003</v>
          </cell>
          <cell r="CM4">
            <v>0.28533113002799998</v>
          </cell>
          <cell r="CN4">
            <v>0.26717671752</v>
          </cell>
          <cell r="CO4">
            <v>0.25589320063600002</v>
          </cell>
          <cell r="CP4">
            <v>0.28075769543599999</v>
          </cell>
          <cell r="CQ4">
            <v>0.26324087381400002</v>
          </cell>
          <cell r="CR4">
            <v>0.28258877992600001</v>
          </cell>
          <cell r="CS4">
            <v>0.28311637043999999</v>
          </cell>
          <cell r="CT4">
            <v>0.30677726864799998</v>
          </cell>
          <cell r="CU4">
            <v>0.27682200074199997</v>
          </cell>
          <cell r="CV4">
            <v>0.25952124595600001</v>
          </cell>
          <cell r="CW4">
            <v>0.26391381025299998</v>
          </cell>
          <cell r="CX4">
            <v>0.27861309051499999</v>
          </cell>
          <cell r="CY4">
            <v>0.287190318108</v>
          </cell>
          <cell r="CZ4">
            <v>0.25760063528999999</v>
          </cell>
          <cell r="DA4">
            <v>0.25909301638600002</v>
          </cell>
          <cell r="DB4">
            <v>0.255672544241</v>
          </cell>
          <cell r="DC4">
            <v>0.27182471752199999</v>
          </cell>
          <cell r="DD4">
            <v>0.26789280772200003</v>
          </cell>
          <cell r="DE4">
            <v>0.27658835053399999</v>
          </cell>
          <cell r="DF4">
            <v>0.18869650363900001</v>
          </cell>
          <cell r="DG4">
            <v>0.27159968018500003</v>
          </cell>
          <cell r="DH4">
            <v>0.28324303030999998</v>
          </cell>
          <cell r="DI4">
            <v>0.27433910965899999</v>
          </cell>
          <cell r="DJ4">
            <v>0.249807804823</v>
          </cell>
          <cell r="DK4">
            <v>0.30257505178499999</v>
          </cell>
          <cell r="DL4">
            <v>0.29048195481299999</v>
          </cell>
          <cell r="DM4">
            <v>0.27513599395799998</v>
          </cell>
          <cell r="DN4">
            <v>0.238094672561</v>
          </cell>
          <cell r="DO4">
            <v>0.26557546854000003</v>
          </cell>
          <cell r="DP4">
            <v>0.28013142943399999</v>
          </cell>
          <cell r="DQ4">
            <v>0.23984943330299999</v>
          </cell>
          <cell r="DR4">
            <v>0.271397858858</v>
          </cell>
          <cell r="DS4">
            <v>0.279570996761</v>
          </cell>
          <cell r="DT4">
            <v>0.263713121414</v>
          </cell>
          <cell r="DU4">
            <v>0.27037715911900001</v>
          </cell>
          <cell r="DV4">
            <v>0.306153506041</v>
          </cell>
          <cell r="DW4">
            <v>0.26153463125199999</v>
          </cell>
          <cell r="DX4">
            <v>0.28496059775400001</v>
          </cell>
          <cell r="DY4">
            <v>0.26635009050399999</v>
          </cell>
          <cell r="DZ4">
            <v>0.27794203162199999</v>
          </cell>
          <cell r="EA4">
            <v>0.26318228244800002</v>
          </cell>
          <cell r="EB4">
            <v>0.27902108430900002</v>
          </cell>
          <cell r="EC4">
            <v>0.260576188564</v>
          </cell>
          <cell r="ED4">
            <v>0.26553943753199999</v>
          </cell>
          <cell r="EE4">
            <v>0.28085130453099999</v>
          </cell>
          <cell r="EF4">
            <v>0.28478506207499998</v>
          </cell>
          <cell r="EG4">
            <v>0.277519673109</v>
          </cell>
          <cell r="EH4">
            <v>0.25853282213200002</v>
          </cell>
          <cell r="EI4">
            <v>0.28189012408300002</v>
          </cell>
          <cell r="EJ4">
            <v>0.249341383576</v>
          </cell>
          <cell r="EK4">
            <v>0.27941167354599999</v>
          </cell>
          <cell r="EL4">
            <v>0.31744650006300001</v>
          </cell>
          <cell r="EM4">
            <v>0.26290363073299999</v>
          </cell>
          <cell r="EN4">
            <v>0.28297591209400003</v>
          </cell>
          <cell r="EO4">
            <v>0.25444909930199999</v>
          </cell>
          <cell r="EP4">
            <v>0.27320218086199999</v>
          </cell>
          <cell r="EQ4">
            <v>0.27242401242300002</v>
          </cell>
          <cell r="ER4">
            <v>0.26746249198900002</v>
          </cell>
          <cell r="ES4">
            <v>0.28662237525000001</v>
          </cell>
          <cell r="ET4">
            <v>0.246466994286</v>
          </cell>
          <cell r="EU4">
            <v>0.29278138279900001</v>
          </cell>
          <cell r="EV4">
            <v>0.298690736294</v>
          </cell>
          <cell r="EW4">
            <v>0.283693045378</v>
          </cell>
          <cell r="EX4">
            <v>0.240188449621</v>
          </cell>
          <cell r="EY4">
            <v>0.27868717908899998</v>
          </cell>
          <cell r="EZ4">
            <v>0.272823989391</v>
          </cell>
          <cell r="FA4">
            <v>0.26417070627200001</v>
          </cell>
          <cell r="FB4">
            <v>0.26933637261400001</v>
          </cell>
          <cell r="FC4">
            <v>0.25720971822700001</v>
          </cell>
          <cell r="FD4">
            <v>0.27755489945400003</v>
          </cell>
          <cell r="FE4">
            <v>0.27092686295500001</v>
          </cell>
          <cell r="FF4">
            <v>0.263294219971</v>
          </cell>
          <cell r="FG4">
            <v>0.26447424292600002</v>
          </cell>
          <cell r="FH4">
            <v>0.268674582243</v>
          </cell>
          <cell r="FI4">
            <v>0.28494405746500001</v>
          </cell>
          <cell r="FJ4">
            <v>0.24671696126500001</v>
          </cell>
          <cell r="FK4">
            <v>0.29516452550900002</v>
          </cell>
          <cell r="FL4">
            <v>0.26616567373299999</v>
          </cell>
          <cell r="FM4">
            <v>0.28235083818399997</v>
          </cell>
          <cell r="FN4">
            <v>0.280917227268</v>
          </cell>
          <cell r="FO4">
            <v>0.26518237590799998</v>
          </cell>
          <cell r="FP4">
            <v>0.251816689968</v>
          </cell>
          <cell r="FQ4">
            <v>0.26338794827500001</v>
          </cell>
          <cell r="FR4">
            <v>0.27278557419799998</v>
          </cell>
          <cell r="FS4">
            <v>0.26336973905599997</v>
          </cell>
          <cell r="FT4">
            <v>0.241096958518</v>
          </cell>
          <cell r="FU4">
            <v>0.26100793480899998</v>
          </cell>
          <cell r="FV4">
            <v>0.26610720157599999</v>
          </cell>
          <cell r="FW4">
            <v>0.25834733247800001</v>
          </cell>
          <cell r="FX4">
            <v>0.26947355270399997</v>
          </cell>
          <cell r="FY4">
            <v>0.26826143264800001</v>
          </cell>
          <cell r="FZ4">
            <v>0.28174811601600003</v>
          </cell>
          <cell r="GA4">
            <v>0.27324721217199999</v>
          </cell>
          <cell r="GB4">
            <v>0.27269202470800002</v>
          </cell>
          <cell r="GC4">
            <v>0.245677292347</v>
          </cell>
          <cell r="GD4">
            <v>0.263230293989</v>
          </cell>
          <cell r="GE4">
            <v>0.29466474056199998</v>
          </cell>
          <cell r="GF4">
            <v>0.26778909563999997</v>
          </cell>
          <cell r="GG4">
            <v>0.239594101906</v>
          </cell>
          <cell r="GH4">
            <v>0.26661881804499998</v>
          </cell>
          <cell r="GI4">
            <v>0.25950634479500001</v>
          </cell>
          <cell r="GJ4">
            <v>0.26609921455399999</v>
          </cell>
          <cell r="GK4">
            <v>0.29004210233700001</v>
          </cell>
          <cell r="GL4">
            <v>0.27481693029400001</v>
          </cell>
          <cell r="GM4">
            <v>0.28112366795499999</v>
          </cell>
          <cell r="GN4">
            <v>0.29168465733499999</v>
          </cell>
          <cell r="GO4">
            <v>0.288998275995</v>
          </cell>
          <cell r="GP4">
            <v>0.26905068755099998</v>
          </cell>
          <cell r="GQ4">
            <v>0.28346627950699999</v>
          </cell>
          <cell r="GR4">
            <v>0.28075161576300001</v>
          </cell>
          <cell r="GS4">
            <v>0.28542372584300002</v>
          </cell>
          <cell r="GT4">
            <v>0.261245667934</v>
          </cell>
          <cell r="GU4">
            <v>0.22216567397100001</v>
          </cell>
          <cell r="GV4">
            <v>0.27384212613100001</v>
          </cell>
          <cell r="GW4">
            <v>0.244478940964</v>
          </cell>
          <cell r="GX4">
            <v>0.25265252590199999</v>
          </cell>
          <cell r="GY4">
            <v>0.29503899812700002</v>
          </cell>
          <cell r="GZ4">
            <v>0.27225074172000002</v>
          </cell>
          <cell r="HA4">
            <v>0.27586197853099997</v>
          </cell>
          <cell r="HB4">
            <v>0.26669681072200002</v>
          </cell>
          <cell r="HC4">
            <v>0.26400631666199997</v>
          </cell>
          <cell r="HD4">
            <v>0.25794607400899999</v>
          </cell>
          <cell r="HE4">
            <v>0.24422185123000001</v>
          </cell>
          <cell r="HF4">
            <v>0.26984831690799999</v>
          </cell>
          <cell r="HG4">
            <v>0.26948547363300002</v>
          </cell>
          <cell r="HH4">
            <v>0.25658291578300002</v>
          </cell>
          <cell r="HI4">
            <v>0.28827342390999999</v>
          </cell>
          <cell r="HJ4">
            <v>0.26415467262300002</v>
          </cell>
          <cell r="HK4">
            <v>0.284740656614</v>
          </cell>
          <cell r="HL4">
            <v>0.27072933316199999</v>
          </cell>
          <cell r="HM4">
            <v>0.29143989086200001</v>
          </cell>
          <cell r="HN4">
            <v>0.26753684878299999</v>
          </cell>
          <cell r="HO4">
            <v>0.254442512989</v>
          </cell>
          <cell r="HP4">
            <v>0.27491861581799998</v>
          </cell>
          <cell r="HQ4">
            <v>0.29509836435300002</v>
          </cell>
          <cell r="HR4">
            <v>0.26286011934300002</v>
          </cell>
          <cell r="HS4">
            <v>0.24204492569</v>
          </cell>
          <cell r="HT4">
            <v>0.27716791629800003</v>
          </cell>
          <cell r="HU4">
            <v>0.27984109520900002</v>
          </cell>
          <cell r="HV4">
            <v>0.27954536676399999</v>
          </cell>
          <cell r="HW4">
            <v>0.27311304211600002</v>
          </cell>
          <cell r="HX4">
            <v>0.26407906413100002</v>
          </cell>
          <cell r="HY4">
            <v>0.29601943492900001</v>
          </cell>
          <cell r="HZ4">
            <v>0.26222443580600002</v>
          </cell>
          <cell r="IA4">
            <v>0.26851189136499998</v>
          </cell>
          <cell r="IB4">
            <v>0.27678292989699999</v>
          </cell>
          <cell r="IC4">
            <v>0.27872109413099999</v>
          </cell>
          <cell r="ID4">
            <v>0.25119701027899999</v>
          </cell>
          <cell r="IE4">
            <v>0.26346325874299997</v>
          </cell>
          <cell r="IF4">
            <v>0.30412673950199998</v>
          </cell>
          <cell r="IG4">
            <v>0.27466011047400002</v>
          </cell>
          <cell r="IH4">
            <v>0.28634005785</v>
          </cell>
          <cell r="II4">
            <v>0.26340478658700001</v>
          </cell>
          <cell r="IJ4">
            <v>0.26228168606800001</v>
          </cell>
          <cell r="IK4">
            <v>0.25480958819400001</v>
          </cell>
          <cell r="IL4">
            <v>0.27246865630099998</v>
          </cell>
          <cell r="IM4">
            <v>0.27370953559900002</v>
          </cell>
          <cell r="IN4">
            <v>0.27606657147399999</v>
          </cell>
          <cell r="IO4">
            <v>0.28351068496699999</v>
          </cell>
          <cell r="IP4">
            <v>0.25664761662500002</v>
          </cell>
          <cell r="IQ4">
            <v>0.27092722058300001</v>
          </cell>
          <cell r="IR4">
            <v>0.26997444033599999</v>
          </cell>
          <cell r="IS4">
            <v>1.5555808320600001E-2</v>
          </cell>
          <cell r="IT4">
            <v>17.355216980000002</v>
          </cell>
        </row>
        <row r="5">
          <cell r="A5" t="str">
            <v>SNP_CN_4247495_G982T_D328Y_embB</v>
          </cell>
          <cell r="B5">
            <v>0.27632737159699999</v>
          </cell>
          <cell r="C5">
            <v>0.24440561235</v>
          </cell>
          <cell r="D5">
            <v>0.26012748479800002</v>
          </cell>
          <cell r="E5">
            <v>0.25022631883599999</v>
          </cell>
          <cell r="F5">
            <v>0.266253113747</v>
          </cell>
          <cell r="G5">
            <v>0.283237665892</v>
          </cell>
          <cell r="H5">
            <v>0.22920922934999999</v>
          </cell>
          <cell r="I5">
            <v>0.27528157830200001</v>
          </cell>
          <cell r="J5">
            <v>0.27424275875100002</v>
          </cell>
          <cell r="K5">
            <v>0.26931700110399998</v>
          </cell>
          <cell r="L5">
            <v>0.25355783104899998</v>
          </cell>
          <cell r="M5">
            <v>0.28168168663999998</v>
          </cell>
          <cell r="N5">
            <v>0.23635099828200001</v>
          </cell>
          <cell r="O5">
            <v>0.26935204863500001</v>
          </cell>
          <cell r="P5">
            <v>0.24712756276100001</v>
          </cell>
          <cell r="Q5">
            <v>0.23755739629299999</v>
          </cell>
          <cell r="R5">
            <v>0.26643437147100002</v>
          </cell>
          <cell r="S5">
            <v>0.27044600248299999</v>
          </cell>
          <cell r="T5">
            <v>0.27414977550500003</v>
          </cell>
          <cell r="U5">
            <v>0.26456460356700001</v>
          </cell>
          <cell r="V5">
            <v>0.27446821331999999</v>
          </cell>
          <cell r="W5">
            <v>0.28373882174499998</v>
          </cell>
          <cell r="X5">
            <v>0.248314902186</v>
          </cell>
          <cell r="Y5">
            <v>0.28531846404099998</v>
          </cell>
          <cell r="Z5">
            <v>0.26297953724899997</v>
          </cell>
          <cell r="AA5">
            <v>0.26007184386299997</v>
          </cell>
          <cell r="AB5">
            <v>0.26950523257300002</v>
          </cell>
          <cell r="AC5">
            <v>0.26500490307800001</v>
          </cell>
          <cell r="AD5">
            <v>0.27185007929799998</v>
          </cell>
          <cell r="AE5">
            <v>0.25326901674300001</v>
          </cell>
          <cell r="AF5">
            <v>0.282074451447</v>
          </cell>
          <cell r="AG5">
            <v>0.24558219313599999</v>
          </cell>
          <cell r="AH5">
            <v>0.26118487119700001</v>
          </cell>
          <cell r="AI5">
            <v>0.257142543793</v>
          </cell>
          <cell r="AJ5">
            <v>0.28371775150299999</v>
          </cell>
          <cell r="AK5">
            <v>0.28167906403499998</v>
          </cell>
          <cell r="AL5">
            <v>0.247828379273</v>
          </cell>
          <cell r="AM5">
            <v>0.26257866620999998</v>
          </cell>
          <cell r="AN5">
            <v>0.26466533541699999</v>
          </cell>
          <cell r="AO5">
            <v>0.26239910721800003</v>
          </cell>
          <cell r="AP5">
            <v>0.27957060933099998</v>
          </cell>
          <cell r="AQ5">
            <v>0.26321110129399999</v>
          </cell>
          <cell r="AR5">
            <v>0.27314648032200001</v>
          </cell>
          <cell r="AS5">
            <v>0.26312604546500001</v>
          </cell>
          <cell r="AT5">
            <v>0.27953371405600003</v>
          </cell>
          <cell r="AU5">
            <v>0.26011630892799997</v>
          </cell>
          <cell r="AV5">
            <v>0.29130601882899998</v>
          </cell>
          <cell r="AW5">
            <v>0.26389172673200001</v>
          </cell>
          <cell r="AX5">
            <v>0.27126100659399999</v>
          </cell>
          <cell r="AY5">
            <v>0.27090445160900001</v>
          </cell>
          <cell r="AZ5">
            <v>0.29422178864499998</v>
          </cell>
          <cell r="BA5">
            <v>0.27014577388799998</v>
          </cell>
          <cell r="BB5">
            <v>0.26643297076200001</v>
          </cell>
          <cell r="BC5">
            <v>0.25091326236700001</v>
          </cell>
          <cell r="BD5">
            <v>0.277258217335</v>
          </cell>
          <cell r="BE5">
            <v>0.27549800276800002</v>
          </cell>
          <cell r="BF5">
            <v>0.26046827435499997</v>
          </cell>
          <cell r="BG5">
            <v>0.29519236087799999</v>
          </cell>
          <cell r="BH5">
            <v>0.283813536167</v>
          </cell>
          <cell r="BI5">
            <v>0.26923078298600001</v>
          </cell>
          <cell r="BJ5">
            <v>0.24857860803599999</v>
          </cell>
          <cell r="BK5">
            <v>0.2397043854</v>
          </cell>
          <cell r="BL5">
            <v>0.278241187334</v>
          </cell>
          <cell r="BM5">
            <v>0.27189049124699999</v>
          </cell>
          <cell r="BN5">
            <v>0.26474022865300001</v>
          </cell>
          <cell r="BO5">
            <v>0.27748176455500001</v>
          </cell>
          <cell r="BP5">
            <v>0.25312656164199998</v>
          </cell>
          <cell r="BQ5">
            <v>0.267624229193</v>
          </cell>
          <cell r="BR5">
            <v>0.266018122435</v>
          </cell>
          <cell r="BS5">
            <v>0.297745674849</v>
          </cell>
          <cell r="BT5">
            <v>0.25581365823699997</v>
          </cell>
          <cell r="BU5">
            <v>0.29851111769700001</v>
          </cell>
          <cell r="BV5">
            <v>0.273988723755</v>
          </cell>
          <cell r="BW5">
            <v>0.274293810129</v>
          </cell>
          <cell r="BX5">
            <v>0.26368674635900002</v>
          </cell>
          <cell r="BY5">
            <v>0.27425238490100001</v>
          </cell>
          <cell r="BZ5">
            <v>0.26601365208599997</v>
          </cell>
          <cell r="CA5">
            <v>0.25499486923199999</v>
          </cell>
          <cell r="CB5">
            <v>0.29570290446300002</v>
          </cell>
          <cell r="CC5">
            <v>0.263924390078</v>
          </cell>
          <cell r="CD5">
            <v>0.28804647922499999</v>
          </cell>
          <cell r="CE5">
            <v>0.26979249715800002</v>
          </cell>
          <cell r="CF5">
            <v>0.256351947784</v>
          </cell>
          <cell r="CG5">
            <v>0.27411788702000001</v>
          </cell>
          <cell r="CH5">
            <v>0.25832659006100001</v>
          </cell>
          <cell r="CI5">
            <v>0.27404269576099999</v>
          </cell>
          <cell r="CJ5">
            <v>0.27153468132000003</v>
          </cell>
          <cell r="CK5">
            <v>0.26458925008799999</v>
          </cell>
          <cell r="CL5">
            <v>0.26342430710800002</v>
          </cell>
          <cell r="CM5">
            <v>0.28095954656599997</v>
          </cell>
          <cell r="CN5">
            <v>0.26666894555100001</v>
          </cell>
          <cell r="CO5">
            <v>0.25361058116000001</v>
          </cell>
          <cell r="CP5">
            <v>0.27330085635200002</v>
          </cell>
          <cell r="CQ5">
            <v>0.25989726185799999</v>
          </cell>
          <cell r="CR5">
            <v>0.27932420373</v>
          </cell>
          <cell r="CS5">
            <v>0.27656659483899998</v>
          </cell>
          <cell r="CT5">
            <v>0.30040252208700002</v>
          </cell>
          <cell r="CU5">
            <v>0.269089072943</v>
          </cell>
          <cell r="CV5">
            <v>0.26027598977100003</v>
          </cell>
          <cell r="CW5">
            <v>0.259658098221</v>
          </cell>
          <cell r="CX5">
            <v>0.27351573109600003</v>
          </cell>
          <cell r="CY5">
            <v>0.28841438889499998</v>
          </cell>
          <cell r="CZ5">
            <v>0.25191396474799999</v>
          </cell>
          <cell r="DA5">
            <v>0.26344081759499999</v>
          </cell>
          <cell r="DB5">
            <v>0.25389778614000003</v>
          </cell>
          <cell r="DC5">
            <v>0.26016551256199999</v>
          </cell>
          <cell r="DD5">
            <v>0.26763498783099998</v>
          </cell>
          <cell r="DE5">
            <v>0.27751681208599999</v>
          </cell>
          <cell r="DF5">
            <v>0.27579721808399998</v>
          </cell>
          <cell r="DG5">
            <v>0.26469051837899998</v>
          </cell>
          <cell r="DH5">
            <v>0.286757022142</v>
          </cell>
          <cell r="DI5">
            <v>0.27467644214600001</v>
          </cell>
          <cell r="DJ5">
            <v>0.236871957779</v>
          </cell>
          <cell r="DK5">
            <v>0.30273711681400001</v>
          </cell>
          <cell r="DL5">
            <v>0.29186815023399998</v>
          </cell>
          <cell r="DM5">
            <v>0.27263367176100001</v>
          </cell>
          <cell r="DN5">
            <v>0.25501266121900001</v>
          </cell>
          <cell r="DO5">
            <v>0.26595959067300001</v>
          </cell>
          <cell r="DP5">
            <v>0.276606857777</v>
          </cell>
          <cell r="DQ5">
            <v>0.25011605024299999</v>
          </cell>
          <cell r="DR5">
            <v>0.27111002802799999</v>
          </cell>
          <cell r="DS5">
            <v>0.27819889783899998</v>
          </cell>
          <cell r="DT5">
            <v>0.25667229294799998</v>
          </cell>
          <cell r="DU5">
            <v>0.25144609808899998</v>
          </cell>
          <cell r="DV5">
            <v>0.30401888489700002</v>
          </cell>
          <cell r="DW5">
            <v>0.23121167719399999</v>
          </cell>
          <cell r="DX5">
            <v>0.285141170025</v>
          </cell>
          <cell r="DY5">
            <v>0.26639264821999997</v>
          </cell>
          <cell r="DZ5">
            <v>0.277475982904</v>
          </cell>
          <cell r="EA5">
            <v>0.26254445314399999</v>
          </cell>
          <cell r="EB5">
            <v>0.27209907770199998</v>
          </cell>
          <cell r="EC5">
            <v>0.263588279486</v>
          </cell>
          <cell r="ED5">
            <v>0.25985521078099999</v>
          </cell>
          <cell r="EE5">
            <v>0.281459599733</v>
          </cell>
          <cell r="EF5">
            <v>0.28530609607700003</v>
          </cell>
          <cell r="EG5">
            <v>0.27192798256900003</v>
          </cell>
          <cell r="EH5">
            <v>0.25175958871800003</v>
          </cell>
          <cell r="EI5">
            <v>0.27804312109899998</v>
          </cell>
          <cell r="EJ5">
            <v>0.24984769523100001</v>
          </cell>
          <cell r="EK5">
            <v>0.27626210451099997</v>
          </cell>
          <cell r="EL5">
            <v>0.31471690535500002</v>
          </cell>
          <cell r="EM5">
            <v>0.259724378586</v>
          </cell>
          <cell r="EN5">
            <v>0.27402460575100002</v>
          </cell>
          <cell r="EO5">
            <v>0.24046553671400001</v>
          </cell>
          <cell r="EP5">
            <v>0.26885896921199998</v>
          </cell>
          <cell r="EQ5">
            <v>0.26722654700300003</v>
          </cell>
          <cell r="ER5">
            <v>0.27000468969300001</v>
          </cell>
          <cell r="ES5">
            <v>0.28242886066400003</v>
          </cell>
          <cell r="ET5">
            <v>0.24555282294799999</v>
          </cell>
          <cell r="EU5">
            <v>0.27042576670599999</v>
          </cell>
          <cell r="EV5">
            <v>0.29341992735900002</v>
          </cell>
          <cell r="EW5">
            <v>0.28317457437499999</v>
          </cell>
          <cell r="EX5">
            <v>0.25475573539700003</v>
          </cell>
          <cell r="EY5">
            <v>0.275957047939</v>
          </cell>
          <cell r="EZ5">
            <v>0.26770955324200002</v>
          </cell>
          <cell r="FA5">
            <v>0.25450107455299997</v>
          </cell>
          <cell r="FB5">
            <v>0.27172011137000002</v>
          </cell>
          <cell r="FC5">
            <v>0.25805273652100003</v>
          </cell>
          <cell r="FD5">
            <v>0.279247075319</v>
          </cell>
          <cell r="FE5">
            <v>0.27680853009200002</v>
          </cell>
          <cell r="FF5">
            <v>0.24732384085699999</v>
          </cell>
          <cell r="FG5">
            <v>0.25526863336599998</v>
          </cell>
          <cell r="FH5">
            <v>0.27988359332099999</v>
          </cell>
          <cell r="FI5">
            <v>0.28497377037999999</v>
          </cell>
          <cell r="FJ5">
            <v>0.24726459383999999</v>
          </cell>
          <cell r="FK5">
            <v>0.28901371359799999</v>
          </cell>
          <cell r="FL5">
            <v>0.26490688324</v>
          </cell>
          <cell r="FM5">
            <v>0.27630135417000001</v>
          </cell>
          <cell r="FN5">
            <v>0.27227994799600003</v>
          </cell>
          <cell r="FO5">
            <v>0.27229279279700003</v>
          </cell>
          <cell r="FP5">
            <v>0.25077247619600002</v>
          </cell>
          <cell r="FQ5">
            <v>0.25958111882200002</v>
          </cell>
          <cell r="FR5">
            <v>0.27395969629299999</v>
          </cell>
          <cell r="FS5">
            <v>0.26361599564600002</v>
          </cell>
          <cell r="FT5">
            <v>0.25171554088600001</v>
          </cell>
          <cell r="FU5">
            <v>0.256690472364</v>
          </cell>
          <cell r="FV5">
            <v>0.264352738857</v>
          </cell>
          <cell r="FW5">
            <v>0.26401019096400002</v>
          </cell>
          <cell r="FX5">
            <v>0.26268818974500002</v>
          </cell>
          <cell r="FY5">
            <v>0.26674097776400002</v>
          </cell>
          <cell r="FZ5">
            <v>0.27973580360400002</v>
          </cell>
          <cell r="GA5">
            <v>0.267085671425</v>
          </cell>
          <cell r="GB5">
            <v>0.27547454834000001</v>
          </cell>
          <cell r="GC5">
            <v>0.25045862793899998</v>
          </cell>
          <cell r="GD5">
            <v>0.25719502568199998</v>
          </cell>
          <cell r="GE5">
            <v>0.244626149535</v>
          </cell>
          <cell r="GF5">
            <v>0.27941259741800001</v>
          </cell>
          <cell r="GG5">
            <v>0.25823512673400001</v>
          </cell>
          <cell r="GH5">
            <v>0.265220195055</v>
          </cell>
          <cell r="GI5">
            <v>0.27442449331300001</v>
          </cell>
          <cell r="GJ5">
            <v>0.260606259108</v>
          </cell>
          <cell r="GK5">
            <v>0.28004980087300002</v>
          </cell>
          <cell r="GL5">
            <v>0.28752711415299997</v>
          </cell>
          <cell r="GM5">
            <v>0.27696162462200002</v>
          </cell>
          <cell r="GN5">
            <v>0.284922719002</v>
          </cell>
          <cell r="GO5">
            <v>0.28708928823500002</v>
          </cell>
          <cell r="GP5">
            <v>0.26380723714799997</v>
          </cell>
          <cell r="GQ5">
            <v>0.27710518240900001</v>
          </cell>
          <cell r="GR5">
            <v>0.27681967616100001</v>
          </cell>
          <cell r="GS5">
            <v>0.28894245624499998</v>
          </cell>
          <cell r="GT5">
            <v>0.257087469101</v>
          </cell>
          <cell r="GU5">
            <v>0.24707971513300001</v>
          </cell>
          <cell r="GV5">
            <v>0.26893416047099999</v>
          </cell>
          <cell r="GW5">
            <v>0.240892007947</v>
          </cell>
          <cell r="GX5">
            <v>0.24364949762800001</v>
          </cell>
          <cell r="GY5">
            <v>0.29289621114699999</v>
          </cell>
          <cell r="GZ5">
            <v>0.27268815040599997</v>
          </cell>
          <cell r="HA5">
            <v>0.28015089035000001</v>
          </cell>
          <cell r="HB5">
            <v>0.26585197448699999</v>
          </cell>
          <cell r="HC5">
            <v>0.25631931424100002</v>
          </cell>
          <cell r="HD5">
            <v>0.26172575354599997</v>
          </cell>
          <cell r="HE5">
            <v>0.26037898659699998</v>
          </cell>
          <cell r="HF5">
            <v>0.26578143239000002</v>
          </cell>
          <cell r="HG5">
            <v>0.25659346580499998</v>
          </cell>
          <cell r="HH5">
            <v>0.255660861731</v>
          </cell>
          <cell r="HI5">
            <v>0.27900546789199998</v>
          </cell>
          <cell r="HJ5">
            <v>0.27427524328199998</v>
          </cell>
          <cell r="HK5">
            <v>0.27580240368800002</v>
          </cell>
          <cell r="HL5">
            <v>0.27176696062099998</v>
          </cell>
          <cell r="HM5">
            <v>0.29121658206000001</v>
          </cell>
          <cell r="HN5">
            <v>0.26550373435000002</v>
          </cell>
          <cell r="HO5">
            <v>0.25161793828000001</v>
          </cell>
          <cell r="HP5">
            <v>0.28063964843799999</v>
          </cell>
          <cell r="HQ5">
            <v>0.28914928436300003</v>
          </cell>
          <cell r="HR5">
            <v>0.27067098021500002</v>
          </cell>
          <cell r="HS5">
            <v>0.25491937995000002</v>
          </cell>
          <cell r="HT5">
            <v>0.277813136578</v>
          </cell>
          <cell r="HU5">
            <v>0.28242006897900002</v>
          </cell>
          <cell r="HV5">
            <v>0.25798732042299999</v>
          </cell>
          <cell r="HW5">
            <v>0.27357026934599998</v>
          </cell>
          <cell r="HX5">
            <v>0.263456940651</v>
          </cell>
          <cell r="HY5">
            <v>0.29395601153399997</v>
          </cell>
          <cell r="HZ5">
            <v>0.25910463929200001</v>
          </cell>
          <cell r="IA5">
            <v>0.26335015893000002</v>
          </cell>
          <cell r="IB5">
            <v>0.27084609866100001</v>
          </cell>
          <cell r="IC5">
            <v>0.27961543202400002</v>
          </cell>
          <cell r="ID5">
            <v>0.25348192453399998</v>
          </cell>
          <cell r="IE5">
            <v>0.25972500443500002</v>
          </cell>
          <cell r="IF5">
            <v>0.29821121692699998</v>
          </cell>
          <cell r="IG5">
            <v>0.26951944828000002</v>
          </cell>
          <cell r="IH5">
            <v>0.28567528724699998</v>
          </cell>
          <cell r="II5">
            <v>0.26543122530000002</v>
          </cell>
          <cell r="IJ5">
            <v>0.25409564375900001</v>
          </cell>
          <cell r="IK5">
            <v>0.14636050164700001</v>
          </cell>
          <cell r="IL5">
            <v>0.27302631735799998</v>
          </cell>
          <cell r="IM5">
            <v>0.267143577337</v>
          </cell>
          <cell r="IN5">
            <v>0.26574188470799998</v>
          </cell>
          <cell r="IO5">
            <v>0.280790627003</v>
          </cell>
          <cell r="IP5">
            <v>0.252728253603</v>
          </cell>
          <cell r="IQ5">
            <v>0.25792399048800002</v>
          </cell>
          <cell r="IR5">
            <v>0.26797488331800001</v>
          </cell>
          <cell r="IS5">
            <v>1.60101484507E-2</v>
          </cell>
          <cell r="IT5">
            <v>16.7378139496</v>
          </cell>
        </row>
        <row r="6">
          <cell r="A6" t="str">
            <v>SNP_CN_4247431_G918A_M306I_embB</v>
          </cell>
          <cell r="B6">
            <v>0.298406422138</v>
          </cell>
          <cell r="C6">
            <v>0.27415803074799999</v>
          </cell>
          <cell r="D6">
            <v>0.30195629596700002</v>
          </cell>
          <cell r="E6">
            <v>0.29009729623800001</v>
          </cell>
          <cell r="F6">
            <v>0.318971246481</v>
          </cell>
          <cell r="G6">
            <v>0.312626123428</v>
          </cell>
          <cell r="H6">
            <v>0.310593277216</v>
          </cell>
          <cell r="I6">
            <v>0.33799499273299999</v>
          </cell>
          <cell r="J6">
            <v>0.314336270094</v>
          </cell>
          <cell r="K6">
            <v>0.31890201568600002</v>
          </cell>
          <cell r="L6">
            <v>0.29256322979900001</v>
          </cell>
          <cell r="M6">
            <v>0.30973923206300003</v>
          </cell>
          <cell r="N6">
            <v>0.32067546248399997</v>
          </cell>
          <cell r="O6">
            <v>0.33272820711099999</v>
          </cell>
          <cell r="P6">
            <v>0.28718939423599998</v>
          </cell>
          <cell r="Q6">
            <v>0.298530369997</v>
          </cell>
          <cell r="R6">
            <v>0.29171338677399999</v>
          </cell>
          <cell r="S6">
            <v>0.33841240406</v>
          </cell>
          <cell r="T6">
            <v>0.30111950635899998</v>
          </cell>
          <cell r="U6">
            <v>0.28306207060799998</v>
          </cell>
          <cell r="V6">
            <v>0.308934628963</v>
          </cell>
          <cell r="W6">
            <v>0.325372517109</v>
          </cell>
          <cell r="X6">
            <v>0.26286986470200002</v>
          </cell>
          <cell r="Y6">
            <v>0.33051058649999998</v>
          </cell>
          <cell r="Z6">
            <v>0.30123969912499998</v>
          </cell>
          <cell r="AA6">
            <v>0.29888609051699999</v>
          </cell>
          <cell r="AB6">
            <v>0.29327645897900001</v>
          </cell>
          <cell r="AC6">
            <v>0.29318821430199998</v>
          </cell>
          <cell r="AD6">
            <v>0.32631060481099999</v>
          </cell>
          <cell r="AE6">
            <v>0.28202816844</v>
          </cell>
          <cell r="AF6">
            <v>0.32232463359800001</v>
          </cell>
          <cell r="AG6">
            <v>0.26321372389800002</v>
          </cell>
          <cell r="AH6">
            <v>0.27183169126500001</v>
          </cell>
          <cell r="AI6">
            <v>0.29957991838499998</v>
          </cell>
          <cell r="AJ6">
            <v>0.30818349123</v>
          </cell>
          <cell r="AK6">
            <v>0.295866817236</v>
          </cell>
          <cell r="AL6">
            <v>0.27698785066600001</v>
          </cell>
          <cell r="AM6">
            <v>0.33751130104100002</v>
          </cell>
          <cell r="AN6">
            <v>0.29485777020499998</v>
          </cell>
          <cell r="AO6">
            <v>0.30935302376700002</v>
          </cell>
          <cell r="AP6">
            <v>0.31603440642399999</v>
          </cell>
          <cell r="AQ6">
            <v>0.27862787246699999</v>
          </cell>
          <cell r="AR6">
            <v>0.30563589930500001</v>
          </cell>
          <cell r="AS6">
            <v>0.30944895744299999</v>
          </cell>
          <cell r="AT6">
            <v>0.28647187352199999</v>
          </cell>
          <cell r="AU6">
            <v>0.30607447028200002</v>
          </cell>
          <cell r="AV6">
            <v>0.32608938217200001</v>
          </cell>
          <cell r="AW6">
            <v>0.27803754806499997</v>
          </cell>
          <cell r="AX6">
            <v>0.34176748991</v>
          </cell>
          <cell r="AY6">
            <v>0.29757216572799999</v>
          </cell>
          <cell r="AZ6">
            <v>0.31763312220599998</v>
          </cell>
          <cell r="BA6">
            <v>0.30112469196300001</v>
          </cell>
          <cell r="BB6">
            <v>0.294097423553</v>
          </cell>
          <cell r="BC6">
            <v>0.29505777359000002</v>
          </cell>
          <cell r="BD6">
            <v>0.32154071331</v>
          </cell>
          <cell r="BE6">
            <v>0.30253317952199998</v>
          </cell>
          <cell r="BF6">
            <v>0.29051038622899999</v>
          </cell>
          <cell r="BG6">
            <v>0.33886626362799999</v>
          </cell>
          <cell r="BH6">
            <v>0.33501976728400001</v>
          </cell>
          <cell r="BI6">
            <v>0.292750000954</v>
          </cell>
          <cell r="BJ6">
            <v>0.28784930706</v>
          </cell>
          <cell r="BK6">
            <v>0.279083758593</v>
          </cell>
          <cell r="BL6">
            <v>0.314639955759</v>
          </cell>
          <cell r="BM6">
            <v>0.30172291398000001</v>
          </cell>
          <cell r="BN6">
            <v>0.28178817033800002</v>
          </cell>
          <cell r="BO6">
            <v>0.308393478394</v>
          </cell>
          <cell r="BP6">
            <v>0.291449815035</v>
          </cell>
          <cell r="BQ6">
            <v>0.29006114602100003</v>
          </cell>
          <cell r="BR6">
            <v>0.28006646037100003</v>
          </cell>
          <cell r="BS6">
            <v>0.31834721565200003</v>
          </cell>
          <cell r="BT6">
            <v>0.28879866003999999</v>
          </cell>
          <cell r="BU6">
            <v>0.33532729744899997</v>
          </cell>
          <cell r="BV6">
            <v>0.303486257792</v>
          </cell>
          <cell r="BW6">
            <v>0.28975811600700002</v>
          </cell>
          <cell r="BX6">
            <v>0.29748833179500001</v>
          </cell>
          <cell r="BY6">
            <v>0.31483346223800002</v>
          </cell>
          <cell r="BZ6">
            <v>0.28870636224700003</v>
          </cell>
          <cell r="CA6">
            <v>0.31212756037700001</v>
          </cell>
          <cell r="CB6">
            <v>0.32496786117600002</v>
          </cell>
          <cell r="CC6">
            <v>0.29860836267500002</v>
          </cell>
          <cell r="CD6">
            <v>0.30143776536</v>
          </cell>
          <cell r="CE6">
            <v>0.28619951009799999</v>
          </cell>
          <cell r="CF6">
            <v>0.291794270277</v>
          </cell>
          <cell r="CG6">
            <v>0.30984476208700001</v>
          </cell>
          <cell r="CH6">
            <v>0.29789552092600002</v>
          </cell>
          <cell r="CI6">
            <v>0.30734428763400001</v>
          </cell>
          <cell r="CJ6">
            <v>0.31750383973099999</v>
          </cell>
          <cell r="CK6">
            <v>0.29100078344300001</v>
          </cell>
          <cell r="CL6">
            <v>0.29313230514499999</v>
          </cell>
          <cell r="CM6">
            <v>0.325199782848</v>
          </cell>
          <cell r="CN6">
            <v>0.28399941325200001</v>
          </cell>
          <cell r="CO6">
            <v>0.28073930740399999</v>
          </cell>
          <cell r="CP6">
            <v>0.286820471287</v>
          </cell>
          <cell r="CQ6">
            <v>0.29795533418699999</v>
          </cell>
          <cell r="CR6">
            <v>0.31717953085900003</v>
          </cell>
          <cell r="CS6">
            <v>0.30505847930899999</v>
          </cell>
          <cell r="CT6">
            <v>0.34088051319099999</v>
          </cell>
          <cell r="CU6">
            <v>0.318337202072</v>
          </cell>
          <cell r="CV6">
            <v>0.29132220148999999</v>
          </cell>
          <cell r="CW6">
            <v>0.28805348277100001</v>
          </cell>
          <cell r="CX6">
            <v>0.31726619601200001</v>
          </cell>
          <cell r="CY6">
            <v>0.33640274405499998</v>
          </cell>
          <cell r="CZ6">
            <v>0.278353989124</v>
          </cell>
          <cell r="DA6">
            <v>0.33644449710800001</v>
          </cell>
          <cell r="DB6">
            <v>0.32284608483299998</v>
          </cell>
          <cell r="DC6">
            <v>0.297574341297</v>
          </cell>
          <cell r="DD6">
            <v>0.29626098275200002</v>
          </cell>
          <cell r="DE6">
            <v>0.33341974019999998</v>
          </cell>
          <cell r="DF6">
            <v>0.28248125314700001</v>
          </cell>
          <cell r="DG6">
            <v>0.289124786854</v>
          </cell>
          <cell r="DH6">
            <v>0.31584307551399998</v>
          </cell>
          <cell r="DI6">
            <v>0.30336850881600003</v>
          </cell>
          <cell r="DJ6">
            <v>0.27816084027299998</v>
          </cell>
          <cell r="DK6">
            <v>0.312545061111</v>
          </cell>
          <cell r="DL6">
            <v>0.32969164848299998</v>
          </cell>
          <cell r="DM6">
            <v>0.30440190434499997</v>
          </cell>
          <cell r="DN6">
            <v>0.26606631278999998</v>
          </cell>
          <cell r="DO6">
            <v>0.27423003315900002</v>
          </cell>
          <cell r="DP6">
            <v>0.29178059101100001</v>
          </cell>
          <cell r="DQ6">
            <v>0.30830022692699999</v>
          </cell>
          <cell r="DR6">
            <v>0.30125090479900002</v>
          </cell>
          <cell r="DS6">
            <v>0.33714574575400003</v>
          </cell>
          <cell r="DT6">
            <v>0.32246473431599998</v>
          </cell>
          <cell r="DU6">
            <v>0.31913807988199999</v>
          </cell>
          <cell r="DV6">
            <v>0.31441766023599999</v>
          </cell>
          <cell r="DW6">
            <v>0.31108582019800002</v>
          </cell>
          <cell r="DX6">
            <v>0.30133414268499997</v>
          </cell>
          <cell r="DY6">
            <v>0.29766917228700002</v>
          </cell>
          <cell r="DZ6">
            <v>0.31945663690600001</v>
          </cell>
          <cell r="EA6">
            <v>0.30901727080300001</v>
          </cell>
          <cell r="EB6">
            <v>0.30727809667599998</v>
          </cell>
          <cell r="EC6">
            <v>0.29717138409600002</v>
          </cell>
          <cell r="ED6">
            <v>0.29650750756299998</v>
          </cell>
          <cell r="EE6">
            <v>0.32017838954900002</v>
          </cell>
          <cell r="EF6">
            <v>0.30371898412699999</v>
          </cell>
          <cell r="EG6">
            <v>0.31112799048400003</v>
          </cell>
          <cell r="EH6">
            <v>0.27955186367000001</v>
          </cell>
          <cell r="EI6">
            <v>0.325838983059</v>
          </cell>
          <cell r="EJ6">
            <v>0.27780044078799998</v>
          </cell>
          <cell r="EK6">
            <v>0.325396329165</v>
          </cell>
          <cell r="EL6">
            <v>0.34275564551400001</v>
          </cell>
          <cell r="EM6">
            <v>0.26629763841600002</v>
          </cell>
          <cell r="EN6">
            <v>0.29306194186200002</v>
          </cell>
          <cell r="EO6">
            <v>0.295792669058</v>
          </cell>
          <cell r="EP6">
            <v>0.31292197108300002</v>
          </cell>
          <cell r="EQ6">
            <v>0.27402001619299998</v>
          </cell>
          <cell r="ER6">
            <v>0.28377050161400003</v>
          </cell>
          <cell r="ES6">
            <v>0.30086204409599998</v>
          </cell>
          <cell r="ET6">
            <v>0.25352877378499999</v>
          </cell>
          <cell r="EU6">
            <v>0.32633027434299999</v>
          </cell>
          <cell r="EV6">
            <v>0.32222664356199998</v>
          </cell>
          <cell r="EW6">
            <v>0.317437589169</v>
          </cell>
          <cell r="EX6">
            <v>0.29711577296300001</v>
          </cell>
          <cell r="EY6">
            <v>0.34342473745300001</v>
          </cell>
          <cell r="EZ6">
            <v>0.31472018361100002</v>
          </cell>
          <cell r="FA6">
            <v>0.303117483854</v>
          </cell>
          <cell r="FB6">
            <v>0.30067205429100002</v>
          </cell>
          <cell r="FC6">
            <v>0.281786262989</v>
          </cell>
          <cell r="FD6">
            <v>0.31490856409099999</v>
          </cell>
          <cell r="FE6">
            <v>0.29645654559099999</v>
          </cell>
          <cell r="FF6">
            <v>0.26410368084899999</v>
          </cell>
          <cell r="FG6">
            <v>0.29199790954600002</v>
          </cell>
          <cell r="FH6">
            <v>0.31778600812000002</v>
          </cell>
          <cell r="FI6">
            <v>0.30777293443699999</v>
          </cell>
          <cell r="FJ6">
            <v>0.30901589989700001</v>
          </cell>
          <cell r="FK6">
            <v>0.32578229904200001</v>
          </cell>
          <cell r="FL6">
            <v>0.30770131945599999</v>
          </cell>
          <cell r="FM6">
            <v>0.31762453913700001</v>
          </cell>
          <cell r="FN6">
            <v>0.28362852334999999</v>
          </cell>
          <cell r="FO6">
            <v>0.31487566232699998</v>
          </cell>
          <cell r="FP6">
            <v>0.26402863860100001</v>
          </cell>
          <cell r="FQ6">
            <v>0.28960493206999999</v>
          </cell>
          <cell r="FR6">
            <v>0.320320874453</v>
          </cell>
          <cell r="FS6">
            <v>0.31377077102700002</v>
          </cell>
          <cell r="FT6">
            <v>0.30919611454000001</v>
          </cell>
          <cell r="FU6">
            <v>0.30788728594800002</v>
          </cell>
          <cell r="FV6">
            <v>0.27478671073900002</v>
          </cell>
          <cell r="FW6">
            <v>0.26962158083900001</v>
          </cell>
          <cell r="FX6">
            <v>0.28210204839699998</v>
          </cell>
          <cell r="FY6">
            <v>0.29048085212699998</v>
          </cell>
          <cell r="FZ6">
            <v>0.29891285300300002</v>
          </cell>
          <cell r="GA6">
            <v>0.31100139021899997</v>
          </cell>
          <cell r="GB6">
            <v>0.29394420981399999</v>
          </cell>
          <cell r="GC6">
            <v>0.28855523467100003</v>
          </cell>
          <cell r="GD6">
            <v>0.26290804147699998</v>
          </cell>
          <cell r="GE6">
            <v>0.32038182020200001</v>
          </cell>
          <cell r="GF6">
            <v>0.305423140526</v>
          </cell>
          <cell r="GG6">
            <v>0.281245142221</v>
          </cell>
          <cell r="GH6">
            <v>0.28993001580200001</v>
          </cell>
          <cell r="GI6">
            <v>0.32735008001299998</v>
          </cell>
          <cell r="GJ6">
            <v>0.332267701626</v>
          </cell>
          <cell r="GK6">
            <v>0.27144622802700002</v>
          </cell>
          <cell r="GL6">
            <v>0.31592029333100002</v>
          </cell>
          <cell r="GM6">
            <v>0.288744091988</v>
          </cell>
          <cell r="GN6">
            <v>0.31025776267100003</v>
          </cell>
          <cell r="GO6">
            <v>0.30782517790800001</v>
          </cell>
          <cell r="GP6">
            <v>0.28261941671399998</v>
          </cell>
          <cell r="GQ6">
            <v>0.28974711894999999</v>
          </cell>
          <cell r="GR6">
            <v>0.29562661051799999</v>
          </cell>
          <cell r="GS6">
            <v>0.33061528205899998</v>
          </cell>
          <cell r="GT6">
            <v>0.26883322000499998</v>
          </cell>
          <cell r="GU6">
            <v>0.293758302927</v>
          </cell>
          <cell r="GV6">
            <v>0.31858983635900001</v>
          </cell>
          <cell r="GW6">
            <v>0.31139692664099999</v>
          </cell>
          <cell r="GX6">
            <v>0.29054108262099998</v>
          </cell>
          <cell r="GY6">
            <v>0.32220634818100002</v>
          </cell>
          <cell r="GZ6">
            <v>0.30421876907299999</v>
          </cell>
          <cell r="HA6">
            <v>0.29391258954999999</v>
          </cell>
          <cell r="HB6">
            <v>0.28276583552399998</v>
          </cell>
          <cell r="HC6">
            <v>0.29808735847500001</v>
          </cell>
          <cell r="HD6">
            <v>0.33714336156800001</v>
          </cell>
          <cell r="HE6">
            <v>0.30015325546299998</v>
          </cell>
          <cell r="HF6">
            <v>0.278568148613</v>
          </cell>
          <cell r="HG6">
            <v>0.28779649734500001</v>
          </cell>
          <cell r="HH6">
            <v>0.28713071346300001</v>
          </cell>
          <cell r="HI6">
            <v>0.33632287383100001</v>
          </cell>
          <cell r="HJ6">
            <v>0.29826208949100003</v>
          </cell>
          <cell r="HK6">
            <v>0.29900154471399998</v>
          </cell>
          <cell r="HL6">
            <v>0.29966172576</v>
          </cell>
          <cell r="HM6">
            <v>0.30750927329099997</v>
          </cell>
          <cell r="HN6">
            <v>0.33413630723999999</v>
          </cell>
          <cell r="HO6">
            <v>0.31386703252800002</v>
          </cell>
          <cell r="HP6">
            <v>0.329224169254</v>
          </cell>
          <cell r="HQ6">
            <v>0.31045293808000002</v>
          </cell>
          <cell r="HR6">
            <v>0.312859743834</v>
          </cell>
          <cell r="HS6">
            <v>0.27422344684599997</v>
          </cell>
          <cell r="HT6">
            <v>0.31533846259100001</v>
          </cell>
          <cell r="HU6">
            <v>0.34529840946200002</v>
          </cell>
          <cell r="HV6">
            <v>0.29063865542400003</v>
          </cell>
          <cell r="HW6">
            <v>0.30746516585400002</v>
          </cell>
          <cell r="HX6">
            <v>0.31429359316799999</v>
          </cell>
          <cell r="HY6">
            <v>0.317567706108</v>
          </cell>
          <cell r="HZ6">
            <v>0.27174267172799998</v>
          </cell>
          <cell r="IA6">
            <v>0.331533640623</v>
          </cell>
          <cell r="IB6">
            <v>0.30488410592100001</v>
          </cell>
          <cell r="IC6">
            <v>0.29240736365300002</v>
          </cell>
          <cell r="ID6">
            <v>0.28894132375699999</v>
          </cell>
          <cell r="IE6">
            <v>0.29584017396000001</v>
          </cell>
          <cell r="IF6">
            <v>0.345168918371</v>
          </cell>
          <cell r="IG6">
            <v>0.29573881626100001</v>
          </cell>
          <cell r="IH6">
            <v>0.31859263777699998</v>
          </cell>
          <cell r="II6">
            <v>0.30759361386299999</v>
          </cell>
          <cell r="IJ6">
            <v>0.29466301202799999</v>
          </cell>
          <cell r="IK6">
            <v>0.2978720963</v>
          </cell>
          <cell r="IL6">
            <v>0.28757789731</v>
          </cell>
          <cell r="IM6">
            <v>0.30068445205700001</v>
          </cell>
          <cell r="IN6">
            <v>0.29184460639999998</v>
          </cell>
          <cell r="IO6">
            <v>0.30357557535200003</v>
          </cell>
          <cell r="IP6">
            <v>0.27371904254000001</v>
          </cell>
          <cell r="IQ6">
            <v>0.31059014797200002</v>
          </cell>
          <cell r="IR6">
            <v>0.30305817723299999</v>
          </cell>
          <cell r="IS6">
            <v>1.8830345943599999E-2</v>
          </cell>
          <cell r="IT6">
            <v>16.094137191800002</v>
          </cell>
        </row>
        <row r="7">
          <cell r="A7" t="str">
            <v>SNP_CN_4248003_A1490G_Q497R_embB</v>
          </cell>
          <cell r="B7">
            <v>0.28955057263400003</v>
          </cell>
          <cell r="C7">
            <v>0.28506770729999997</v>
          </cell>
          <cell r="D7">
            <v>0.29651567339899998</v>
          </cell>
          <cell r="E7">
            <v>0.24468207359300001</v>
          </cell>
          <cell r="F7">
            <v>0.26111042499499998</v>
          </cell>
          <cell r="G7">
            <v>0.27799719572100001</v>
          </cell>
          <cell r="H7">
            <v>0.29117691516900002</v>
          </cell>
          <cell r="I7">
            <v>0.29105865955400001</v>
          </cell>
          <cell r="J7">
            <v>0.26573863625499999</v>
          </cell>
          <cell r="K7">
            <v>0.30829784274100003</v>
          </cell>
          <cell r="L7">
            <v>0.26936340332000003</v>
          </cell>
          <cell r="M7">
            <v>0.274212151766</v>
          </cell>
          <cell r="N7">
            <v>0.28602609038400001</v>
          </cell>
          <cell r="O7">
            <v>0.26556292176200003</v>
          </cell>
          <cell r="P7">
            <v>0.28856369853000002</v>
          </cell>
          <cell r="Q7">
            <v>0.23675830662299999</v>
          </cell>
          <cell r="R7">
            <v>0.28221943974500002</v>
          </cell>
          <cell r="S7">
            <v>0.26581972837399998</v>
          </cell>
          <cell r="T7">
            <v>0.26098805666000002</v>
          </cell>
          <cell r="U7">
            <v>0.30877339839899998</v>
          </cell>
          <cell r="V7">
            <v>0.28902745246900002</v>
          </cell>
          <cell r="W7">
            <v>0.29379212856300002</v>
          </cell>
          <cell r="X7">
            <v>0.25949040055299999</v>
          </cell>
          <cell r="Y7">
            <v>0.30618014931699999</v>
          </cell>
          <cell r="Z7">
            <v>0.30370905995399999</v>
          </cell>
          <cell r="AA7">
            <v>0.261190474033</v>
          </cell>
          <cell r="AB7">
            <v>0.25991803407699998</v>
          </cell>
          <cell r="AC7">
            <v>0.25665950775099999</v>
          </cell>
          <cell r="AD7">
            <v>0.293887227774</v>
          </cell>
          <cell r="AE7">
            <v>0.24382376670799999</v>
          </cell>
          <cell r="AF7">
            <v>0.32256054878200002</v>
          </cell>
          <cell r="AG7">
            <v>0.24975991249099999</v>
          </cell>
          <cell r="AH7">
            <v>0.26211524009699999</v>
          </cell>
          <cell r="AI7">
            <v>0.25326544046400001</v>
          </cell>
          <cell r="AJ7">
            <v>0.29725292325000002</v>
          </cell>
          <cell r="AK7">
            <v>0.277895957232</v>
          </cell>
          <cell r="AL7">
            <v>0.28635826706900003</v>
          </cell>
          <cell r="AM7">
            <v>0.27832907438299997</v>
          </cell>
          <cell r="AN7">
            <v>0.30289456248300001</v>
          </cell>
          <cell r="AO7">
            <v>0.25978076457999999</v>
          </cell>
          <cell r="AP7">
            <v>0.29785704612699998</v>
          </cell>
          <cell r="AQ7">
            <v>0.30184459686300003</v>
          </cell>
          <cell r="AR7">
            <v>0.26465016603500002</v>
          </cell>
          <cell r="AS7">
            <v>0.26205998659099999</v>
          </cell>
          <cell r="AT7">
            <v>0.272377163172</v>
          </cell>
          <cell r="AU7">
            <v>0.27862009406100002</v>
          </cell>
          <cell r="AV7">
            <v>0.307954251766</v>
          </cell>
          <cell r="AW7">
            <v>0.25381249189400001</v>
          </cell>
          <cell r="AX7">
            <v>0.29259225726100002</v>
          </cell>
          <cell r="AY7">
            <v>0.251921385527</v>
          </cell>
          <cell r="AZ7">
            <v>0.30834311246899998</v>
          </cell>
          <cell r="BA7">
            <v>0.25734114646900003</v>
          </cell>
          <cell r="BB7">
            <v>0.28055131435399999</v>
          </cell>
          <cell r="BC7">
            <v>0.275862544775</v>
          </cell>
          <cell r="BD7">
            <v>0.30179512500799999</v>
          </cell>
          <cell r="BE7">
            <v>0.28646498918500002</v>
          </cell>
          <cell r="BF7">
            <v>0.29764705896400001</v>
          </cell>
          <cell r="BG7">
            <v>0.30973356962199999</v>
          </cell>
          <cell r="BH7">
            <v>0.30074492096900002</v>
          </cell>
          <cell r="BI7">
            <v>0.30871886014900002</v>
          </cell>
          <cell r="BJ7">
            <v>0.247894406319</v>
          </cell>
          <cell r="BK7">
            <v>0.25236964225800002</v>
          </cell>
          <cell r="BL7">
            <v>0.27662485837900003</v>
          </cell>
          <cell r="BM7">
            <v>0.29233905672999999</v>
          </cell>
          <cell r="BN7">
            <v>0.280199408531</v>
          </cell>
          <cell r="BO7">
            <v>0.29435241222399999</v>
          </cell>
          <cell r="BP7">
            <v>0.24916085600900001</v>
          </cell>
          <cell r="BQ7">
            <v>0.28413954377200001</v>
          </cell>
          <cell r="BR7">
            <v>0.26284733414599998</v>
          </cell>
          <cell r="BS7">
            <v>0.285666048527</v>
          </cell>
          <cell r="BT7">
            <v>0.27400088310199999</v>
          </cell>
          <cell r="BU7">
            <v>0.31178358197200001</v>
          </cell>
          <cell r="BV7">
            <v>0.26882386207600001</v>
          </cell>
          <cell r="BW7">
            <v>0.26750731468200001</v>
          </cell>
          <cell r="BX7">
            <v>0.25128629803699998</v>
          </cell>
          <cell r="BY7">
            <v>0.29200664162599999</v>
          </cell>
          <cell r="BZ7">
            <v>0.254487276077</v>
          </cell>
          <cell r="CA7">
            <v>0.25090381503100001</v>
          </cell>
          <cell r="CB7">
            <v>0.28340303897899999</v>
          </cell>
          <cell r="CC7">
            <v>0.28109765052800001</v>
          </cell>
          <cell r="CD7">
            <v>0.295381754637</v>
          </cell>
          <cell r="CE7">
            <v>0.30602890253100001</v>
          </cell>
          <cell r="CF7">
            <v>0.27550131082500001</v>
          </cell>
          <cell r="CG7">
            <v>0.28990328311899999</v>
          </cell>
          <cell r="CH7">
            <v>0.25841373205200002</v>
          </cell>
          <cell r="CI7">
            <v>0.28778642416</v>
          </cell>
          <cell r="CJ7">
            <v>0.28807693719900002</v>
          </cell>
          <cell r="CK7">
            <v>0.28081139922100001</v>
          </cell>
          <cell r="CL7">
            <v>0.26187777519200001</v>
          </cell>
          <cell r="CM7">
            <v>0.27717232704200001</v>
          </cell>
          <cell r="CN7">
            <v>0.28256019949900002</v>
          </cell>
          <cell r="CO7">
            <v>0.24632398784199999</v>
          </cell>
          <cell r="CP7">
            <v>0.29230505227999998</v>
          </cell>
          <cell r="CQ7">
            <v>0.277177274227</v>
          </cell>
          <cell r="CR7">
            <v>0.29522588849100001</v>
          </cell>
          <cell r="CS7">
            <v>0.28704240918200002</v>
          </cell>
          <cell r="CT7">
            <v>0.31985241174700002</v>
          </cell>
          <cell r="CU7">
            <v>0.28815835714299998</v>
          </cell>
          <cell r="CV7">
            <v>0.28795516490900003</v>
          </cell>
          <cell r="CW7">
            <v>0.27550616860400001</v>
          </cell>
          <cell r="CX7">
            <v>0.26865920424500001</v>
          </cell>
          <cell r="CY7">
            <v>0.30123776197399998</v>
          </cell>
          <cell r="CZ7">
            <v>0.25140863657000001</v>
          </cell>
          <cell r="DA7">
            <v>0.26499715447400002</v>
          </cell>
          <cell r="DB7">
            <v>0.255377143621</v>
          </cell>
          <cell r="DC7">
            <v>0.28957745432900001</v>
          </cell>
          <cell r="DD7">
            <v>0.26390591263800001</v>
          </cell>
          <cell r="DE7">
            <v>0.29344692826300001</v>
          </cell>
          <cell r="DF7">
            <v>0.28827872872400001</v>
          </cell>
          <cell r="DG7">
            <v>0.28681921958899997</v>
          </cell>
          <cell r="DH7">
            <v>0.29974848032000001</v>
          </cell>
          <cell r="DI7">
            <v>0.26819297671300002</v>
          </cell>
          <cell r="DJ7">
            <v>0.23980711400499999</v>
          </cell>
          <cell r="DK7">
            <v>0.29748743772500003</v>
          </cell>
          <cell r="DL7">
            <v>0.30549651384400001</v>
          </cell>
          <cell r="DM7">
            <v>0.31195056438399998</v>
          </cell>
          <cell r="DN7">
            <v>0.25116410851499998</v>
          </cell>
          <cell r="DO7">
            <v>0.28482624888399999</v>
          </cell>
          <cell r="DP7">
            <v>0.29686868190799998</v>
          </cell>
          <cell r="DQ7">
            <v>0.26873466372499999</v>
          </cell>
          <cell r="DR7">
            <v>0.28311032056800001</v>
          </cell>
          <cell r="DS7">
            <v>0.30861160159099998</v>
          </cell>
          <cell r="DT7">
            <v>0.27927023172400001</v>
          </cell>
          <cell r="DU7">
            <v>0.26219499111200001</v>
          </cell>
          <cell r="DV7">
            <v>0.28991442918799998</v>
          </cell>
          <cell r="DW7">
            <v>0.29988124966599999</v>
          </cell>
          <cell r="DX7">
            <v>0.27098891138999998</v>
          </cell>
          <cell r="DY7">
            <v>0.25453954935099998</v>
          </cell>
          <cell r="DZ7">
            <v>0.29189208149899998</v>
          </cell>
          <cell r="EA7">
            <v>0.252015888691</v>
          </cell>
          <cell r="EB7">
            <v>0.27475929260300003</v>
          </cell>
          <cell r="EC7">
            <v>0.30768030881899999</v>
          </cell>
          <cell r="ED7">
            <v>0.30153748393099999</v>
          </cell>
          <cell r="EE7">
            <v>0.32173499464999999</v>
          </cell>
          <cell r="EF7">
            <v>0.32674407959000001</v>
          </cell>
          <cell r="EG7">
            <v>0.26460540294599999</v>
          </cell>
          <cell r="EH7">
            <v>0.25813207030300001</v>
          </cell>
          <cell r="EI7">
            <v>0.27295830845800001</v>
          </cell>
          <cell r="EJ7">
            <v>0.244725182652</v>
          </cell>
          <cell r="EK7">
            <v>0.27284097671500002</v>
          </cell>
          <cell r="EL7">
            <v>0.314939767122</v>
          </cell>
          <cell r="EM7">
            <v>0.25576642155599999</v>
          </cell>
          <cell r="EN7">
            <v>0.28787556290600003</v>
          </cell>
          <cell r="EO7">
            <v>0.256737738848</v>
          </cell>
          <cell r="EP7">
            <v>0.280487716198</v>
          </cell>
          <cell r="EQ7">
            <v>0.26374876499200001</v>
          </cell>
          <cell r="ER7">
            <v>0.28353446721999997</v>
          </cell>
          <cell r="ES7">
            <v>0.29921746253999998</v>
          </cell>
          <cell r="ET7">
            <v>0.27804183960000001</v>
          </cell>
          <cell r="EU7">
            <v>0.28741911053699998</v>
          </cell>
          <cell r="EV7">
            <v>0.28471529483800001</v>
          </cell>
          <cell r="EW7">
            <v>0.27493691444399998</v>
          </cell>
          <cell r="EX7">
            <v>0.27881205081900001</v>
          </cell>
          <cell r="EY7">
            <v>0.28936129808400002</v>
          </cell>
          <cell r="EZ7">
            <v>0.26950806379300002</v>
          </cell>
          <cell r="FA7">
            <v>0.25588083267200001</v>
          </cell>
          <cell r="FB7">
            <v>0.28726962208700002</v>
          </cell>
          <cell r="FC7">
            <v>0.30505236983299999</v>
          </cell>
          <cell r="FD7">
            <v>0.274824798107</v>
          </cell>
          <cell r="FE7">
            <v>0.266755610704</v>
          </cell>
          <cell r="FF7">
            <v>0.28074058890300002</v>
          </cell>
          <cell r="FG7">
            <v>0.25556668639199998</v>
          </cell>
          <cell r="FH7">
            <v>0.27550491690599999</v>
          </cell>
          <cell r="FI7">
            <v>0.27926325798000001</v>
          </cell>
          <cell r="FJ7">
            <v>0.24086414277599999</v>
          </cell>
          <cell r="FK7">
            <v>0.28719028830499999</v>
          </cell>
          <cell r="FL7">
            <v>0.28213840723</v>
          </cell>
          <cell r="FM7">
            <v>0.28061071038199997</v>
          </cell>
          <cell r="FN7">
            <v>0.26791214942899999</v>
          </cell>
          <cell r="FO7">
            <v>0.267833352089</v>
          </cell>
          <cell r="FP7">
            <v>0.243341490626</v>
          </cell>
          <cell r="FQ7">
            <v>0.30382183194200002</v>
          </cell>
          <cell r="FR7">
            <v>0.28788992762600002</v>
          </cell>
          <cell r="FS7">
            <v>0.25771826505700002</v>
          </cell>
          <cell r="FT7">
            <v>0.29408535361299998</v>
          </cell>
          <cell r="FU7">
            <v>0.27762413024900001</v>
          </cell>
          <cell r="FV7">
            <v>0.25722175836599998</v>
          </cell>
          <cell r="FW7">
            <v>0.27974325418500001</v>
          </cell>
          <cell r="FX7">
            <v>0.25444653630300001</v>
          </cell>
          <cell r="FY7">
            <v>0.279785633087</v>
          </cell>
          <cell r="FZ7">
            <v>0.27054885029800002</v>
          </cell>
          <cell r="GA7">
            <v>0.28404122590999997</v>
          </cell>
          <cell r="GB7">
            <v>0.28842899203299999</v>
          </cell>
          <cell r="GC7">
            <v>0.26893278956400002</v>
          </cell>
          <cell r="GD7">
            <v>0.25155568122900002</v>
          </cell>
          <cell r="GE7">
            <v>0.28539422154400002</v>
          </cell>
          <cell r="GF7">
            <v>0.29386901855499997</v>
          </cell>
          <cell r="GG7">
            <v>0.29934877157200002</v>
          </cell>
          <cell r="GH7">
            <v>0.26024070382100001</v>
          </cell>
          <cell r="GI7">
            <v>0.27684682607700001</v>
          </cell>
          <cell r="GJ7">
            <v>0.28289896249800001</v>
          </cell>
          <cell r="GK7">
            <v>0.33211520314199999</v>
          </cell>
          <cell r="GL7">
            <v>0.30154457688300002</v>
          </cell>
          <cell r="GM7">
            <v>0.28882589936300002</v>
          </cell>
          <cell r="GN7">
            <v>0.28246751427700001</v>
          </cell>
          <cell r="GO7">
            <v>0.285983234644</v>
          </cell>
          <cell r="GP7">
            <v>0.30810540914500001</v>
          </cell>
          <cell r="GQ7">
            <v>0.27241125702899999</v>
          </cell>
          <cell r="GR7">
            <v>0.27096548676499999</v>
          </cell>
          <cell r="GS7">
            <v>0.278378039598</v>
          </cell>
          <cell r="GT7">
            <v>0.29808408021900001</v>
          </cell>
          <cell r="GU7">
            <v>0.26245236396799998</v>
          </cell>
          <cell r="GV7">
            <v>0.27986490726500002</v>
          </cell>
          <cell r="GW7">
            <v>0.242681145668</v>
          </cell>
          <cell r="GX7">
            <v>0.24707089364500001</v>
          </cell>
          <cell r="GY7">
            <v>0.28976795077299999</v>
          </cell>
          <cell r="GZ7">
            <v>0.26989373564699998</v>
          </cell>
          <cell r="HA7">
            <v>0.27415141463300002</v>
          </cell>
          <cell r="HB7">
            <v>0.28760051727300001</v>
          </cell>
          <cell r="HC7">
            <v>0.28006312251100002</v>
          </cell>
          <cell r="HD7">
            <v>0.29489299655000001</v>
          </cell>
          <cell r="HE7">
            <v>0.25504845380800001</v>
          </cell>
          <cell r="HF7">
            <v>0.25963985919999999</v>
          </cell>
          <cell r="HG7">
            <v>0.30249178409600003</v>
          </cell>
          <cell r="HH7">
            <v>0.26031854748700001</v>
          </cell>
          <cell r="HI7">
            <v>0.29993718862500002</v>
          </cell>
          <cell r="HJ7">
            <v>0.284600913525</v>
          </cell>
          <cell r="HK7">
            <v>0.275789380074</v>
          </cell>
          <cell r="HL7">
            <v>0.28487399220499998</v>
          </cell>
          <cell r="HM7">
            <v>0.27781811356500002</v>
          </cell>
          <cell r="HN7">
            <v>0.300185620785</v>
          </cell>
          <cell r="HO7">
            <v>0.25242945551899998</v>
          </cell>
          <cell r="HP7">
            <v>0.29698655009300001</v>
          </cell>
          <cell r="HQ7">
            <v>0.28283283114399999</v>
          </cell>
          <cell r="HR7">
            <v>0.28497889637899998</v>
          </cell>
          <cell r="HS7">
            <v>0.26633501052899999</v>
          </cell>
          <cell r="HT7">
            <v>0.28910237550700002</v>
          </cell>
          <cell r="HU7">
            <v>0.27745798230199997</v>
          </cell>
          <cell r="HV7">
            <v>0.26260533928899998</v>
          </cell>
          <cell r="HW7">
            <v>0.28477433323899998</v>
          </cell>
          <cell r="HX7">
            <v>0.27897867560400003</v>
          </cell>
          <cell r="HY7">
            <v>0.32495126128200003</v>
          </cell>
          <cell r="HZ7">
            <v>0.25930377841000002</v>
          </cell>
          <cell r="IA7">
            <v>0.26376670599000002</v>
          </cell>
          <cell r="IB7">
            <v>0.293849945068</v>
          </cell>
          <cell r="IC7">
            <v>0.26712954044300002</v>
          </cell>
          <cell r="ID7">
            <v>0.27638611197500002</v>
          </cell>
          <cell r="IE7">
            <v>0.25205209851299998</v>
          </cell>
          <cell r="IF7">
            <v>0.31497892737400002</v>
          </cell>
          <cell r="IG7">
            <v>0.28357782959900002</v>
          </cell>
          <cell r="IH7">
            <v>0.29803776740999999</v>
          </cell>
          <cell r="II7">
            <v>0.25818443298299998</v>
          </cell>
          <cell r="IJ7">
            <v>0.27431872487100001</v>
          </cell>
          <cell r="IK7">
            <v>0.28628334403</v>
          </cell>
          <cell r="IL7">
            <v>0.31632739305500002</v>
          </cell>
          <cell r="IM7">
            <v>0.26513162255299999</v>
          </cell>
          <cell r="IN7">
            <v>0.29049924016000001</v>
          </cell>
          <cell r="IO7">
            <v>0.27784630656199999</v>
          </cell>
          <cell r="IP7">
            <v>0.26913312077500001</v>
          </cell>
          <cell r="IQ7">
            <v>0.28551447391500001</v>
          </cell>
          <cell r="IR7">
            <v>0.27948153018999999</v>
          </cell>
          <cell r="IS7">
            <v>1.8928959965700001E-2</v>
          </cell>
          <cell r="IT7">
            <v>14.7647590637</v>
          </cell>
        </row>
        <row r="8">
          <cell r="A8" t="str">
            <v>SNP_CN_4247431_G918C_M306I_embB</v>
          </cell>
          <cell r="B8">
            <v>0.28286921978000001</v>
          </cell>
          <cell r="C8">
            <v>0.24200177192700001</v>
          </cell>
          <cell r="D8">
            <v>0.313393563032</v>
          </cell>
          <cell r="E8">
            <v>0.27575424313500002</v>
          </cell>
          <cell r="F8">
            <v>0.26339355111099999</v>
          </cell>
          <cell r="G8">
            <v>0.283308714628</v>
          </cell>
          <cell r="H8">
            <v>0.29722833633399998</v>
          </cell>
          <cell r="I8">
            <v>0.297350555658</v>
          </cell>
          <cell r="J8">
            <v>0.282496571541</v>
          </cell>
          <cell r="K8">
            <v>0.27890631556500001</v>
          </cell>
          <cell r="L8">
            <v>0.27390897273999998</v>
          </cell>
          <cell r="M8">
            <v>0.27149420976600003</v>
          </cell>
          <cell r="N8">
            <v>0.27831903099999999</v>
          </cell>
          <cell r="O8">
            <v>0.26917609572399998</v>
          </cell>
          <cell r="P8">
            <v>0.26099926233300003</v>
          </cell>
          <cell r="Q8">
            <v>0.22501716017699999</v>
          </cell>
          <cell r="R8">
            <v>0.26065915823000002</v>
          </cell>
          <cell r="S8">
            <v>0.300037145615</v>
          </cell>
          <cell r="T8">
            <v>0.30426207184800003</v>
          </cell>
          <cell r="U8">
            <v>0.288674235344</v>
          </cell>
          <cell r="V8">
            <v>0.287971198559</v>
          </cell>
          <cell r="W8">
            <v>0.27554166317000001</v>
          </cell>
          <cell r="X8">
            <v>0.26050454378100002</v>
          </cell>
          <cell r="Y8">
            <v>0.27764368057299998</v>
          </cell>
          <cell r="Z8">
            <v>0.26503676176099999</v>
          </cell>
          <cell r="AA8">
            <v>0.26526871323599999</v>
          </cell>
          <cell r="AB8">
            <v>0.27511498332000001</v>
          </cell>
          <cell r="AC8">
            <v>0.27056905627299999</v>
          </cell>
          <cell r="AD8">
            <v>0.31654620170600001</v>
          </cell>
          <cell r="AE8">
            <v>0.27296698093400001</v>
          </cell>
          <cell r="AF8">
            <v>0.27931383252100001</v>
          </cell>
          <cell r="AG8">
            <v>0.28992858529100002</v>
          </cell>
          <cell r="AH8">
            <v>0.28591847419700001</v>
          </cell>
          <cell r="AI8">
            <v>0.267718613148</v>
          </cell>
          <cell r="AJ8">
            <v>0.28957560658499998</v>
          </cell>
          <cell r="AK8">
            <v>0.30704537034000001</v>
          </cell>
          <cell r="AL8">
            <v>0.27032637596100001</v>
          </cell>
          <cell r="AM8">
            <v>0.298783540726</v>
          </cell>
          <cell r="AN8">
            <v>0.30534157156899999</v>
          </cell>
          <cell r="AO8">
            <v>0.26499184966099998</v>
          </cell>
          <cell r="AP8">
            <v>0.33766183257100002</v>
          </cell>
          <cell r="AQ8">
            <v>0.26109144091600001</v>
          </cell>
          <cell r="AR8">
            <v>0.27587500214600003</v>
          </cell>
          <cell r="AS8">
            <v>0.25186914205599997</v>
          </cell>
          <cell r="AT8">
            <v>0.272869735956</v>
          </cell>
          <cell r="AU8">
            <v>0.270247608423</v>
          </cell>
          <cell r="AV8">
            <v>0.27942672371900001</v>
          </cell>
          <cell r="AW8">
            <v>0.29554972052599998</v>
          </cell>
          <cell r="AX8">
            <v>0.27594295144100001</v>
          </cell>
          <cell r="AY8">
            <v>0.27311769127800001</v>
          </cell>
          <cell r="AZ8">
            <v>0.33107227087000002</v>
          </cell>
          <cell r="BA8">
            <v>0.28990221023599999</v>
          </cell>
          <cell r="BB8">
            <v>0.262646555901</v>
          </cell>
          <cell r="BC8">
            <v>0.26529568433799999</v>
          </cell>
          <cell r="BD8">
            <v>0.30389285087599999</v>
          </cell>
          <cell r="BE8">
            <v>0.284531056881</v>
          </cell>
          <cell r="BF8">
            <v>0.28888234496100001</v>
          </cell>
          <cell r="BG8">
            <v>0.31759101152399999</v>
          </cell>
          <cell r="BH8">
            <v>0.31153038144099998</v>
          </cell>
          <cell r="BI8">
            <v>0.30864235758800002</v>
          </cell>
          <cell r="BJ8">
            <v>0.250398188829</v>
          </cell>
          <cell r="BK8">
            <v>0.26158970594399999</v>
          </cell>
          <cell r="BL8">
            <v>0.27448284626000002</v>
          </cell>
          <cell r="BM8">
            <v>0.27332639694200001</v>
          </cell>
          <cell r="BN8">
            <v>0.281475961208</v>
          </cell>
          <cell r="BO8">
            <v>0.275737524033</v>
          </cell>
          <cell r="BP8">
            <v>0.25330549478499997</v>
          </cell>
          <cell r="BQ8">
            <v>0.285167634487</v>
          </cell>
          <cell r="BR8">
            <v>0.268989831209</v>
          </cell>
          <cell r="BS8">
            <v>0.27679014205899999</v>
          </cell>
          <cell r="BT8">
            <v>0.25919684767700002</v>
          </cell>
          <cell r="BU8">
            <v>0.32206684350999998</v>
          </cell>
          <cell r="BV8">
            <v>0.276305764914</v>
          </cell>
          <cell r="BW8">
            <v>0.30885630846000001</v>
          </cell>
          <cell r="BX8">
            <v>0.27508676052100001</v>
          </cell>
          <cell r="BY8">
            <v>0.26213192939800001</v>
          </cell>
          <cell r="BZ8">
            <v>0.301422685385</v>
          </cell>
          <cell r="CA8">
            <v>0.26924580335600001</v>
          </cell>
          <cell r="CB8">
            <v>0.293626248837</v>
          </cell>
          <cell r="CC8">
            <v>0.30382373929000001</v>
          </cell>
          <cell r="CD8">
            <v>0.30400019884099999</v>
          </cell>
          <cell r="CE8">
            <v>0.26211109757399997</v>
          </cell>
          <cell r="CF8">
            <v>0.26768085360499999</v>
          </cell>
          <cell r="CG8">
            <v>0.26907894015299999</v>
          </cell>
          <cell r="CH8">
            <v>0.26559728383999998</v>
          </cell>
          <cell r="CI8">
            <v>0.32455933094</v>
          </cell>
          <cell r="CJ8">
            <v>0.28903216123600001</v>
          </cell>
          <cell r="CK8">
            <v>0.26480963826199999</v>
          </cell>
          <cell r="CL8">
            <v>0.26845166087200001</v>
          </cell>
          <cell r="CM8">
            <v>0.28547725081399999</v>
          </cell>
          <cell r="CN8">
            <v>0.28098189830800002</v>
          </cell>
          <cell r="CO8">
            <v>0.23506709933299999</v>
          </cell>
          <cell r="CP8">
            <v>0.275122135878</v>
          </cell>
          <cell r="CQ8">
            <v>0.26387196779299998</v>
          </cell>
          <cell r="CR8">
            <v>0.29360100626899999</v>
          </cell>
          <cell r="CS8">
            <v>0.31102457642600001</v>
          </cell>
          <cell r="CT8">
            <v>0.29586863517799999</v>
          </cell>
          <cell r="CU8">
            <v>0.27839025855100002</v>
          </cell>
          <cell r="CV8">
            <v>0.292741030455</v>
          </cell>
          <cell r="CW8">
            <v>0.28131383657499998</v>
          </cell>
          <cell r="CX8">
            <v>0.29577663540799998</v>
          </cell>
          <cell r="CY8">
            <v>0.30374515056599999</v>
          </cell>
          <cell r="CZ8">
            <v>0.24460758268800001</v>
          </cell>
          <cell r="DA8">
            <v>0.25591203570400001</v>
          </cell>
          <cell r="DB8">
            <v>0.25224995613099999</v>
          </cell>
          <cell r="DC8">
            <v>0.29013836383800001</v>
          </cell>
          <cell r="DD8">
            <v>0.25958186387999999</v>
          </cell>
          <cell r="DE8">
            <v>0.26614910364200001</v>
          </cell>
          <cell r="DF8">
            <v>0.29189002513899998</v>
          </cell>
          <cell r="DG8">
            <v>0.28240430355099999</v>
          </cell>
          <cell r="DH8">
            <v>0.27518248558000002</v>
          </cell>
          <cell r="DI8">
            <v>0.317911088467</v>
          </cell>
          <cell r="DJ8">
            <v>0.25645768642400002</v>
          </cell>
          <cell r="DK8">
            <v>0.33437386155100002</v>
          </cell>
          <cell r="DL8">
            <v>0.28568491339699997</v>
          </cell>
          <cell r="DM8">
            <v>0.28586235642399999</v>
          </cell>
          <cell r="DN8">
            <v>0.27816563844699999</v>
          </cell>
          <cell r="DO8">
            <v>0.29351398348800001</v>
          </cell>
          <cell r="DP8">
            <v>0.25959986448299999</v>
          </cell>
          <cell r="DQ8">
            <v>0.26074895262699999</v>
          </cell>
          <cell r="DR8">
            <v>0.298073410988</v>
          </cell>
          <cell r="DS8">
            <v>0.284277170897</v>
          </cell>
          <cell r="DT8">
            <v>0.28161209821700001</v>
          </cell>
          <cell r="DU8">
            <v>0.26046699285500002</v>
          </cell>
          <cell r="DV8">
            <v>0.31360149383500002</v>
          </cell>
          <cell r="DW8">
            <v>0.28283572197000001</v>
          </cell>
          <cell r="DX8">
            <v>0.32904750108699998</v>
          </cell>
          <cell r="DY8">
            <v>0.25329354405400001</v>
          </cell>
          <cell r="DZ8">
            <v>0.30233708024</v>
          </cell>
          <cell r="EA8">
            <v>0.27326470613499998</v>
          </cell>
          <cell r="EB8">
            <v>0.28170612454400001</v>
          </cell>
          <cell r="EC8">
            <v>0.25839415192600002</v>
          </cell>
          <cell r="ED8">
            <v>0.29711893200900003</v>
          </cell>
          <cell r="EE8">
            <v>0.30141678452499998</v>
          </cell>
          <cell r="EF8">
            <v>0.29963332414600002</v>
          </cell>
          <cell r="EG8">
            <v>0.27681121230099998</v>
          </cell>
          <cell r="EH8">
            <v>0.283038288355</v>
          </cell>
          <cell r="EI8">
            <v>0.27407449483899998</v>
          </cell>
          <cell r="EJ8">
            <v>0.24283689260499999</v>
          </cell>
          <cell r="EK8">
            <v>0.29004195332499999</v>
          </cell>
          <cell r="EL8">
            <v>0.298999577761</v>
          </cell>
          <cell r="EM8">
            <v>0.26922631263699998</v>
          </cell>
          <cell r="EN8">
            <v>0.32386517524699998</v>
          </cell>
          <cell r="EO8">
            <v>0.249748557806</v>
          </cell>
          <cell r="EP8">
            <v>0.29788294434500001</v>
          </cell>
          <cell r="EQ8">
            <v>0.30283224582700002</v>
          </cell>
          <cell r="ER8">
            <v>0.30001565813999997</v>
          </cell>
          <cell r="ES8">
            <v>0.28345653414700001</v>
          </cell>
          <cell r="ET8">
            <v>0.24128957092799999</v>
          </cell>
          <cell r="EU8">
            <v>0.28759184479700001</v>
          </cell>
          <cell r="EV8">
            <v>0.31597271561599999</v>
          </cell>
          <cell r="EW8">
            <v>0.295646131039</v>
          </cell>
          <cell r="EX8">
            <v>0.27011337876300001</v>
          </cell>
          <cell r="EY8">
            <v>0.31190872192399999</v>
          </cell>
          <cell r="EZ8">
            <v>0.26976144313799999</v>
          </cell>
          <cell r="FA8">
            <v>0.26694312691700001</v>
          </cell>
          <cell r="FB8">
            <v>0.26622542738900001</v>
          </cell>
          <cell r="FC8">
            <v>0.27550810575500001</v>
          </cell>
          <cell r="FD8">
            <v>0.28666827082599999</v>
          </cell>
          <cell r="FE8">
            <v>0.29909470677400002</v>
          </cell>
          <cell r="FF8">
            <v>0.26517918705900001</v>
          </cell>
          <cell r="FG8">
            <v>0.25240424275399997</v>
          </cell>
          <cell r="FH8">
            <v>0.30309429764700002</v>
          </cell>
          <cell r="FI8">
            <v>0.27097254991500003</v>
          </cell>
          <cell r="FJ8">
            <v>0.26897546648999998</v>
          </cell>
          <cell r="FK8">
            <v>0.30289778113400001</v>
          </cell>
          <cell r="FL8">
            <v>0.267184704542</v>
          </cell>
          <cell r="FM8">
            <v>0.30248016118999999</v>
          </cell>
          <cell r="FN8">
            <v>0.28835648298299998</v>
          </cell>
          <cell r="FO8">
            <v>0.304799407721</v>
          </cell>
          <cell r="FP8">
            <v>0.24982208013500001</v>
          </cell>
          <cell r="FQ8">
            <v>0.26474854350100002</v>
          </cell>
          <cell r="FR8">
            <v>0.29011780023599998</v>
          </cell>
          <cell r="FS8">
            <v>0.25714978575699998</v>
          </cell>
          <cell r="FT8">
            <v>0.23877072334300001</v>
          </cell>
          <cell r="FU8">
            <v>0.25590479373899999</v>
          </cell>
          <cell r="FV8">
            <v>0.28961643576599999</v>
          </cell>
          <cell r="FW8">
            <v>0.26247447729099999</v>
          </cell>
          <cell r="FX8">
            <v>0.28991973400100002</v>
          </cell>
          <cell r="FY8">
            <v>0.27498316764800002</v>
          </cell>
          <cell r="FZ8">
            <v>0.291262686253</v>
          </cell>
          <cell r="GA8">
            <v>0.30580517649700001</v>
          </cell>
          <cell r="GB8">
            <v>0.27693396806699999</v>
          </cell>
          <cell r="GC8">
            <v>0.26271739602100003</v>
          </cell>
          <cell r="GD8">
            <v>0.29859054088600001</v>
          </cell>
          <cell r="GE8">
            <v>0.305499821901</v>
          </cell>
          <cell r="GF8">
            <v>0.30121499299999999</v>
          </cell>
          <cell r="GG8">
            <v>0.29584041237800002</v>
          </cell>
          <cell r="GH8">
            <v>0.26267227530499998</v>
          </cell>
          <cell r="GI8">
            <v>0.28050017356899998</v>
          </cell>
          <cell r="GJ8">
            <v>0.31252935528800002</v>
          </cell>
          <cell r="GK8">
            <v>0.27398559451100002</v>
          </cell>
          <cell r="GL8">
            <v>0.28893807530400001</v>
          </cell>
          <cell r="GM8">
            <v>0.29747703671499998</v>
          </cell>
          <cell r="GN8">
            <v>0.304943144321</v>
          </cell>
          <cell r="GO8">
            <v>0.33739498257599998</v>
          </cell>
          <cell r="GP8">
            <v>0.27576678991300002</v>
          </cell>
          <cell r="GQ8">
            <v>0.29430741071700001</v>
          </cell>
          <cell r="GR8">
            <v>0.30086785554899997</v>
          </cell>
          <cell r="GS8">
            <v>0.30176517367400002</v>
          </cell>
          <cell r="GT8">
            <v>0.26800891757</v>
          </cell>
          <cell r="GU8">
            <v>0.26335275173200001</v>
          </cell>
          <cell r="GV8">
            <v>0.27888545393899999</v>
          </cell>
          <cell r="GW8">
            <v>0.24605141580100001</v>
          </cell>
          <cell r="GX8">
            <v>0.24687404930599999</v>
          </cell>
          <cell r="GY8">
            <v>0.28250804543500002</v>
          </cell>
          <cell r="GZ8">
            <v>0.29157802462600002</v>
          </cell>
          <cell r="HA8">
            <v>0.29317632317499998</v>
          </cell>
          <cell r="HB8">
            <v>0.272001862526</v>
          </cell>
          <cell r="HC8">
            <v>0.26396474242200002</v>
          </cell>
          <cell r="HD8">
            <v>0.27146521210699998</v>
          </cell>
          <cell r="HE8">
            <v>0.29511314630500002</v>
          </cell>
          <cell r="HF8">
            <v>0.27367651462600001</v>
          </cell>
          <cell r="HG8">
            <v>0.286624014378</v>
          </cell>
          <cell r="HH8">
            <v>0.256828725338</v>
          </cell>
          <cell r="HI8">
            <v>0.29158771038100001</v>
          </cell>
          <cell r="HJ8">
            <v>0.31211766600599999</v>
          </cell>
          <cell r="HK8">
            <v>0.32918936014200001</v>
          </cell>
          <cell r="HL8">
            <v>0.31324905157100003</v>
          </cell>
          <cell r="HM8">
            <v>0.28980031609500001</v>
          </cell>
          <cell r="HN8">
            <v>0.29317155480399998</v>
          </cell>
          <cell r="HO8">
            <v>0.28441405296299999</v>
          </cell>
          <cell r="HP8">
            <v>0.32860568165800003</v>
          </cell>
          <cell r="HQ8">
            <v>0.30121847987200001</v>
          </cell>
          <cell r="HR8">
            <v>0.29312679171599998</v>
          </cell>
          <cell r="HS8">
            <v>0.26285940408699998</v>
          </cell>
          <cell r="HT8">
            <v>0.28234893083599999</v>
          </cell>
          <cell r="HU8">
            <v>0.29397496581100002</v>
          </cell>
          <cell r="HV8">
            <v>0.28542846441300002</v>
          </cell>
          <cell r="HW8">
            <v>0.27318724989900001</v>
          </cell>
          <cell r="HX8">
            <v>0.286787688732</v>
          </cell>
          <cell r="HY8">
            <v>0.28112757206</v>
          </cell>
          <cell r="HZ8">
            <v>0.25392925739299999</v>
          </cell>
          <cell r="IA8">
            <v>0.299692481756</v>
          </cell>
          <cell r="IB8">
            <v>0.283896416426</v>
          </cell>
          <cell r="IC8">
            <v>0.31299045681999998</v>
          </cell>
          <cell r="ID8">
            <v>0.27150619030000001</v>
          </cell>
          <cell r="IE8">
            <v>0.28763702511799999</v>
          </cell>
          <cell r="IF8">
            <v>0.33537787199000002</v>
          </cell>
          <cell r="IG8">
            <v>0.28981506824499997</v>
          </cell>
          <cell r="IH8">
            <v>0.30034026503599998</v>
          </cell>
          <cell r="II8">
            <v>0.26429107785200001</v>
          </cell>
          <cell r="IJ8">
            <v>0.27637475728999999</v>
          </cell>
          <cell r="IK8">
            <v>0.27380973100700001</v>
          </cell>
          <cell r="IL8">
            <v>0.28639146685599998</v>
          </cell>
          <cell r="IM8">
            <v>0.291371971369</v>
          </cell>
          <cell r="IN8">
            <v>0.28586819767999999</v>
          </cell>
          <cell r="IO8">
            <v>0.32464289665200002</v>
          </cell>
          <cell r="IP8">
            <v>0.24509783089199999</v>
          </cell>
          <cell r="IQ8">
            <v>0.30165129899999998</v>
          </cell>
          <cell r="IR8">
            <v>0.28298902511599999</v>
          </cell>
          <cell r="IS8">
            <v>2.0697580650400001E-2</v>
          </cell>
          <cell r="IT8">
            <v>13.6725654602</v>
          </cell>
        </row>
        <row r="9">
          <cell r="A9" t="str">
            <v>SNP_CN_4247730_G1217C_G406A_embB</v>
          </cell>
          <cell r="B9">
            <v>0.27616056799900002</v>
          </cell>
          <cell r="C9">
            <v>0.24811124801600001</v>
          </cell>
          <cell r="D9">
            <v>0.26116508245499997</v>
          </cell>
          <cell r="E9">
            <v>0.245169505477</v>
          </cell>
          <cell r="F9">
            <v>0.243773967028</v>
          </cell>
          <cell r="G9">
            <v>0.27106782794000001</v>
          </cell>
          <cell r="H9">
            <v>0.25275757908800001</v>
          </cell>
          <cell r="I9">
            <v>0.25456619262699998</v>
          </cell>
          <cell r="J9">
            <v>0.26870203018200001</v>
          </cell>
          <cell r="K9">
            <v>0.29208815097800001</v>
          </cell>
          <cell r="L9">
            <v>0.23566077649600001</v>
          </cell>
          <cell r="M9">
            <v>0.28052973747299997</v>
          </cell>
          <cell r="N9">
            <v>0.24771147966400001</v>
          </cell>
          <cell r="O9">
            <v>0.27738818526300002</v>
          </cell>
          <cell r="P9">
            <v>0.25423413515100002</v>
          </cell>
          <cell r="Q9">
            <v>0.248855933547</v>
          </cell>
          <cell r="R9">
            <v>0.26917797326999998</v>
          </cell>
          <cell r="S9">
            <v>0.24837279319800001</v>
          </cell>
          <cell r="T9">
            <v>0.260598361492</v>
          </cell>
          <cell r="U9">
            <v>0.23865401744799999</v>
          </cell>
          <cell r="V9">
            <v>0.24253237247500001</v>
          </cell>
          <cell r="W9">
            <v>0.25095242261900003</v>
          </cell>
          <cell r="X9">
            <v>0.258979707956</v>
          </cell>
          <cell r="Y9">
            <v>0.274955779314</v>
          </cell>
          <cell r="Z9">
            <v>0.28188911080399998</v>
          </cell>
          <cell r="AA9">
            <v>0.26800242066399999</v>
          </cell>
          <cell r="AB9">
            <v>0.27381068468100001</v>
          </cell>
          <cell r="AC9">
            <v>0.252919375896</v>
          </cell>
          <cell r="AD9">
            <v>0.27920985221900002</v>
          </cell>
          <cell r="AE9">
            <v>0.23837600648400001</v>
          </cell>
          <cell r="AF9">
            <v>0.28993088007000001</v>
          </cell>
          <cell r="AG9">
            <v>0.26767101883900002</v>
          </cell>
          <cell r="AH9">
            <v>0.26435393094999998</v>
          </cell>
          <cell r="AI9">
            <v>0.22984735667699999</v>
          </cell>
          <cell r="AJ9">
            <v>0.28644335269900001</v>
          </cell>
          <cell r="AK9">
            <v>0.26269924640699999</v>
          </cell>
          <cell r="AL9">
            <v>0.259632527828</v>
          </cell>
          <cell r="AM9">
            <v>0.217512249947</v>
          </cell>
          <cell r="AN9">
            <v>0.25194150209400001</v>
          </cell>
          <cell r="AO9">
            <v>0.26422989368400002</v>
          </cell>
          <cell r="AP9">
            <v>0.27944368124000002</v>
          </cell>
          <cell r="AQ9">
            <v>0.24322581291199999</v>
          </cell>
          <cell r="AR9">
            <v>0.26168128848099997</v>
          </cell>
          <cell r="AS9">
            <v>0.26636603474600001</v>
          </cell>
          <cell r="AT9">
            <v>0.28735074400900001</v>
          </cell>
          <cell r="AU9">
            <v>0.258426606655</v>
          </cell>
          <cell r="AV9">
            <v>0.26819390058499998</v>
          </cell>
          <cell r="AW9">
            <v>0.30068555474300002</v>
          </cell>
          <cell r="AX9">
            <v>0.24309501051900001</v>
          </cell>
          <cell r="AY9">
            <v>0.24711577594299999</v>
          </cell>
          <cell r="AZ9">
            <v>0.27414864301699998</v>
          </cell>
          <cell r="BA9">
            <v>0.26698064804100002</v>
          </cell>
          <cell r="BB9">
            <v>0.25362786650699998</v>
          </cell>
          <cell r="BC9">
            <v>0.24139744043399999</v>
          </cell>
          <cell r="BD9">
            <v>0.265029966831</v>
          </cell>
          <cell r="BE9">
            <v>0.31940242648099998</v>
          </cell>
          <cell r="BF9">
            <v>0.234027534723</v>
          </cell>
          <cell r="BG9">
            <v>0.26819396019000002</v>
          </cell>
          <cell r="BH9">
            <v>0.26098304986999998</v>
          </cell>
          <cell r="BI9">
            <v>0.24583722651000001</v>
          </cell>
          <cell r="BJ9">
            <v>0.22845505178</v>
          </cell>
          <cell r="BK9">
            <v>0.23800273239600001</v>
          </cell>
          <cell r="BL9">
            <v>0.25661599636100002</v>
          </cell>
          <cell r="BM9">
            <v>0.26896774768800003</v>
          </cell>
          <cell r="BN9">
            <v>0.22924782335800001</v>
          </cell>
          <cell r="BO9">
            <v>0.26311492919899998</v>
          </cell>
          <cell r="BP9">
            <v>0.25410276651399999</v>
          </cell>
          <cell r="BQ9">
            <v>0.256212800741</v>
          </cell>
          <cell r="BR9">
            <v>0.26098623871799997</v>
          </cell>
          <cell r="BS9">
            <v>0.34188318252599997</v>
          </cell>
          <cell r="BT9">
            <v>0.26422229409199999</v>
          </cell>
          <cell r="BU9">
            <v>0.27871417999300002</v>
          </cell>
          <cell r="BV9">
            <v>0.30504441261300003</v>
          </cell>
          <cell r="BW9">
            <v>0.26174956560099999</v>
          </cell>
          <cell r="BX9">
            <v>0.25274127721799999</v>
          </cell>
          <cell r="BY9">
            <v>0.25075331330299999</v>
          </cell>
          <cell r="BZ9">
            <v>0.25366127491000001</v>
          </cell>
          <cell r="CA9">
            <v>0.26072287559500001</v>
          </cell>
          <cell r="CB9">
            <v>0.31068405509000002</v>
          </cell>
          <cell r="CC9">
            <v>0.26364859938599999</v>
          </cell>
          <cell r="CD9">
            <v>0.28835427761100002</v>
          </cell>
          <cell r="CE9">
            <v>0.29440379142799999</v>
          </cell>
          <cell r="CF9">
            <v>0.24357268214200001</v>
          </cell>
          <cell r="CG9">
            <v>0.25393503904300002</v>
          </cell>
          <cell r="CH9">
            <v>0.28916051983800001</v>
          </cell>
          <cell r="CI9">
            <v>0.25243988633199999</v>
          </cell>
          <cell r="CJ9">
            <v>0.25731694698300001</v>
          </cell>
          <cell r="CK9">
            <v>0.252564877272</v>
          </cell>
          <cell r="CL9">
            <v>0.23074413835999999</v>
          </cell>
          <cell r="CM9">
            <v>0.30120581388500001</v>
          </cell>
          <cell r="CN9">
            <v>0.27492526173600002</v>
          </cell>
          <cell r="CO9">
            <v>0.231407687068</v>
          </cell>
          <cell r="CP9">
            <v>0.30535155534699998</v>
          </cell>
          <cell r="CQ9">
            <v>0.23383696377300001</v>
          </cell>
          <cell r="CR9">
            <v>0.262931287289</v>
          </cell>
          <cell r="CS9">
            <v>0.29193562269200002</v>
          </cell>
          <cell r="CT9">
            <v>0.27956023812300002</v>
          </cell>
          <cell r="CU9">
            <v>0.276070028543</v>
          </cell>
          <cell r="CV9">
            <v>0.24287389218800001</v>
          </cell>
          <cell r="CW9">
            <v>0.26729032397300001</v>
          </cell>
          <cell r="CX9">
            <v>0.29043290019000001</v>
          </cell>
          <cell r="CY9">
            <v>0.28129929304099999</v>
          </cell>
          <cell r="CZ9">
            <v>0.225974857807</v>
          </cell>
          <cell r="DA9">
            <v>0.265238791704</v>
          </cell>
          <cell r="DB9">
            <v>0.24854698777199999</v>
          </cell>
          <cell r="DC9">
            <v>0.28477081656499997</v>
          </cell>
          <cell r="DD9">
            <v>0.27555128932</v>
          </cell>
          <cell r="DE9">
            <v>0.288310617208</v>
          </cell>
          <cell r="DF9">
            <v>0.24494244158299999</v>
          </cell>
          <cell r="DG9">
            <v>0.30639439821199999</v>
          </cell>
          <cell r="DH9">
            <v>0.26476505398799999</v>
          </cell>
          <cell r="DI9">
            <v>0.25383055210099997</v>
          </cell>
          <cell r="DJ9">
            <v>0.22673968970799999</v>
          </cell>
          <cell r="DK9">
            <v>0.27398005127899999</v>
          </cell>
          <cell r="DL9">
            <v>0.28021249175099999</v>
          </cell>
          <cell r="DM9">
            <v>0.26210263371499998</v>
          </cell>
          <cell r="DN9">
            <v>0.26532638072999998</v>
          </cell>
          <cell r="DO9">
            <v>0.26368385553399998</v>
          </cell>
          <cell r="DP9">
            <v>0.24144564568999999</v>
          </cell>
          <cell r="DQ9">
            <v>0.26246690750099999</v>
          </cell>
          <cell r="DR9">
            <v>0.243870362639</v>
          </cell>
          <cell r="DS9">
            <v>0.26090249419200001</v>
          </cell>
          <cell r="DT9">
            <v>0.27326771616899997</v>
          </cell>
          <cell r="DU9">
            <v>0.27401593327500001</v>
          </cell>
          <cell r="DV9">
            <v>0.32980638742399998</v>
          </cell>
          <cell r="DW9">
            <v>0.239360749722</v>
          </cell>
          <cell r="DX9">
            <v>0.27443787455599999</v>
          </cell>
          <cell r="DY9">
            <v>0.26887023448899999</v>
          </cell>
          <cell r="DZ9">
            <v>0.25005912780799999</v>
          </cell>
          <cell r="EA9">
            <v>0.25542479753500003</v>
          </cell>
          <cell r="EB9">
            <v>0.25406298041300002</v>
          </cell>
          <cell r="EC9">
            <v>0.249285757542</v>
          </cell>
          <cell r="ED9">
            <v>0.268359869719</v>
          </cell>
          <cell r="EE9">
            <v>0.268524229527</v>
          </cell>
          <cell r="EF9">
            <v>0.27083066105800002</v>
          </cell>
          <cell r="EG9">
            <v>0.27825552225099998</v>
          </cell>
          <cell r="EH9">
            <v>0.24524544179400001</v>
          </cell>
          <cell r="EI9">
            <v>0.30259129405000001</v>
          </cell>
          <cell r="EJ9">
            <v>0.247540324926</v>
          </cell>
          <cell r="EK9">
            <v>0.282231241465</v>
          </cell>
          <cell r="EL9">
            <v>0.28847199678399998</v>
          </cell>
          <cell r="EM9">
            <v>0.253227859735</v>
          </cell>
          <cell r="EN9">
            <v>0.26308465003999998</v>
          </cell>
          <cell r="EO9">
            <v>0.270237386227</v>
          </cell>
          <cell r="EP9">
            <v>0.294718503952</v>
          </cell>
          <cell r="EQ9">
            <v>0.25272473692899999</v>
          </cell>
          <cell r="ER9">
            <v>0.27973693609200001</v>
          </cell>
          <cell r="ES9">
            <v>0.28832554817200001</v>
          </cell>
          <cell r="ET9">
            <v>0.24585109949100001</v>
          </cell>
          <cell r="EU9">
            <v>0.25852265953999998</v>
          </cell>
          <cell r="EV9">
            <v>0.27236452698699998</v>
          </cell>
          <cell r="EW9">
            <v>0.25789138674700002</v>
          </cell>
          <cell r="EX9">
            <v>0.24114143848399999</v>
          </cell>
          <cell r="EY9">
            <v>0.27706602215800002</v>
          </cell>
          <cell r="EZ9">
            <v>0.26705759763699999</v>
          </cell>
          <cell r="FA9">
            <v>0.253819137812</v>
          </cell>
          <cell r="FB9">
            <v>0.24426557123699999</v>
          </cell>
          <cell r="FC9">
            <v>0.21743716299499999</v>
          </cell>
          <cell r="FD9">
            <v>0.27985081076599999</v>
          </cell>
          <cell r="FE9">
            <v>0.26754894852599997</v>
          </cell>
          <cell r="FF9">
            <v>0.27446821331999999</v>
          </cell>
          <cell r="FG9">
            <v>0.24063023924800001</v>
          </cell>
          <cell r="FH9">
            <v>0.27087393403100002</v>
          </cell>
          <cell r="FI9">
            <v>0.280045956373</v>
          </cell>
          <cell r="FJ9">
            <v>0.248478755355</v>
          </cell>
          <cell r="FK9">
            <v>0.25469702482200002</v>
          </cell>
          <cell r="FL9">
            <v>0.25729838013599998</v>
          </cell>
          <cell r="FM9">
            <v>0.276752054691</v>
          </cell>
          <cell r="FN9">
            <v>0.29491421580299998</v>
          </cell>
          <cell r="FO9">
            <v>0.26585304737100002</v>
          </cell>
          <cell r="FP9">
            <v>0.25182193517700002</v>
          </cell>
          <cell r="FQ9">
            <v>0.22422990202900001</v>
          </cell>
          <cell r="FR9">
            <v>0.27128270268400001</v>
          </cell>
          <cell r="FS9">
            <v>0.25061360001600003</v>
          </cell>
          <cell r="FT9">
            <v>0.256554722786</v>
          </cell>
          <cell r="FU9">
            <v>0.26833391189599998</v>
          </cell>
          <cell r="FV9">
            <v>0.230578675866</v>
          </cell>
          <cell r="FW9">
            <v>0.30274212360399999</v>
          </cell>
          <cell r="FX9">
            <v>0.25434324145300002</v>
          </cell>
          <cell r="FY9">
            <v>0.25764128565799999</v>
          </cell>
          <cell r="FZ9">
            <v>0.30768075585400001</v>
          </cell>
          <cell r="GA9">
            <v>0.25068786740299998</v>
          </cell>
          <cell r="GB9">
            <v>0.26630792021799998</v>
          </cell>
          <cell r="GC9">
            <v>0.29563999176</v>
          </cell>
          <cell r="GD9">
            <v>0.27017027139700001</v>
          </cell>
          <cell r="GE9">
            <v>0.26394709944700001</v>
          </cell>
          <cell r="GF9">
            <v>0.27048394083999999</v>
          </cell>
          <cell r="GG9">
            <v>0.24749395251299999</v>
          </cell>
          <cell r="GH9">
            <v>0.25032636523200003</v>
          </cell>
          <cell r="GI9">
            <v>0.26420778036100001</v>
          </cell>
          <cell r="GJ9">
            <v>0.237080574036</v>
          </cell>
          <cell r="GK9">
            <v>0.26510837674100002</v>
          </cell>
          <cell r="GL9">
            <v>0.26866567134899999</v>
          </cell>
          <cell r="GM9">
            <v>0.27961486578</v>
          </cell>
          <cell r="GN9">
            <v>0.26742801070200001</v>
          </cell>
          <cell r="GO9">
            <v>0.263573020697</v>
          </cell>
          <cell r="GP9">
            <v>0.25291800499</v>
          </cell>
          <cell r="GQ9">
            <v>0.26656997203799998</v>
          </cell>
          <cell r="GR9">
            <v>0.25730246305499999</v>
          </cell>
          <cell r="GS9">
            <v>0.29961714148500002</v>
          </cell>
          <cell r="GT9">
            <v>0.260578989983</v>
          </cell>
          <cell r="GU9">
            <v>0.24808242917100001</v>
          </cell>
          <cell r="GV9">
            <v>0.24269230663800001</v>
          </cell>
          <cell r="GW9">
            <v>0.24414743483099999</v>
          </cell>
          <cell r="GX9">
            <v>0.24329993128800001</v>
          </cell>
          <cell r="GY9">
            <v>0.28936854004899998</v>
          </cell>
          <cell r="GZ9">
            <v>0.25841391086600002</v>
          </cell>
          <cell r="HA9">
            <v>0.29509127140000002</v>
          </cell>
          <cell r="HB9">
            <v>0.253461837769</v>
          </cell>
          <cell r="HC9">
            <v>0.29092872142800003</v>
          </cell>
          <cell r="HD9">
            <v>0.27428108453799999</v>
          </cell>
          <cell r="HE9">
            <v>0.211208060384</v>
          </cell>
          <cell r="HF9">
            <v>0.25836792588200003</v>
          </cell>
          <cell r="HG9">
            <v>0.232406675816</v>
          </cell>
          <cell r="HH9">
            <v>0.23575286567199999</v>
          </cell>
          <cell r="HI9">
            <v>0.27395009994500003</v>
          </cell>
          <cell r="HJ9">
            <v>0.27426716685300001</v>
          </cell>
          <cell r="HK9">
            <v>0.246865391731</v>
          </cell>
          <cell r="HL9">
            <v>0.30986392497999998</v>
          </cell>
          <cell r="HM9">
            <v>0.28388345241500001</v>
          </cell>
          <cell r="HN9">
            <v>0.26663139462500002</v>
          </cell>
          <cell r="HO9">
            <v>0.234612569213</v>
          </cell>
          <cell r="HP9">
            <v>0.27278029918699997</v>
          </cell>
          <cell r="HQ9">
            <v>0.28733998537099997</v>
          </cell>
          <cell r="HR9">
            <v>0.25098866224299998</v>
          </cell>
          <cell r="HS9">
            <v>0.24301680922499999</v>
          </cell>
          <cell r="HT9">
            <v>0.25882381200799998</v>
          </cell>
          <cell r="HU9">
            <v>0.26435029506699997</v>
          </cell>
          <cell r="HV9">
            <v>0.27906486392000002</v>
          </cell>
          <cell r="HW9">
            <v>0.25478646159200002</v>
          </cell>
          <cell r="HX9">
            <v>0.25783538818399998</v>
          </cell>
          <cell r="HY9">
            <v>0.26470643281900003</v>
          </cell>
          <cell r="HZ9">
            <v>0.29934903979299998</v>
          </cell>
          <cell r="IA9">
            <v>0.30502930283500002</v>
          </cell>
          <cell r="IB9">
            <v>0.25885686278300002</v>
          </cell>
          <cell r="IC9">
            <v>0.291140854359</v>
          </cell>
          <cell r="ID9">
            <v>0.24346771836299999</v>
          </cell>
          <cell r="IE9">
            <v>0.24706672131999999</v>
          </cell>
          <cell r="IF9">
            <v>0.34711584448799998</v>
          </cell>
          <cell r="IG9">
            <v>0.24788595735999999</v>
          </cell>
          <cell r="IH9">
            <v>0.27320969104800003</v>
          </cell>
          <cell r="II9">
            <v>0.22621528804300001</v>
          </cell>
          <cell r="IJ9">
            <v>0.252918601036</v>
          </cell>
          <cell r="IK9">
            <v>0.27968606352800002</v>
          </cell>
          <cell r="IL9">
            <v>0.25967103242900003</v>
          </cell>
          <cell r="IM9">
            <v>0.223076656461</v>
          </cell>
          <cell r="IN9">
            <v>0.25047323107699998</v>
          </cell>
          <cell r="IO9">
            <v>0.26965230703400001</v>
          </cell>
          <cell r="IP9">
            <v>0.242617353797</v>
          </cell>
          <cell r="IQ9">
            <v>0.26885721087499997</v>
          </cell>
          <cell r="IR9">
            <v>0.26378670334799997</v>
          </cell>
          <cell r="IS9">
            <v>2.12291609496E-2</v>
          </cell>
          <cell r="IT9">
            <v>12.4256772995</v>
          </cell>
        </row>
        <row r="10">
          <cell r="A10" t="str">
            <v>SNP_CN_4249518_A3005G_H1002R_embB</v>
          </cell>
          <cell r="B10">
            <v>0.22582678496799999</v>
          </cell>
          <cell r="C10">
            <v>0.25523588061300001</v>
          </cell>
          <cell r="D10">
            <v>0.27056440711000002</v>
          </cell>
          <cell r="E10">
            <v>0.25646823644599998</v>
          </cell>
          <cell r="F10">
            <v>0.27428370714200001</v>
          </cell>
          <cell r="G10">
            <v>0.23596534132999999</v>
          </cell>
          <cell r="H10">
            <v>0.284229427576</v>
          </cell>
          <cell r="I10">
            <v>0.28485780954399997</v>
          </cell>
          <cell r="J10">
            <v>0.28129425644900002</v>
          </cell>
          <cell r="K10">
            <v>0.27793610095999999</v>
          </cell>
          <cell r="L10">
            <v>0.20846381783500001</v>
          </cell>
          <cell r="M10">
            <v>0.28356680274000001</v>
          </cell>
          <cell r="N10">
            <v>0.21679371595399999</v>
          </cell>
          <cell r="O10">
            <v>0.22543144226100001</v>
          </cell>
          <cell r="P10">
            <v>0.25291487574600002</v>
          </cell>
          <cell r="Q10">
            <v>0.24516054987899999</v>
          </cell>
          <cell r="R10">
            <v>0.21953505277599999</v>
          </cell>
          <cell r="S10">
            <v>0.241214156151</v>
          </cell>
          <cell r="T10">
            <v>0.190419077873</v>
          </cell>
          <cell r="U10">
            <v>0.226973548532</v>
          </cell>
          <cell r="V10">
            <v>0.22237312793700001</v>
          </cell>
          <cell r="W10">
            <v>0.29144841432599999</v>
          </cell>
          <cell r="X10">
            <v>0.211330458522</v>
          </cell>
          <cell r="Y10">
            <v>0.23962642252399999</v>
          </cell>
          <cell r="Z10">
            <v>0.224360600114</v>
          </cell>
          <cell r="AA10">
            <v>0.27105477452299997</v>
          </cell>
          <cell r="AB10">
            <v>0.27612116932899999</v>
          </cell>
          <cell r="AC10">
            <v>0.27391356229800001</v>
          </cell>
          <cell r="AD10">
            <v>0.229321584105</v>
          </cell>
          <cell r="AE10">
            <v>0.26006963849100001</v>
          </cell>
          <cell r="AF10">
            <v>0.239638224244</v>
          </cell>
          <cell r="AG10">
            <v>0.220872044563</v>
          </cell>
          <cell r="AH10">
            <v>0.20469413697700001</v>
          </cell>
          <cell r="AI10">
            <v>0.202617645264</v>
          </cell>
          <cell r="AJ10">
            <v>0.24830339848999999</v>
          </cell>
          <cell r="AK10">
            <v>0.2395183146</v>
          </cell>
          <cell r="AL10">
            <v>0.20161134004600001</v>
          </cell>
          <cell r="AM10">
            <v>0.214667364955</v>
          </cell>
          <cell r="AN10">
            <v>0.26933580636999999</v>
          </cell>
          <cell r="AO10">
            <v>0.227974116802</v>
          </cell>
          <cell r="AP10">
            <v>0.290248185396</v>
          </cell>
          <cell r="AQ10">
            <v>0.199512630701</v>
          </cell>
          <cell r="AR10">
            <v>0.27957764267899998</v>
          </cell>
          <cell r="AS10">
            <v>0.23050984740300001</v>
          </cell>
          <cell r="AT10">
            <v>0.242979928851</v>
          </cell>
          <cell r="AU10">
            <v>0.22225897014099999</v>
          </cell>
          <cell r="AV10">
            <v>0.298029124737</v>
          </cell>
          <cell r="AW10">
            <v>0.21111705899200001</v>
          </cell>
          <cell r="AX10">
            <v>0.27753451466599999</v>
          </cell>
          <cell r="AY10">
            <v>0.23718361556500001</v>
          </cell>
          <cell r="AZ10">
            <v>0.30393302440600001</v>
          </cell>
          <cell r="BA10">
            <v>0.276329517365</v>
          </cell>
          <cell r="BB10">
            <v>0.27417930960699999</v>
          </cell>
          <cell r="BC10">
            <v>0.18664388358600001</v>
          </cell>
          <cell r="BD10">
            <v>0.215087339282</v>
          </cell>
          <cell r="BE10">
            <v>0.280399441719</v>
          </cell>
          <cell r="BF10">
            <v>0.20618316531200001</v>
          </cell>
          <cell r="BG10">
            <v>0.25155302882199998</v>
          </cell>
          <cell r="BH10">
            <v>0.25349277257899999</v>
          </cell>
          <cell r="BI10">
            <v>0.231160789728</v>
          </cell>
          <cell r="BJ10">
            <v>0.205027863383</v>
          </cell>
          <cell r="BK10">
            <v>0.24641847610500001</v>
          </cell>
          <cell r="BL10">
            <v>0.24085284769500001</v>
          </cell>
          <cell r="BM10">
            <v>0.28296416997899998</v>
          </cell>
          <cell r="BN10">
            <v>0.27081897854800002</v>
          </cell>
          <cell r="BO10">
            <v>0.23791447281799999</v>
          </cell>
          <cell r="BP10">
            <v>0.26165705919299997</v>
          </cell>
          <cell r="BQ10">
            <v>0.28126141428899998</v>
          </cell>
          <cell r="BR10">
            <v>0.277482897043</v>
          </cell>
          <cell r="BS10">
            <v>0.252548158169</v>
          </cell>
          <cell r="BT10">
            <v>0.25752753019300001</v>
          </cell>
          <cell r="BU10">
            <v>0.26131665706599999</v>
          </cell>
          <cell r="BV10">
            <v>0.24627159535900001</v>
          </cell>
          <cell r="BW10">
            <v>0.28161844611199999</v>
          </cell>
          <cell r="BX10">
            <v>0.26845279336</v>
          </cell>
          <cell r="BY10">
            <v>0.238532394171</v>
          </cell>
          <cell r="BZ10">
            <v>0.22788788378200001</v>
          </cell>
          <cell r="CA10">
            <v>0.170726507902</v>
          </cell>
          <cell r="CB10">
            <v>0.30152323842000001</v>
          </cell>
          <cell r="CC10">
            <v>0.27075314521799998</v>
          </cell>
          <cell r="CD10">
            <v>0.25889396667499998</v>
          </cell>
          <cell r="CE10">
            <v>0.27744185924499998</v>
          </cell>
          <cell r="CF10">
            <v>0.26464715599999999</v>
          </cell>
          <cell r="CG10">
            <v>0.28537183999999999</v>
          </cell>
          <cell r="CH10">
            <v>0.21006311476200001</v>
          </cell>
          <cell r="CI10">
            <v>0.28078475594500002</v>
          </cell>
          <cell r="CJ10">
            <v>0.24456974864</v>
          </cell>
          <cell r="CK10">
            <v>0.217813819647</v>
          </cell>
          <cell r="CL10">
            <v>0.27177193760899998</v>
          </cell>
          <cell r="CM10">
            <v>0.242235779762</v>
          </cell>
          <cell r="CN10">
            <v>0.27418231964099998</v>
          </cell>
          <cell r="CO10">
            <v>0.20425109565300001</v>
          </cell>
          <cell r="CP10">
            <v>0.23143479228</v>
          </cell>
          <cell r="CQ10">
            <v>0.26710554957400001</v>
          </cell>
          <cell r="CR10">
            <v>0.18669542670200001</v>
          </cell>
          <cell r="CS10">
            <v>0.24577745795200001</v>
          </cell>
          <cell r="CT10">
            <v>0.24829813838000001</v>
          </cell>
          <cell r="CU10">
            <v>0.22585543990099999</v>
          </cell>
          <cell r="CV10">
            <v>0.22061719000300001</v>
          </cell>
          <cell r="CW10">
            <v>0.22598181664899999</v>
          </cell>
          <cell r="CX10">
            <v>0.23396416008500001</v>
          </cell>
          <cell r="CY10">
            <v>0.22708483040300001</v>
          </cell>
          <cell r="CZ10">
            <v>0.21334365010299999</v>
          </cell>
          <cell r="DA10">
            <v>0.206920966506</v>
          </cell>
          <cell r="DB10">
            <v>0.21040326356899999</v>
          </cell>
          <cell r="DC10">
            <v>0.22948001325100001</v>
          </cell>
          <cell r="DD10">
            <v>0.27625858783700002</v>
          </cell>
          <cell r="DE10">
            <v>0.249056816101</v>
          </cell>
          <cell r="DF10">
            <v>0.24046486616099999</v>
          </cell>
          <cell r="DG10">
            <v>0.23559169471300001</v>
          </cell>
          <cell r="DH10">
            <v>0.200188696384</v>
          </cell>
          <cell r="DI10">
            <v>0.23790858685999999</v>
          </cell>
          <cell r="DJ10">
            <v>0.247689366341</v>
          </cell>
          <cell r="DK10">
            <v>0.24034683406400001</v>
          </cell>
          <cell r="DL10">
            <v>0.26396322250400001</v>
          </cell>
          <cell r="DM10">
            <v>0.22678887844100001</v>
          </cell>
          <cell r="DN10">
            <v>0.221667140722</v>
          </cell>
          <cell r="DO10">
            <v>0.23245932161800001</v>
          </cell>
          <cell r="DP10">
            <v>0.288341939449</v>
          </cell>
          <cell r="DQ10">
            <v>0.17860089242499999</v>
          </cell>
          <cell r="DR10">
            <v>0.279033839703</v>
          </cell>
          <cell r="DS10">
            <v>0.24248169362499999</v>
          </cell>
          <cell r="DT10">
            <v>0.23326425254300001</v>
          </cell>
          <cell r="DU10">
            <v>0.235376775265</v>
          </cell>
          <cell r="DV10">
            <v>0.31218832731200002</v>
          </cell>
          <cell r="DW10">
            <v>0.26575192809100001</v>
          </cell>
          <cell r="DX10">
            <v>0.24352490901900001</v>
          </cell>
          <cell r="DY10">
            <v>0.23673973977599999</v>
          </cell>
          <cell r="DZ10">
            <v>0.24315012991400001</v>
          </cell>
          <cell r="EA10">
            <v>0.226938009262</v>
          </cell>
          <cell r="EB10">
            <v>0.2316531986</v>
          </cell>
          <cell r="EC10">
            <v>0.27140894532199999</v>
          </cell>
          <cell r="ED10">
            <v>0.220481157303</v>
          </cell>
          <cell r="EE10">
            <v>0.25284141302099999</v>
          </cell>
          <cell r="EF10">
            <v>0.23908974230300001</v>
          </cell>
          <cell r="EG10">
            <v>0.23319713771299999</v>
          </cell>
          <cell r="EH10">
            <v>0.2279548347</v>
          </cell>
          <cell r="EI10">
            <v>0.28352314233800002</v>
          </cell>
          <cell r="EJ10">
            <v>0.206128954887</v>
          </cell>
          <cell r="EK10">
            <v>0.24370817840100001</v>
          </cell>
          <cell r="EL10">
            <v>0.26247054338499998</v>
          </cell>
          <cell r="EM10">
            <v>0.21304726600599999</v>
          </cell>
          <cell r="EN10">
            <v>0.287013053894</v>
          </cell>
          <cell r="EO10">
            <v>0.26173740625399999</v>
          </cell>
          <cell r="EP10">
            <v>0.22234562039399999</v>
          </cell>
          <cell r="EQ10">
            <v>0.22842951118900001</v>
          </cell>
          <cell r="ER10">
            <v>0.20416559278999999</v>
          </cell>
          <cell r="ES10">
            <v>0.28993955254600001</v>
          </cell>
          <cell r="ET10">
            <v>0.252030193806</v>
          </cell>
          <cell r="EU10">
            <v>0.30080431699799998</v>
          </cell>
          <cell r="EV10">
            <v>0.25250172615100003</v>
          </cell>
          <cell r="EW10">
            <v>0.24611949920699999</v>
          </cell>
          <cell r="EX10">
            <v>0.21984112262700001</v>
          </cell>
          <cell r="EY10">
            <v>0.248349606991</v>
          </cell>
          <cell r="EZ10">
            <v>0.23549240827599999</v>
          </cell>
          <cell r="FA10">
            <v>0.27177613973600001</v>
          </cell>
          <cell r="FB10">
            <v>0.235956430435</v>
          </cell>
          <cell r="FC10">
            <v>0.257969170809</v>
          </cell>
          <cell r="FD10">
            <v>0.23123018443599999</v>
          </cell>
          <cell r="FE10">
            <v>0.28514081239700001</v>
          </cell>
          <cell r="FF10">
            <v>0.21376766264399999</v>
          </cell>
          <cell r="FG10">
            <v>0.26645880937600003</v>
          </cell>
          <cell r="FH10">
            <v>0.288176745176</v>
          </cell>
          <cell r="FI10">
            <v>0.223946467042</v>
          </cell>
          <cell r="FJ10">
            <v>0.25217473506900001</v>
          </cell>
          <cell r="FK10">
            <v>0.259794324636</v>
          </cell>
          <cell r="FL10">
            <v>0.227595552802</v>
          </cell>
          <cell r="FM10">
            <v>0.25099360942799998</v>
          </cell>
          <cell r="FN10">
            <v>0.225219324231</v>
          </cell>
          <cell r="FO10">
            <v>0.21720865368799999</v>
          </cell>
          <cell r="FP10">
            <v>0.20549480616999999</v>
          </cell>
          <cell r="FQ10">
            <v>0.222155213356</v>
          </cell>
          <cell r="FR10">
            <v>0.228076919913</v>
          </cell>
          <cell r="FS10">
            <v>0.27001416683200002</v>
          </cell>
          <cell r="FT10">
            <v>0.18412393331499999</v>
          </cell>
          <cell r="FU10">
            <v>0.207524299622</v>
          </cell>
          <cell r="FV10">
            <v>0.27223977446600001</v>
          </cell>
          <cell r="FW10">
            <v>0.23469838500000001</v>
          </cell>
          <cell r="FX10">
            <v>0.223429396749</v>
          </cell>
          <cell r="FY10">
            <v>0.21778981387599999</v>
          </cell>
          <cell r="FZ10">
            <v>0.28441494703300002</v>
          </cell>
          <cell r="GA10">
            <v>0.27753481268899999</v>
          </cell>
          <cell r="GB10">
            <v>0.23347295820700001</v>
          </cell>
          <cell r="GC10">
            <v>0.20585805177700001</v>
          </cell>
          <cell r="GD10">
            <v>0.21255758404700001</v>
          </cell>
          <cell r="GE10">
            <v>0.246283203363</v>
          </cell>
          <cell r="GF10">
            <v>0.243545636535</v>
          </cell>
          <cell r="GG10">
            <v>0.20585253834700001</v>
          </cell>
          <cell r="GH10">
            <v>0.27158224582700002</v>
          </cell>
          <cell r="GI10">
            <v>0.23146873712499999</v>
          </cell>
          <cell r="GJ10">
            <v>0.22690509259700001</v>
          </cell>
          <cell r="GK10">
            <v>0.29875671863600001</v>
          </cell>
          <cell r="GL10">
            <v>0.23913079500199999</v>
          </cell>
          <cell r="GM10">
            <v>0.230443283916</v>
          </cell>
          <cell r="GN10">
            <v>0.29549038410200001</v>
          </cell>
          <cell r="GO10">
            <v>0.24088351428499999</v>
          </cell>
          <cell r="GP10">
            <v>0.27331799268700002</v>
          </cell>
          <cell r="GQ10">
            <v>0.24010324478100001</v>
          </cell>
          <cell r="GR10">
            <v>0.28963774442700002</v>
          </cell>
          <cell r="GS10">
            <v>0.23483172059099999</v>
          </cell>
          <cell r="GT10">
            <v>0.224418252707</v>
          </cell>
          <cell r="GU10">
            <v>0.21518787741699999</v>
          </cell>
          <cell r="GV10">
            <v>0.17783324420499999</v>
          </cell>
          <cell r="GW10">
            <v>0.207956001163</v>
          </cell>
          <cell r="GX10">
            <v>0.25834441185000001</v>
          </cell>
          <cell r="GY10">
            <v>0.224106609821</v>
          </cell>
          <cell r="GZ10">
            <v>0.244384884834</v>
          </cell>
          <cell r="HA10">
            <v>0.21738909184899999</v>
          </cell>
          <cell r="HB10">
            <v>0.23097607493399999</v>
          </cell>
          <cell r="HC10">
            <v>0.21571861207500001</v>
          </cell>
          <cell r="HD10">
            <v>0.23187677562199999</v>
          </cell>
          <cell r="HE10">
            <v>0.21781921386700001</v>
          </cell>
          <cell r="HF10">
            <v>0.27504187822300002</v>
          </cell>
          <cell r="HG10">
            <v>0.216459557414</v>
          </cell>
          <cell r="HH10">
            <v>0.209485113621</v>
          </cell>
          <cell r="HI10">
            <v>0.24348977208100001</v>
          </cell>
          <cell r="HJ10">
            <v>0.21050685644100001</v>
          </cell>
          <cell r="HK10">
            <v>0.236796990037</v>
          </cell>
          <cell r="HL10">
            <v>0.23846475780000001</v>
          </cell>
          <cell r="HM10">
            <v>0.254215866327</v>
          </cell>
          <cell r="HN10">
            <v>0.230798333883</v>
          </cell>
          <cell r="HO10">
            <v>0.21547135710699999</v>
          </cell>
          <cell r="HP10">
            <v>0.228110983968</v>
          </cell>
          <cell r="HQ10">
            <v>0.21978127956400001</v>
          </cell>
          <cell r="HR10">
            <v>0.22636649012599999</v>
          </cell>
          <cell r="HS10">
            <v>0.25957968831099998</v>
          </cell>
          <cell r="HT10">
            <v>0.28505149483699999</v>
          </cell>
          <cell r="HU10">
            <v>0.288675993681</v>
          </cell>
          <cell r="HV10">
            <v>0.22563368081999999</v>
          </cell>
          <cell r="HW10">
            <v>0.235716164112</v>
          </cell>
          <cell r="HX10">
            <v>0.21441777050499999</v>
          </cell>
          <cell r="HY10">
            <v>0.25078669190399999</v>
          </cell>
          <cell r="HZ10">
            <v>0.21276240050799999</v>
          </cell>
          <cell r="IA10">
            <v>0.231270641088</v>
          </cell>
          <cell r="IB10">
            <v>0.23101492226100001</v>
          </cell>
          <cell r="IC10">
            <v>0.24422249198000001</v>
          </cell>
          <cell r="ID10">
            <v>0.227169394493</v>
          </cell>
          <cell r="IE10">
            <v>0.22737108171000001</v>
          </cell>
          <cell r="IF10">
            <v>0.30836972594299999</v>
          </cell>
          <cell r="IG10">
            <v>0.23848809301900001</v>
          </cell>
          <cell r="IH10">
            <v>0.19983851909600001</v>
          </cell>
          <cell r="II10">
            <v>0.22857894003400001</v>
          </cell>
          <cell r="IJ10">
            <v>0.22118327021600001</v>
          </cell>
          <cell r="IK10">
            <v>0.21038661897200001</v>
          </cell>
          <cell r="IL10">
            <v>0.28374159336100002</v>
          </cell>
          <cell r="IM10">
            <v>0.19969063997299999</v>
          </cell>
          <cell r="IN10">
            <v>0.21871462464300001</v>
          </cell>
          <cell r="IO10">
            <v>0.28782334923699998</v>
          </cell>
          <cell r="IP10">
            <v>0.214995875955</v>
          </cell>
          <cell r="IQ10">
            <v>0.23074953258</v>
          </cell>
          <cell r="IR10">
            <v>0.24229909479600001</v>
          </cell>
          <cell r="IS10">
            <v>2.8285056352600001E-2</v>
          </cell>
          <cell r="IT10">
            <v>8.5663290023799998</v>
          </cell>
        </row>
        <row r="11">
          <cell r="A11" t="str">
            <v>SNP_CN_4247729_G1216A_G406S_embB</v>
          </cell>
          <cell r="B11">
            <v>0.22471413016299999</v>
          </cell>
          <cell r="C11">
            <v>0.208096399903</v>
          </cell>
          <cell r="D11">
            <v>0.182057976723</v>
          </cell>
          <cell r="E11">
            <v>0.19478042423700001</v>
          </cell>
          <cell r="F11">
            <v>0.20500774681600001</v>
          </cell>
          <cell r="G11">
            <v>0.20866331458099999</v>
          </cell>
          <cell r="H11">
            <v>0.197925657034</v>
          </cell>
          <cell r="I11">
            <v>0.23154784739000001</v>
          </cell>
          <cell r="J11">
            <v>0.23321501910699999</v>
          </cell>
          <cell r="K11">
            <v>0.21978424489500001</v>
          </cell>
          <cell r="L11">
            <v>0.197138547897</v>
          </cell>
          <cell r="M11">
            <v>0.23988848924600001</v>
          </cell>
          <cell r="N11">
            <v>0.23669290542599999</v>
          </cell>
          <cell r="O11">
            <v>0.19022838771299999</v>
          </cell>
          <cell r="P11">
            <v>0.18420115113300001</v>
          </cell>
          <cell r="Q11">
            <v>0.20089411735500001</v>
          </cell>
          <cell r="R11">
            <v>0.23916131258000001</v>
          </cell>
          <cell r="S11">
            <v>0.23082184791599999</v>
          </cell>
          <cell r="T11">
            <v>0.20689529180499999</v>
          </cell>
          <cell r="U11">
            <v>0.203845396638</v>
          </cell>
          <cell r="V11">
            <v>0.231394916773</v>
          </cell>
          <cell r="W11">
            <v>0.22838217020000001</v>
          </cell>
          <cell r="X11">
            <v>0.17970003187700001</v>
          </cell>
          <cell r="Y11">
            <v>0.24528631568000001</v>
          </cell>
          <cell r="Z11">
            <v>0.210475474596</v>
          </cell>
          <cell r="AA11">
            <v>0.24992436170599999</v>
          </cell>
          <cell r="AB11">
            <v>0.24376744031899999</v>
          </cell>
          <cell r="AC11">
            <v>0.19323286414099999</v>
          </cell>
          <cell r="AD11">
            <v>0.21081091463599999</v>
          </cell>
          <cell r="AE11">
            <v>0.20542436838200001</v>
          </cell>
          <cell r="AF11">
            <v>0.25508034229299997</v>
          </cell>
          <cell r="AG11">
            <v>0.202078402042</v>
          </cell>
          <cell r="AH11">
            <v>0.27402475476299998</v>
          </cell>
          <cell r="AI11">
            <v>0.192230299115</v>
          </cell>
          <cell r="AJ11">
            <v>0.20203499495999999</v>
          </cell>
          <cell r="AK11">
            <v>0.24037855863599999</v>
          </cell>
          <cell r="AL11">
            <v>0.18852367997200001</v>
          </cell>
          <cell r="AM11">
            <v>0.236249759793</v>
          </cell>
          <cell r="AN11">
            <v>0.26324856281300002</v>
          </cell>
          <cell r="AO11">
            <v>0.200496852398</v>
          </cell>
          <cell r="AP11">
            <v>0.22153647243999999</v>
          </cell>
          <cell r="AQ11">
            <v>0.174948051572</v>
          </cell>
          <cell r="AR11">
            <v>0.21311253309200001</v>
          </cell>
          <cell r="AS11">
            <v>0.24036529660200001</v>
          </cell>
          <cell r="AT11">
            <v>0.22120988369</v>
          </cell>
          <cell r="AU11">
            <v>0.23598313331599999</v>
          </cell>
          <cell r="AV11">
            <v>0.26659044623400002</v>
          </cell>
          <cell r="AW11">
            <v>0.20434863865399999</v>
          </cell>
          <cell r="AX11">
            <v>0.191907554865</v>
          </cell>
          <cell r="AY11">
            <v>0.19075053930300001</v>
          </cell>
          <cell r="AZ11">
            <v>0.25103467702900001</v>
          </cell>
          <cell r="BA11">
            <v>0.20970439910899999</v>
          </cell>
          <cell r="BB11">
            <v>0.22149944305399999</v>
          </cell>
          <cell r="BC11">
            <v>0.19062744080999999</v>
          </cell>
          <cell r="BD11">
            <v>0.23478768765899999</v>
          </cell>
          <cell r="BE11">
            <v>0.25185173749899997</v>
          </cell>
          <cell r="BF11">
            <v>0.19702140986899999</v>
          </cell>
          <cell r="BG11">
            <v>0.22444026172199999</v>
          </cell>
          <cell r="BH11">
            <v>0.254557609558</v>
          </cell>
          <cell r="BI11">
            <v>0.205043673515</v>
          </cell>
          <cell r="BJ11">
            <v>0.18767577409700001</v>
          </cell>
          <cell r="BK11">
            <v>0.16602508723699999</v>
          </cell>
          <cell r="BL11">
            <v>0.229351580143</v>
          </cell>
          <cell r="BM11">
            <v>0.209051474929</v>
          </cell>
          <cell r="BN11">
            <v>0.19218048453299999</v>
          </cell>
          <cell r="BO11">
            <v>0.206660032272</v>
          </cell>
          <cell r="BP11">
            <v>0.22007007896899999</v>
          </cell>
          <cell r="BQ11">
            <v>0.18373231589799999</v>
          </cell>
          <cell r="BR11">
            <v>0.22055450081799999</v>
          </cell>
          <cell r="BS11">
            <v>0.209041893482</v>
          </cell>
          <cell r="BT11">
            <v>0.17410501837699999</v>
          </cell>
          <cell r="BU11">
            <v>0.256926625967</v>
          </cell>
          <cell r="BV11">
            <v>0.24683959782100001</v>
          </cell>
          <cell r="BW11">
            <v>0.23351307213299999</v>
          </cell>
          <cell r="BX11">
            <v>0.21518041193500001</v>
          </cell>
          <cell r="BY11">
            <v>0.21758219599699999</v>
          </cell>
          <cell r="BZ11">
            <v>0.21871218085300001</v>
          </cell>
          <cell r="CA11">
            <v>0.218118414283</v>
          </cell>
          <cell r="CB11">
            <v>0.27096340060200003</v>
          </cell>
          <cell r="CC11">
            <v>0.17860570549999999</v>
          </cell>
          <cell r="CD11">
            <v>0.28792524337800002</v>
          </cell>
          <cell r="CE11">
            <v>0.23037946224200001</v>
          </cell>
          <cell r="CF11">
            <v>0.20791161060300001</v>
          </cell>
          <cell r="CG11">
            <v>0.26069340109799999</v>
          </cell>
          <cell r="CH11">
            <v>0.192972898483</v>
          </cell>
          <cell r="CI11">
            <v>0.18290154635899999</v>
          </cell>
          <cell r="CJ11">
            <v>0.23723134398500001</v>
          </cell>
          <cell r="CK11">
            <v>0.24318334460300001</v>
          </cell>
          <cell r="CL11">
            <v>0.18062624335300001</v>
          </cell>
          <cell r="CM11">
            <v>0.32160651683800001</v>
          </cell>
          <cell r="CN11">
            <v>0.214751601219</v>
          </cell>
          <cell r="CO11">
            <v>0.242181569338</v>
          </cell>
          <cell r="CP11">
            <v>0.216735959053</v>
          </cell>
          <cell r="CQ11">
            <v>0.18037028610700001</v>
          </cell>
          <cell r="CR11">
            <v>0.28504827618599998</v>
          </cell>
          <cell r="CS11">
            <v>0.19841949641699999</v>
          </cell>
          <cell r="CT11">
            <v>0.255842536688</v>
          </cell>
          <cell r="CU11">
            <v>0.193441599607</v>
          </cell>
          <cell r="CV11">
            <v>0.220398887992</v>
          </cell>
          <cell r="CW11">
            <v>0.20094312727499999</v>
          </cell>
          <cell r="CX11">
            <v>0.221270158887</v>
          </cell>
          <cell r="CY11">
            <v>0.23661446571399999</v>
          </cell>
          <cell r="CZ11">
            <v>0.224933117628</v>
          </cell>
          <cell r="DA11">
            <v>0.225496664643</v>
          </cell>
          <cell r="DB11">
            <v>0.22195826470900001</v>
          </cell>
          <cell r="DC11">
            <v>0.202612534165</v>
          </cell>
          <cell r="DD11">
            <v>0.20339751243599999</v>
          </cell>
          <cell r="DE11">
            <v>0.223206996918</v>
          </cell>
          <cell r="DF11">
            <v>0.23764792084700001</v>
          </cell>
          <cell r="DG11">
            <v>0.202782690525</v>
          </cell>
          <cell r="DH11">
            <v>0.20786872506099999</v>
          </cell>
          <cell r="DI11">
            <v>0.20245626568799999</v>
          </cell>
          <cell r="DJ11">
            <v>0.19245943427100001</v>
          </cell>
          <cell r="DK11">
            <v>0.23158481717099999</v>
          </cell>
          <cell r="DL11">
            <v>0.193937316537</v>
          </cell>
          <cell r="DM11">
            <v>0.22392576932899999</v>
          </cell>
          <cell r="DN11">
            <v>0.19653192162499999</v>
          </cell>
          <cell r="DO11">
            <v>0.204973563552</v>
          </cell>
          <cell r="DP11">
            <v>0.21448165178299999</v>
          </cell>
          <cell r="DQ11">
            <v>0.186591699719</v>
          </cell>
          <cell r="DR11">
            <v>0.227118566632</v>
          </cell>
          <cell r="DS11">
            <v>0.27481168508499998</v>
          </cell>
          <cell r="DT11">
            <v>0.223848298192</v>
          </cell>
          <cell r="DU11">
            <v>0.197489112616</v>
          </cell>
          <cell r="DV11">
            <v>0.22379933297599999</v>
          </cell>
          <cell r="DW11">
            <v>0.20880685746700001</v>
          </cell>
          <cell r="DX11">
            <v>0.26528790593099999</v>
          </cell>
          <cell r="DY11">
            <v>0.19452752172900001</v>
          </cell>
          <cell r="DZ11">
            <v>0.23480609059300001</v>
          </cell>
          <cell r="EA11">
            <v>0.22264687717000001</v>
          </cell>
          <cell r="EB11">
            <v>0.20328076183800001</v>
          </cell>
          <cell r="EC11">
            <v>0.196044668555</v>
          </cell>
          <cell r="ED11">
            <v>0.19895073771499999</v>
          </cell>
          <cell r="EE11">
            <v>0.192839130759</v>
          </cell>
          <cell r="EF11">
            <v>0.250050514936</v>
          </cell>
          <cell r="EG11">
            <v>0.203133240342</v>
          </cell>
          <cell r="EH11">
            <v>0.199936047196</v>
          </cell>
          <cell r="EI11">
            <v>0.24095031619099999</v>
          </cell>
          <cell r="EJ11">
            <v>0.229612469673</v>
          </cell>
          <cell r="EK11">
            <v>0.205352336168</v>
          </cell>
          <cell r="EL11">
            <v>0.23912753164799999</v>
          </cell>
          <cell r="EM11">
            <v>0.26297587156300001</v>
          </cell>
          <cell r="EN11">
            <v>0.22534026205499999</v>
          </cell>
          <cell r="EO11">
            <v>0.20016217231799999</v>
          </cell>
          <cell r="EP11">
            <v>0.217377439141</v>
          </cell>
          <cell r="EQ11">
            <v>0.22726808488399999</v>
          </cell>
          <cell r="ER11">
            <v>0.23430939018700001</v>
          </cell>
          <cell r="ES11">
            <v>0.197237357497</v>
          </cell>
          <cell r="ET11">
            <v>0.21927087008999999</v>
          </cell>
          <cell r="EU11">
            <v>0.271945506334</v>
          </cell>
          <cell r="EV11">
            <v>0.22564893960999999</v>
          </cell>
          <cell r="EW11">
            <v>0.19710442423800001</v>
          </cell>
          <cell r="EX11">
            <v>0.183285728097</v>
          </cell>
          <cell r="EY11">
            <v>0.190452024341</v>
          </cell>
          <cell r="EZ11">
            <v>0.249395474792</v>
          </cell>
          <cell r="FA11">
            <v>0.243535786867</v>
          </cell>
          <cell r="FB11">
            <v>0.21075241267700001</v>
          </cell>
          <cell r="FC11">
            <v>0.169867575169</v>
          </cell>
          <cell r="FD11">
            <v>0.198613062501</v>
          </cell>
          <cell r="FE11">
            <v>0.25030520558399999</v>
          </cell>
          <cell r="FF11">
            <v>0.18587085604699999</v>
          </cell>
          <cell r="FG11">
            <v>0.21358510851900001</v>
          </cell>
          <cell r="FH11">
            <v>0.28829339146600003</v>
          </cell>
          <cell r="FI11">
            <v>0.26249507069599998</v>
          </cell>
          <cell r="FJ11">
            <v>0.153989061713</v>
          </cell>
          <cell r="FK11">
            <v>0.28241440653799998</v>
          </cell>
          <cell r="FL11">
            <v>0.19996537268199999</v>
          </cell>
          <cell r="FM11">
            <v>0.208693191409</v>
          </cell>
          <cell r="FN11">
            <v>0.163855731487</v>
          </cell>
          <cell r="FO11">
            <v>0.18724386394</v>
          </cell>
          <cell r="FP11">
            <v>0.21478363871600001</v>
          </cell>
          <cell r="FQ11">
            <v>0.20895981788599999</v>
          </cell>
          <cell r="FR11">
            <v>0.24715308845</v>
          </cell>
          <cell r="FS11">
            <v>0.25041109323499999</v>
          </cell>
          <cell r="FT11">
            <v>0.18100324273099999</v>
          </cell>
          <cell r="FU11">
            <v>0.198669120669</v>
          </cell>
          <cell r="FV11">
            <v>0.198637634516</v>
          </cell>
          <cell r="FW11">
            <v>0.21644118428199999</v>
          </cell>
          <cell r="FX11">
            <v>0.243296861649</v>
          </cell>
          <cell r="FY11">
            <v>0.22209323942699999</v>
          </cell>
          <cell r="FZ11">
            <v>0.245996311307</v>
          </cell>
          <cell r="GA11">
            <v>0.20805235207100001</v>
          </cell>
          <cell r="GB11">
            <v>0.20891712606000001</v>
          </cell>
          <cell r="GC11">
            <v>0.191860720515</v>
          </cell>
          <cell r="GD11">
            <v>0.196583762765</v>
          </cell>
          <cell r="GE11">
            <v>0.21621973812600001</v>
          </cell>
          <cell r="GF11">
            <v>0.23961904645000001</v>
          </cell>
          <cell r="GG11">
            <v>0.24307623505600001</v>
          </cell>
          <cell r="GH11">
            <v>0.196589872241</v>
          </cell>
          <cell r="GI11">
            <v>0.25606822967499998</v>
          </cell>
          <cell r="GJ11">
            <v>0.21062816679499999</v>
          </cell>
          <cell r="GK11">
            <v>0.26082688570000001</v>
          </cell>
          <cell r="GL11">
            <v>0.21382711827799999</v>
          </cell>
          <cell r="GM11">
            <v>0.27200144529300002</v>
          </cell>
          <cell r="GN11">
            <v>0.1909968853</v>
          </cell>
          <cell r="GO11">
            <v>0.20996847748799999</v>
          </cell>
          <cell r="GP11">
            <v>0.196790829301</v>
          </cell>
          <cell r="GQ11">
            <v>0.23749771714199999</v>
          </cell>
          <cell r="GR11">
            <v>0.20490017533300001</v>
          </cell>
          <cell r="GS11">
            <v>0.23545974492999999</v>
          </cell>
          <cell r="GT11">
            <v>0.23478038608999999</v>
          </cell>
          <cell r="GU11">
            <v>0.226205468178</v>
          </cell>
          <cell r="GV11">
            <v>0.22456055879600001</v>
          </cell>
          <cell r="GW11">
            <v>0.210472330451</v>
          </cell>
          <cell r="GX11">
            <v>0.16449131071600001</v>
          </cell>
          <cell r="GY11">
            <v>0.25442916154900003</v>
          </cell>
          <cell r="GZ11">
            <v>0.22781321406400001</v>
          </cell>
          <cell r="HA11">
            <v>0.21739107370399999</v>
          </cell>
          <cell r="HB11">
            <v>0.195936530828</v>
          </cell>
          <cell r="HC11">
            <v>0.19671884179099999</v>
          </cell>
          <cell r="HD11">
            <v>0.215412661433</v>
          </cell>
          <cell r="HE11">
            <v>0.18546311557299999</v>
          </cell>
          <cell r="HF11">
            <v>0.26308363676099999</v>
          </cell>
          <cell r="HG11">
            <v>0.21569420397299999</v>
          </cell>
          <cell r="HH11">
            <v>0.19482235610500001</v>
          </cell>
          <cell r="HI11">
            <v>0.24393247067900001</v>
          </cell>
          <cell r="HJ11">
            <v>0.25316032767300001</v>
          </cell>
          <cell r="HK11">
            <v>0.189068377018</v>
          </cell>
          <cell r="HL11">
            <v>0.20151923596900001</v>
          </cell>
          <cell r="HM11">
            <v>0.19497816264599999</v>
          </cell>
          <cell r="HN11">
            <v>0.21959333121800001</v>
          </cell>
          <cell r="HO11">
            <v>0.211530953646</v>
          </cell>
          <cell r="HP11">
            <v>0.23847112059600001</v>
          </cell>
          <cell r="HQ11">
            <v>0.26312482357</v>
          </cell>
          <cell r="HR11">
            <v>0.19784510135700001</v>
          </cell>
          <cell r="HS11">
            <v>0.25502237677599998</v>
          </cell>
          <cell r="HT11">
            <v>0.246275126934</v>
          </cell>
          <cell r="HU11">
            <v>0.220352530479</v>
          </cell>
          <cell r="HV11">
            <v>0.21518774330599999</v>
          </cell>
          <cell r="HW11">
            <v>0.175642281771</v>
          </cell>
          <cell r="HX11">
            <v>0.21915389597400001</v>
          </cell>
          <cell r="HY11">
            <v>0.23066896200199999</v>
          </cell>
          <cell r="HZ11">
            <v>0.20606811344600001</v>
          </cell>
          <cell r="IA11">
            <v>0.19776302576099999</v>
          </cell>
          <cell r="IB11">
            <v>0.21282070875199999</v>
          </cell>
          <cell r="IC11">
            <v>0.214134693146</v>
          </cell>
          <cell r="ID11">
            <v>0.20812572538900001</v>
          </cell>
          <cell r="IE11">
            <v>0.23099459707700001</v>
          </cell>
          <cell r="IF11">
            <v>0.24806004762600001</v>
          </cell>
          <cell r="IG11">
            <v>0.20203645527399999</v>
          </cell>
          <cell r="IH11">
            <v>0.23512709140800001</v>
          </cell>
          <cell r="II11">
            <v>0.245014891028</v>
          </cell>
          <cell r="IJ11">
            <v>0.199931964278</v>
          </cell>
          <cell r="IK11">
            <v>0.19744449853900001</v>
          </cell>
          <cell r="IL11">
            <v>0.24830636382099999</v>
          </cell>
          <cell r="IM11">
            <v>0.21273168921499999</v>
          </cell>
          <cell r="IN11">
            <v>0.20501810312300001</v>
          </cell>
          <cell r="IO11">
            <v>0.21877230703799999</v>
          </cell>
          <cell r="IP11">
            <v>0.17823612690000001</v>
          </cell>
          <cell r="IQ11">
            <v>0.194425806403</v>
          </cell>
          <cell r="IR11">
            <v>0.21832655370199999</v>
          </cell>
          <cell r="IS11">
            <v>2.6455167681000001E-2</v>
          </cell>
          <cell r="IT11">
            <v>8.2526998519900001</v>
          </cell>
        </row>
        <row r="12">
          <cell r="A12" t="str">
            <v>SNP_CN_4247574_A1061C_D354A_embB</v>
          </cell>
          <cell r="B12">
            <v>0.199049696326</v>
          </cell>
          <cell r="C12">
            <v>0.14864988625</v>
          </cell>
          <cell r="D12">
            <v>0.15061080455799999</v>
          </cell>
          <cell r="E12">
            <v>9.3852750957000006E-2</v>
          </cell>
          <cell r="F12">
            <v>0.21258501708499999</v>
          </cell>
          <cell r="G12">
            <v>0.17205975949800001</v>
          </cell>
          <cell r="H12">
            <v>0.14507146179700001</v>
          </cell>
          <cell r="I12">
            <v>0.14037699997399999</v>
          </cell>
          <cell r="J12">
            <v>0.16651993989899999</v>
          </cell>
          <cell r="K12">
            <v>0.136911645532</v>
          </cell>
          <cell r="L12">
            <v>0.12547768652399999</v>
          </cell>
          <cell r="M12">
            <v>0.19128499925100001</v>
          </cell>
          <cell r="N12">
            <v>0.16750429570700001</v>
          </cell>
          <cell r="O12">
            <v>0.18830753862899999</v>
          </cell>
          <cell r="P12">
            <v>0.169660508633</v>
          </cell>
          <cell r="Q12">
            <v>0.170641839504</v>
          </cell>
          <cell r="R12">
            <v>0.185765966773</v>
          </cell>
          <cell r="S12">
            <v>0.210521638393</v>
          </cell>
          <cell r="T12">
            <v>0.150724768639</v>
          </cell>
          <cell r="U12">
            <v>0.14797098934700001</v>
          </cell>
          <cell r="V12">
            <v>0.20293006300899999</v>
          </cell>
          <cell r="W12">
            <v>0.15620741248100001</v>
          </cell>
          <cell r="X12">
            <v>0.15733911097</v>
          </cell>
          <cell r="Y12">
            <v>0.15069410204899999</v>
          </cell>
          <cell r="Z12">
            <v>0.15163853764499999</v>
          </cell>
          <cell r="AA12">
            <v>0.208005622029</v>
          </cell>
          <cell r="AB12">
            <v>0.22015213966399999</v>
          </cell>
          <cell r="AC12">
            <v>0.20979396998899999</v>
          </cell>
          <cell r="AD12">
            <v>0.13490308821200001</v>
          </cell>
          <cell r="AE12">
            <v>0.227532237768</v>
          </cell>
          <cell r="AF12">
            <v>0.175187155604</v>
          </cell>
          <cell r="AG12">
            <v>0.12043812870999999</v>
          </cell>
          <cell r="AH12">
            <v>0.167626276612</v>
          </cell>
          <cell r="AI12">
            <v>0.17658007144900001</v>
          </cell>
          <cell r="AJ12">
            <v>0.15753945708299999</v>
          </cell>
          <cell r="AK12">
            <v>0.189643040299</v>
          </cell>
          <cell r="AL12">
            <v>0.155751496553</v>
          </cell>
          <cell r="AM12">
            <v>0.17076562344999999</v>
          </cell>
          <cell r="AN12">
            <v>0.15584397316000001</v>
          </cell>
          <cell r="AO12">
            <v>0.16124221682500001</v>
          </cell>
          <cell r="AP12">
            <v>0.215599760413</v>
          </cell>
          <cell r="AQ12">
            <v>0.145978435874</v>
          </cell>
          <cell r="AR12">
            <v>0.18019787967199999</v>
          </cell>
          <cell r="AS12">
            <v>0.169241651893</v>
          </cell>
          <cell r="AT12">
            <v>0.12933321297200001</v>
          </cell>
          <cell r="AU12">
            <v>0.114672869444</v>
          </cell>
          <cell r="AV12">
            <v>0.19582326710199999</v>
          </cell>
          <cell r="AW12">
            <v>0.143320858479</v>
          </cell>
          <cell r="AX12">
            <v>0.164280518889</v>
          </cell>
          <cell r="AY12">
            <v>0.152759775519</v>
          </cell>
          <cell r="AZ12">
            <v>0.17805826663999999</v>
          </cell>
          <cell r="BA12">
            <v>0.158804699779</v>
          </cell>
          <cell r="BB12">
            <v>0.191981315613</v>
          </cell>
          <cell r="BC12">
            <v>0.163813427091</v>
          </cell>
          <cell r="BD12">
            <v>0.19014954567</v>
          </cell>
          <cell r="BE12">
            <v>0.17968198657000001</v>
          </cell>
          <cell r="BF12">
            <v>0.17788480222200001</v>
          </cell>
          <cell r="BG12">
            <v>0.168801531196</v>
          </cell>
          <cell r="BH12">
            <v>0.15287196636200001</v>
          </cell>
          <cell r="BI12">
            <v>0.193885326385</v>
          </cell>
          <cell r="BJ12">
            <v>0.121797561646</v>
          </cell>
          <cell r="BK12">
            <v>0.139439344406</v>
          </cell>
          <cell r="BL12">
            <v>0.14487121999300001</v>
          </cell>
          <cell r="BM12">
            <v>0.15527099371</v>
          </cell>
          <cell r="BN12">
            <v>0.15374648570999999</v>
          </cell>
          <cell r="BO12">
            <v>0.17045159637900001</v>
          </cell>
          <cell r="BP12">
            <v>0.173760026693</v>
          </cell>
          <cell r="BQ12">
            <v>0.13486798107600001</v>
          </cell>
          <cell r="BR12">
            <v>0.176515266299</v>
          </cell>
          <cell r="BS12">
            <v>0.220547348261</v>
          </cell>
          <cell r="BT12">
            <v>0.155530378222</v>
          </cell>
          <cell r="BU12">
            <v>0.20168530941000001</v>
          </cell>
          <cell r="BV12">
            <v>0.120495446026</v>
          </cell>
          <cell r="BW12">
            <v>0.15779890120000001</v>
          </cell>
          <cell r="BX12">
            <v>0.143836379051</v>
          </cell>
          <cell r="BY12">
            <v>0.12557637691500001</v>
          </cell>
          <cell r="BZ12">
            <v>0.15885066986099999</v>
          </cell>
          <cell r="CA12">
            <v>0.22629313170900001</v>
          </cell>
          <cell r="CB12">
            <v>0.17904523015000001</v>
          </cell>
          <cell r="CC12">
            <v>0.16479443013699999</v>
          </cell>
          <cell r="CD12">
            <v>0.13785295188400001</v>
          </cell>
          <cell r="CE12">
            <v>0.18681974708999999</v>
          </cell>
          <cell r="CF12">
            <v>0.191250994802</v>
          </cell>
          <cell r="CG12">
            <v>0.14223216474100001</v>
          </cell>
          <cell r="CH12">
            <v>0.154773339629</v>
          </cell>
          <cell r="CI12">
            <v>0.15013873577100001</v>
          </cell>
          <cell r="CJ12">
            <v>0.16730734705899999</v>
          </cell>
          <cell r="CK12">
            <v>0.14572839438900001</v>
          </cell>
          <cell r="CL12">
            <v>0.17681072652300001</v>
          </cell>
          <cell r="CM12">
            <v>0.15333634614899999</v>
          </cell>
          <cell r="CN12">
            <v>0.184655889869</v>
          </cell>
          <cell r="CO12">
            <v>0.14719989895800001</v>
          </cell>
          <cell r="CP12">
            <v>0.14649474620799999</v>
          </cell>
          <cell r="CQ12">
            <v>0.13553598523099999</v>
          </cell>
          <cell r="CR12">
            <v>0.150274887681</v>
          </cell>
          <cell r="CS12">
            <v>0.15505604445900001</v>
          </cell>
          <cell r="CT12">
            <v>0.13640013337099999</v>
          </cell>
          <cell r="CU12">
            <v>0.14785377681299999</v>
          </cell>
          <cell r="CV12">
            <v>0.19764411449399999</v>
          </cell>
          <cell r="CW12">
            <v>0.14340719580700001</v>
          </cell>
          <cell r="CX12">
            <v>0.149387851357</v>
          </cell>
          <cell r="CY12">
            <v>0.14795710146400001</v>
          </cell>
          <cell r="CZ12">
            <v>0.13123771548300001</v>
          </cell>
          <cell r="DA12">
            <v>0.16765686869599999</v>
          </cell>
          <cell r="DB12">
            <v>0.18877720832799999</v>
          </cell>
          <cell r="DC12">
            <v>0.15976139903100001</v>
          </cell>
          <cell r="DD12">
            <v>0.125370666385</v>
          </cell>
          <cell r="DE12">
            <v>0.17481419444099999</v>
          </cell>
          <cell r="DF12">
            <v>0.14572867751099999</v>
          </cell>
          <cell r="DG12">
            <v>0.16251738369499999</v>
          </cell>
          <cell r="DH12">
            <v>0.18595500290399999</v>
          </cell>
          <cell r="DI12">
            <v>0.22320409119099999</v>
          </cell>
          <cell r="DJ12">
            <v>0.12604819238199999</v>
          </cell>
          <cell r="DK12">
            <v>0.12218910455699999</v>
          </cell>
          <cell r="DL12">
            <v>0.18160507082899999</v>
          </cell>
          <cell r="DM12">
            <v>0.13733136653899999</v>
          </cell>
          <cell r="DN12">
            <v>0.14849643409300001</v>
          </cell>
          <cell r="DO12">
            <v>0.20411893725399999</v>
          </cell>
          <cell r="DP12">
            <v>0.1656267941</v>
          </cell>
          <cell r="DQ12">
            <v>0.14976902306100001</v>
          </cell>
          <cell r="DR12">
            <v>0.152766898274</v>
          </cell>
          <cell r="DS12">
            <v>0.16680072248</v>
          </cell>
          <cell r="DT12">
            <v>0.162056058645</v>
          </cell>
          <cell r="DU12">
            <v>0.17767669260499999</v>
          </cell>
          <cell r="DV12">
            <v>0.13792671263199999</v>
          </cell>
          <cell r="DW12">
            <v>0.15035764872999999</v>
          </cell>
          <cell r="DX12">
            <v>0.23774465918500001</v>
          </cell>
          <cell r="DY12">
            <v>0.12878908217000001</v>
          </cell>
          <cell r="DZ12">
            <v>0.15435189008700001</v>
          </cell>
          <cell r="EA12">
            <v>0.136162385345</v>
          </cell>
          <cell r="EB12">
            <v>0.203456044197</v>
          </cell>
          <cell r="EC12">
            <v>0.12154327333000001</v>
          </cell>
          <cell r="ED12">
            <v>0.166741088033</v>
          </cell>
          <cell r="EE12">
            <v>0.13682410120999999</v>
          </cell>
          <cell r="EF12">
            <v>0.17075769603300001</v>
          </cell>
          <cell r="EG12">
            <v>0.15445652604099999</v>
          </cell>
          <cell r="EH12">
            <v>0.14025767147500001</v>
          </cell>
          <cell r="EI12">
            <v>0.18932890892000001</v>
          </cell>
          <cell r="EJ12">
            <v>0.144833639264</v>
          </cell>
          <cell r="EK12">
            <v>0.14001169800800001</v>
          </cell>
          <cell r="EL12">
            <v>0.19845995307</v>
          </cell>
          <cell r="EM12">
            <v>0.17675861716300001</v>
          </cell>
          <cell r="EN12">
            <v>0.125300019979</v>
          </cell>
          <cell r="EO12">
            <v>0.17975027859199999</v>
          </cell>
          <cell r="EP12">
            <v>0.131320595741</v>
          </cell>
          <cell r="EQ12">
            <v>0.15310917794699999</v>
          </cell>
          <cell r="ER12">
            <v>0.13762156665299999</v>
          </cell>
          <cell r="ES12">
            <v>0.21363750100100001</v>
          </cell>
          <cell r="ET12">
            <v>0.16608230769599999</v>
          </cell>
          <cell r="EU12">
            <v>0.17567124962799999</v>
          </cell>
          <cell r="EV12">
            <v>0.14894789457300001</v>
          </cell>
          <cell r="EW12">
            <v>0.18151155114199999</v>
          </cell>
          <cell r="EX12">
            <v>0.147655710578</v>
          </cell>
          <cell r="EY12">
            <v>0.162638813257</v>
          </cell>
          <cell r="EZ12">
            <v>0.14058803021899999</v>
          </cell>
          <cell r="FA12">
            <v>0.185241937637</v>
          </cell>
          <cell r="FB12">
            <v>0.169029861689</v>
          </cell>
          <cell r="FC12">
            <v>0.15086381137400001</v>
          </cell>
          <cell r="FD12">
            <v>0.162393286824</v>
          </cell>
          <cell r="FE12">
            <v>0.166558891535</v>
          </cell>
          <cell r="FF12">
            <v>0.14324939250900001</v>
          </cell>
          <cell r="FG12">
            <v>0.140863209963</v>
          </cell>
          <cell r="FH12">
            <v>0.148597434163</v>
          </cell>
          <cell r="FI12">
            <v>0.150402873755</v>
          </cell>
          <cell r="FJ12">
            <v>0.14829665422400001</v>
          </cell>
          <cell r="FK12">
            <v>0.178406611085</v>
          </cell>
          <cell r="FL12">
            <v>0.165542945266</v>
          </cell>
          <cell r="FM12">
            <v>0.15187731385200001</v>
          </cell>
          <cell r="FN12">
            <v>0.14543056488</v>
          </cell>
          <cell r="FO12">
            <v>0.144119143486</v>
          </cell>
          <cell r="FP12">
            <v>0.19490087032299999</v>
          </cell>
          <cell r="FQ12">
            <v>0.15999956429000001</v>
          </cell>
          <cell r="FR12">
            <v>0.171165168285</v>
          </cell>
          <cell r="FS12">
            <v>0.14358091354399999</v>
          </cell>
          <cell r="FT12">
            <v>0.15914554893999999</v>
          </cell>
          <cell r="FU12">
            <v>0.12932655215300001</v>
          </cell>
          <cell r="FV12">
            <v>0.186576411128</v>
          </cell>
          <cell r="FW12">
            <v>0.195599377155</v>
          </cell>
          <cell r="FX12">
            <v>0.16478657722500001</v>
          </cell>
          <cell r="FY12">
            <v>0.13264608383199999</v>
          </cell>
          <cell r="FZ12">
            <v>0.13338111341</v>
          </cell>
          <cell r="GA12">
            <v>0.12222523242199999</v>
          </cell>
          <cell r="GB12">
            <v>0.105303011835</v>
          </cell>
          <cell r="GC12">
            <v>0.17419683933300001</v>
          </cell>
          <cell r="GD12">
            <v>0.13424363732299999</v>
          </cell>
          <cell r="GE12">
            <v>0.209136620164</v>
          </cell>
          <cell r="GF12">
            <v>0.18977469205899999</v>
          </cell>
          <cell r="GG12">
            <v>0.176802366972</v>
          </cell>
          <cell r="GH12">
            <v>0.18998688459400001</v>
          </cell>
          <cell r="GI12">
            <v>0.14542947709599999</v>
          </cell>
          <cell r="GJ12">
            <v>0.13975957036</v>
          </cell>
          <cell r="GK12">
            <v>0.17494483292099999</v>
          </cell>
          <cell r="GL12">
            <v>0.13907212019000001</v>
          </cell>
          <cell r="GM12">
            <v>0.173461556435</v>
          </cell>
          <cell r="GN12">
            <v>0.12534821033499999</v>
          </cell>
          <cell r="GO12">
            <v>0.18341703712900001</v>
          </cell>
          <cell r="GP12">
            <v>0.120425060391</v>
          </cell>
          <cell r="GQ12">
            <v>0.15049795806399999</v>
          </cell>
          <cell r="GR12">
            <v>0.16215901076799999</v>
          </cell>
          <cell r="GS12">
            <v>0.15521229803600001</v>
          </cell>
          <cell r="GT12">
            <v>0.204958170652</v>
          </cell>
          <cell r="GU12">
            <v>0.12869296967999999</v>
          </cell>
          <cell r="GV12">
            <v>0.16449610888999999</v>
          </cell>
          <cell r="GW12">
            <v>0.16603754460799999</v>
          </cell>
          <cell r="GX12">
            <v>0.155832991004</v>
          </cell>
          <cell r="GY12">
            <v>0.19159044325399999</v>
          </cell>
          <cell r="GZ12">
            <v>0.16118611395400001</v>
          </cell>
          <cell r="HA12">
            <v>0.13501174747899999</v>
          </cell>
          <cell r="HB12">
            <v>0.171250745654</v>
          </cell>
          <cell r="HC12">
            <v>0.237152650952</v>
          </cell>
          <cell r="HD12">
            <v>0.135600343347</v>
          </cell>
          <cell r="HE12">
            <v>0.18247492611400001</v>
          </cell>
          <cell r="HF12">
            <v>0.18918353319199999</v>
          </cell>
          <cell r="HG12">
            <v>0.13558356463900001</v>
          </cell>
          <cell r="HH12">
            <v>0.13801367580900001</v>
          </cell>
          <cell r="HI12">
            <v>0.18247982859600001</v>
          </cell>
          <cell r="HJ12">
            <v>0.15283083915699999</v>
          </cell>
          <cell r="HK12">
            <v>0.16146023571500001</v>
          </cell>
          <cell r="HL12">
            <v>0.181696087122</v>
          </cell>
          <cell r="HM12">
            <v>0.17078259587299999</v>
          </cell>
          <cell r="HN12">
            <v>0.15475516021300001</v>
          </cell>
          <cell r="HO12">
            <v>0.14302685856799999</v>
          </cell>
          <cell r="HP12">
            <v>0.14164827763999999</v>
          </cell>
          <cell r="HQ12">
            <v>0.15756528079500001</v>
          </cell>
          <cell r="HR12">
            <v>0.20609745383299999</v>
          </cell>
          <cell r="HS12">
            <v>0.16358265280699999</v>
          </cell>
          <cell r="HT12">
            <v>0.13679532706700001</v>
          </cell>
          <cell r="HU12">
            <v>0.21849657595200001</v>
          </cell>
          <cell r="HV12">
            <v>0.148427411914</v>
          </cell>
          <cell r="HW12">
            <v>0.16070272028400001</v>
          </cell>
          <cell r="HX12">
            <v>0.15080764889699999</v>
          </cell>
          <cell r="HY12">
            <v>0.16451659798599999</v>
          </cell>
          <cell r="HZ12">
            <v>0.15536457300199999</v>
          </cell>
          <cell r="IA12">
            <v>0.163523361087</v>
          </cell>
          <cell r="IB12">
            <v>0.13815647363700001</v>
          </cell>
          <cell r="IC12">
            <v>0.13407780229999999</v>
          </cell>
          <cell r="ID12">
            <v>0.15907622873800001</v>
          </cell>
          <cell r="IE12">
            <v>0.22805918753099999</v>
          </cell>
          <cell r="IF12">
            <v>0.16096100211100001</v>
          </cell>
          <cell r="IG12">
            <v>0.15320362150700001</v>
          </cell>
          <cell r="IH12">
            <v>0.15676623582800001</v>
          </cell>
          <cell r="II12">
            <v>0.12868249416399999</v>
          </cell>
          <cell r="IJ12">
            <v>0.15591876208800001</v>
          </cell>
          <cell r="IK12">
            <v>0.18623301386800001</v>
          </cell>
          <cell r="IL12">
            <v>0.160071447492</v>
          </cell>
          <cell r="IM12">
            <v>0.15307779610200001</v>
          </cell>
          <cell r="IN12">
            <v>0.153352022171</v>
          </cell>
          <cell r="IO12">
            <v>8.8483743369599993E-2</v>
          </cell>
          <cell r="IP12">
            <v>0.14998467266599999</v>
          </cell>
          <cell r="IQ12">
            <v>0.14919489622099999</v>
          </cell>
          <cell r="IR12">
            <v>0.16174478828899999</v>
          </cell>
          <cell r="IS12">
            <v>2.5880875065899998E-2</v>
          </cell>
          <cell r="IT12">
            <v>6.2495875358599999</v>
          </cell>
        </row>
        <row r="13">
          <cell r="A13" t="str">
            <v>SNP_CN_409569_G208A_A70T_iniB</v>
          </cell>
          <cell r="B13">
            <v>0.23785029351699999</v>
          </cell>
          <cell r="C13">
            <v>0.25643649697300003</v>
          </cell>
          <cell r="D13">
            <v>0.18794775009199999</v>
          </cell>
          <cell r="E13">
            <v>0.206563711166</v>
          </cell>
          <cell r="F13">
            <v>0.189987033606</v>
          </cell>
          <cell r="G13">
            <v>0.17340588569599999</v>
          </cell>
          <cell r="H13">
            <v>0.14268970489499999</v>
          </cell>
          <cell r="I13">
            <v>0.22301548719399999</v>
          </cell>
          <cell r="J13">
            <v>0.19527333974800001</v>
          </cell>
          <cell r="K13">
            <v>0.163970828056</v>
          </cell>
          <cell r="L13">
            <v>0.18173523247199999</v>
          </cell>
          <cell r="M13">
            <v>0.139701709151</v>
          </cell>
          <cell r="N13">
            <v>0.18789374828300001</v>
          </cell>
          <cell r="O13">
            <v>0.15516871213899999</v>
          </cell>
          <cell r="P13">
            <v>0.21070428192599999</v>
          </cell>
          <cell r="Q13">
            <v>0.15692055225400001</v>
          </cell>
          <cell r="R13">
            <v>0.190543398261</v>
          </cell>
          <cell r="S13">
            <v>0.21525077521800001</v>
          </cell>
          <cell r="T13">
            <v>0.20638366043600001</v>
          </cell>
          <cell r="U13">
            <v>0.177886798978</v>
          </cell>
          <cell r="V13">
            <v>0.194869235158</v>
          </cell>
          <cell r="W13">
            <v>0.210886329412</v>
          </cell>
          <cell r="X13">
            <v>0.18430274725000001</v>
          </cell>
          <cell r="Y13">
            <v>0.18585100769999999</v>
          </cell>
          <cell r="Z13">
            <v>0.173978179693</v>
          </cell>
          <cell r="AA13">
            <v>0.20716276764899999</v>
          </cell>
          <cell r="AB13">
            <v>0.14001989364600001</v>
          </cell>
          <cell r="AC13">
            <v>0.225757688284</v>
          </cell>
          <cell r="AD13">
            <v>0.150220811367</v>
          </cell>
          <cell r="AE13">
            <v>0.184311270714</v>
          </cell>
          <cell r="AF13">
            <v>0.18185994028999999</v>
          </cell>
          <cell r="AG13">
            <v>0.152633607388</v>
          </cell>
          <cell r="AH13">
            <v>0.14348039031000001</v>
          </cell>
          <cell r="AI13">
            <v>0.17819350957899999</v>
          </cell>
          <cell r="AJ13">
            <v>0.20337630808400001</v>
          </cell>
          <cell r="AK13">
            <v>0.186954453588</v>
          </cell>
          <cell r="AL13">
            <v>0.17241691052899999</v>
          </cell>
          <cell r="AM13">
            <v>0.15700882673300001</v>
          </cell>
          <cell r="AN13">
            <v>0.147638574243</v>
          </cell>
          <cell r="AO13">
            <v>0.20774629712100001</v>
          </cell>
          <cell r="AP13">
            <v>0.14989931881400001</v>
          </cell>
          <cell r="AQ13">
            <v>0.26707193255400002</v>
          </cell>
          <cell r="AR13">
            <v>0.18688444793199999</v>
          </cell>
          <cell r="AS13">
            <v>0.184030860662</v>
          </cell>
          <cell r="AT13">
            <v>0.18841956555799999</v>
          </cell>
          <cell r="AU13">
            <v>0.26727420091600002</v>
          </cell>
          <cell r="AV13">
            <v>0.19209839403599999</v>
          </cell>
          <cell r="AW13">
            <v>0.26994237303700003</v>
          </cell>
          <cell r="AX13">
            <v>0.15953069925300001</v>
          </cell>
          <cell r="AY13">
            <v>0.13742195069800001</v>
          </cell>
          <cell r="AZ13">
            <v>0.240218356252</v>
          </cell>
          <cell r="BA13">
            <v>0.21583196520799999</v>
          </cell>
          <cell r="BB13">
            <v>0.19862462580199999</v>
          </cell>
          <cell r="BC13">
            <v>0.210582822561</v>
          </cell>
          <cell r="BD13">
            <v>0.19267852604399999</v>
          </cell>
          <cell r="BE13">
            <v>0.19314794242399999</v>
          </cell>
          <cell r="BF13">
            <v>0.149212539196</v>
          </cell>
          <cell r="BG13">
            <v>0.22932848334299999</v>
          </cell>
          <cell r="BH13">
            <v>0.26894131302800001</v>
          </cell>
          <cell r="BI13">
            <v>0.20033821463599999</v>
          </cell>
          <cell r="BJ13">
            <v>0.17517983913400001</v>
          </cell>
          <cell r="BK13">
            <v>0.17863249778699999</v>
          </cell>
          <cell r="BL13">
            <v>0.22475874424</v>
          </cell>
          <cell r="BM13">
            <v>0.20017762482199999</v>
          </cell>
          <cell r="BN13">
            <v>0.19529525935600001</v>
          </cell>
          <cell r="BO13">
            <v>0.14675129949999999</v>
          </cell>
          <cell r="BP13">
            <v>0.215348571539</v>
          </cell>
          <cell r="BQ13">
            <v>0.174449920654</v>
          </cell>
          <cell r="BR13">
            <v>0.230074241757</v>
          </cell>
          <cell r="BS13">
            <v>0.23230071365800001</v>
          </cell>
          <cell r="BT13">
            <v>0.193635568023</v>
          </cell>
          <cell r="BU13">
            <v>0.217715397477</v>
          </cell>
          <cell r="BV13">
            <v>0.10128403455</v>
          </cell>
          <cell r="BW13">
            <v>0.17903788387799999</v>
          </cell>
          <cell r="BX13">
            <v>0.216154798865</v>
          </cell>
          <cell r="BY13">
            <v>0.16341701149900001</v>
          </cell>
          <cell r="BZ13">
            <v>0.16925647854799999</v>
          </cell>
          <cell r="CA13">
            <v>0.18539744615600001</v>
          </cell>
          <cell r="CB13">
            <v>0.266584545374</v>
          </cell>
          <cell r="CC13">
            <v>0.17508313059799999</v>
          </cell>
          <cell r="CD13">
            <v>0.20356898009800001</v>
          </cell>
          <cell r="CE13">
            <v>0.22341386973899999</v>
          </cell>
          <cell r="CF13">
            <v>0.26392599940299999</v>
          </cell>
          <cell r="CG13">
            <v>0.16750977933399999</v>
          </cell>
          <cell r="CH13">
            <v>0.149511367083</v>
          </cell>
          <cell r="CI13">
            <v>0.25138515233999997</v>
          </cell>
          <cell r="CJ13">
            <v>0.16950523853300001</v>
          </cell>
          <cell r="CK13">
            <v>0.14384306967300001</v>
          </cell>
          <cell r="CL13">
            <v>0.23263175785500001</v>
          </cell>
          <cell r="CM13">
            <v>0.15419232845299999</v>
          </cell>
          <cell r="CN13">
            <v>0.17524985969099999</v>
          </cell>
          <cell r="CO13">
            <v>0.200907588005</v>
          </cell>
          <cell r="CP13">
            <v>0.212125331163</v>
          </cell>
          <cell r="CQ13">
            <v>0.19194106757599999</v>
          </cell>
          <cell r="CR13">
            <v>0.16481260955300001</v>
          </cell>
          <cell r="CS13">
            <v>0.217927664518</v>
          </cell>
          <cell r="CT13">
            <v>0.171099916101</v>
          </cell>
          <cell r="CU13">
            <v>0.232746228576</v>
          </cell>
          <cell r="CV13">
            <v>0.21073615551</v>
          </cell>
          <cell r="CW13">
            <v>0.174617648125</v>
          </cell>
          <cell r="CX13">
            <v>0.19940720498600001</v>
          </cell>
          <cell r="CY13">
            <v>0.17642039060600001</v>
          </cell>
          <cell r="CZ13">
            <v>0.226151585579</v>
          </cell>
          <cell r="DA13">
            <v>0.15660396218299999</v>
          </cell>
          <cell r="DB13">
            <v>0.185074105859</v>
          </cell>
          <cell r="DC13">
            <v>0.14153912663500001</v>
          </cell>
          <cell r="DD13">
            <v>0.24116243422</v>
          </cell>
          <cell r="DE13">
            <v>0.21469086408599999</v>
          </cell>
          <cell r="DF13">
            <v>0.32781678438200001</v>
          </cell>
          <cell r="DG13">
            <v>0.152027130127</v>
          </cell>
          <cell r="DH13">
            <v>0.156611546874</v>
          </cell>
          <cell r="DI13">
            <v>0.24032327532799999</v>
          </cell>
          <cell r="DJ13">
            <v>0.23682232201100001</v>
          </cell>
          <cell r="DK13">
            <v>0.23338514566400001</v>
          </cell>
          <cell r="DL13">
            <v>0.232221677899</v>
          </cell>
          <cell r="DM13">
            <v>0.22757783532100001</v>
          </cell>
          <cell r="DN13">
            <v>0.20627522468600001</v>
          </cell>
          <cell r="DO13">
            <v>0.16478267312</v>
          </cell>
          <cell r="DP13">
            <v>0.21780997514700001</v>
          </cell>
          <cell r="DQ13">
            <v>0.198458313942</v>
          </cell>
          <cell r="DR13">
            <v>0.19876408576999999</v>
          </cell>
          <cell r="DS13">
            <v>0.16568875312799999</v>
          </cell>
          <cell r="DT13">
            <v>0.19013951718800001</v>
          </cell>
          <cell r="DU13">
            <v>0.18196555972100001</v>
          </cell>
          <cell r="DV13">
            <v>0.20529295504100001</v>
          </cell>
          <cell r="DW13">
            <v>0.22238175570999999</v>
          </cell>
          <cell r="DX13">
            <v>0.24445421993700001</v>
          </cell>
          <cell r="DY13">
            <v>0.19792726635899999</v>
          </cell>
          <cell r="DZ13">
            <v>0.24879194796099999</v>
          </cell>
          <cell r="EA13">
            <v>0.163266807795</v>
          </cell>
          <cell r="EB13">
            <v>0.153183922172</v>
          </cell>
          <cell r="EC13">
            <v>0.19911596178999999</v>
          </cell>
          <cell r="ED13">
            <v>0.172701239586</v>
          </cell>
          <cell r="EE13">
            <v>0.193655878305</v>
          </cell>
          <cell r="EF13">
            <v>0.209585860372</v>
          </cell>
          <cell r="EG13">
            <v>0.17860837280799999</v>
          </cell>
          <cell r="EH13">
            <v>0.23368015885400001</v>
          </cell>
          <cell r="EI13">
            <v>0.17125985026400001</v>
          </cell>
          <cell r="EJ13">
            <v>0.15249589085599999</v>
          </cell>
          <cell r="EK13">
            <v>0.21828447282300001</v>
          </cell>
          <cell r="EL13">
            <v>0.21961414813999999</v>
          </cell>
          <cell r="EM13">
            <v>0.231543779373</v>
          </cell>
          <cell r="EN13">
            <v>0.19267314672499999</v>
          </cell>
          <cell r="EO13">
            <v>0.19754949212100001</v>
          </cell>
          <cell r="EP13">
            <v>0.21178813278700001</v>
          </cell>
          <cell r="EQ13">
            <v>0.19048584997699999</v>
          </cell>
          <cell r="ER13">
            <v>0.19566844403700001</v>
          </cell>
          <cell r="ES13">
            <v>0.19898971915200001</v>
          </cell>
          <cell r="ET13">
            <v>0.183562725782</v>
          </cell>
          <cell r="EU13">
            <v>0.205879360437</v>
          </cell>
          <cell r="EV13">
            <v>0.22543656826</v>
          </cell>
          <cell r="EW13">
            <v>0.24806819856199999</v>
          </cell>
          <cell r="EX13">
            <v>0.151600927114</v>
          </cell>
          <cell r="EY13">
            <v>0.15423177182700001</v>
          </cell>
          <cell r="EZ13">
            <v>0.16954046487800001</v>
          </cell>
          <cell r="FA13">
            <v>0.217596009374</v>
          </cell>
          <cell r="FB13">
            <v>0.18555639684200001</v>
          </cell>
          <cell r="FC13">
            <v>0.20662643015400001</v>
          </cell>
          <cell r="FD13">
            <v>0.17427819967300001</v>
          </cell>
          <cell r="FE13">
            <v>0.21974362433</v>
          </cell>
          <cell r="FF13">
            <v>0.235764369369</v>
          </cell>
          <cell r="FG13">
            <v>0.18392181396499999</v>
          </cell>
          <cell r="FH13">
            <v>0.17487798631199999</v>
          </cell>
          <cell r="FI13">
            <v>0.18971922993699999</v>
          </cell>
          <cell r="FJ13">
            <v>0.168535560369</v>
          </cell>
          <cell r="FK13">
            <v>0.243525311351</v>
          </cell>
          <cell r="FL13">
            <v>0.235337346792</v>
          </cell>
          <cell r="FM13">
            <v>0.22600270807699999</v>
          </cell>
          <cell r="FN13">
            <v>0.21697857976000001</v>
          </cell>
          <cell r="FO13">
            <v>0.16120658814899999</v>
          </cell>
          <cell r="FP13">
            <v>0.21611906588099999</v>
          </cell>
          <cell r="FQ13">
            <v>0.17433004081199999</v>
          </cell>
          <cell r="FR13">
            <v>0.20732349157300001</v>
          </cell>
          <cell r="FS13">
            <v>0.208014428616</v>
          </cell>
          <cell r="FT13">
            <v>0.17564487457299999</v>
          </cell>
          <cell r="FU13">
            <v>0.125211372972</v>
          </cell>
          <cell r="FV13">
            <v>0.23612223565599999</v>
          </cell>
          <cell r="FW13">
            <v>0.187524706125</v>
          </cell>
          <cell r="FX13">
            <v>0.23034495115299999</v>
          </cell>
          <cell r="FY13">
            <v>0.18940225243600001</v>
          </cell>
          <cell r="FZ13">
            <v>0.210514336824</v>
          </cell>
          <cell r="GA13">
            <v>0.24222369492099999</v>
          </cell>
          <cell r="GB13">
            <v>0.197910577059</v>
          </cell>
          <cell r="GC13">
            <v>0.11679861694599999</v>
          </cell>
          <cell r="GD13">
            <v>0.16874904930599999</v>
          </cell>
          <cell r="GE13">
            <v>0.22000411152800001</v>
          </cell>
          <cell r="GF13">
            <v>0.240608215332</v>
          </cell>
          <cell r="GG13">
            <v>0.154902398586</v>
          </cell>
          <cell r="GH13">
            <v>0.156834304333</v>
          </cell>
          <cell r="GI13">
            <v>0.246335834265</v>
          </cell>
          <cell r="GJ13">
            <v>0.18996393680599999</v>
          </cell>
          <cell r="GK13">
            <v>0.196381807327</v>
          </cell>
          <cell r="GL13">
            <v>0.23996199667500001</v>
          </cell>
          <cell r="GM13">
            <v>0.206918776035</v>
          </cell>
          <cell r="GN13">
            <v>0.26695945858999998</v>
          </cell>
          <cell r="GO13">
            <v>0.199932903051</v>
          </cell>
          <cell r="GP13">
            <v>0.22542493045299999</v>
          </cell>
          <cell r="GQ13">
            <v>0.177409082651</v>
          </cell>
          <cell r="GR13">
            <v>0.22920618951300001</v>
          </cell>
          <cell r="GS13">
            <v>0.168719127774</v>
          </cell>
          <cell r="GT13">
            <v>0.22886276245100001</v>
          </cell>
          <cell r="GU13">
            <v>0.25643107295000001</v>
          </cell>
          <cell r="GV13">
            <v>0.22794045507899999</v>
          </cell>
          <cell r="GW13">
            <v>0.15733022987799999</v>
          </cell>
          <cell r="GX13">
            <v>0.223692446947</v>
          </cell>
          <cell r="GY13">
            <v>0.20536249876000001</v>
          </cell>
          <cell r="GZ13">
            <v>0.213420659304</v>
          </cell>
          <cell r="HA13">
            <v>0.228338032961</v>
          </cell>
          <cell r="HB13">
            <v>0.18732118606600001</v>
          </cell>
          <cell r="HC13">
            <v>0.18807195127000001</v>
          </cell>
          <cell r="HD13">
            <v>0.15417377650700001</v>
          </cell>
          <cell r="HE13">
            <v>0.19178314506999999</v>
          </cell>
          <cell r="HF13">
            <v>0.15945886075499999</v>
          </cell>
          <cell r="HG13">
            <v>0.20493209362000001</v>
          </cell>
          <cell r="HH13">
            <v>0.15620748698699999</v>
          </cell>
          <cell r="HI13">
            <v>0.205794781446</v>
          </cell>
          <cell r="HJ13">
            <v>0.195373162627</v>
          </cell>
          <cell r="HK13">
            <v>0.25828829407699999</v>
          </cell>
          <cell r="HL13">
            <v>0.18630209565200001</v>
          </cell>
          <cell r="HM13">
            <v>0.200927004218</v>
          </cell>
          <cell r="HN13">
            <v>0.160017237067</v>
          </cell>
          <cell r="HO13">
            <v>0.147717371583</v>
          </cell>
          <cell r="HP13">
            <v>0.16130304336500001</v>
          </cell>
          <cell r="HQ13">
            <v>0.23215825855700001</v>
          </cell>
          <cell r="HR13">
            <v>0.19130536913900001</v>
          </cell>
          <cell r="HS13">
            <v>0.228921428323</v>
          </cell>
          <cell r="HT13">
            <v>0.273043721914</v>
          </cell>
          <cell r="HU13">
            <v>0.17210172116799999</v>
          </cell>
          <cell r="HV13">
            <v>0.19600309431599999</v>
          </cell>
          <cell r="HW13">
            <v>0.21089687943499999</v>
          </cell>
          <cell r="HX13">
            <v>0.23097392916699999</v>
          </cell>
          <cell r="HY13">
            <v>0.260432928801</v>
          </cell>
          <cell r="HZ13">
            <v>0.26409405469899999</v>
          </cell>
          <cell r="IA13">
            <v>0.179477676749</v>
          </cell>
          <cell r="IB13">
            <v>0.21520772576300001</v>
          </cell>
          <cell r="IC13">
            <v>0.16346666216899999</v>
          </cell>
          <cell r="ID13">
            <v>0.20453080534900001</v>
          </cell>
          <cell r="IE13">
            <v>0.147292017937</v>
          </cell>
          <cell r="IF13">
            <v>0.214360237122</v>
          </cell>
          <cell r="IG13">
            <v>0.177930995822</v>
          </cell>
          <cell r="IH13">
            <v>0.17393249273299999</v>
          </cell>
          <cell r="II13">
            <v>0.208780750632</v>
          </cell>
          <cell r="IJ13">
            <v>0.182453647256</v>
          </cell>
          <cell r="IK13">
            <v>0.17917771637400001</v>
          </cell>
          <cell r="IL13">
            <v>0.170209750533</v>
          </cell>
          <cell r="IM13">
            <v>0.18505896627900001</v>
          </cell>
          <cell r="IN13">
            <v>0.219913691282</v>
          </cell>
          <cell r="IO13">
            <v>0.22498336434399999</v>
          </cell>
          <cell r="IP13">
            <v>0.21721211075800001</v>
          </cell>
          <cell r="IQ13">
            <v>0.15298050642</v>
          </cell>
          <cell r="IR13">
            <v>0.19710451364500001</v>
          </cell>
          <cell r="IS13">
            <v>3.3588230609900002E-2</v>
          </cell>
          <cell r="IT13">
            <v>5.8682613372799999</v>
          </cell>
        </row>
        <row r="14">
          <cell r="A14" t="str">
            <v>SNP_CN_4243392_A160G_N54D_embA</v>
          </cell>
          <cell r="B14">
            <v>2.5776542723199999E-2</v>
          </cell>
          <cell r="C14">
            <v>2.2890700027299999E-2</v>
          </cell>
          <cell r="D14">
            <v>2.0616892725199999E-2</v>
          </cell>
          <cell r="E14">
            <v>2.4320730939500001E-2</v>
          </cell>
          <cell r="F14">
            <v>4.88413497806E-2</v>
          </cell>
          <cell r="G14">
            <v>4.5768238604100002E-2</v>
          </cell>
          <cell r="H14">
            <v>3.1535506248500003E-2</v>
          </cell>
          <cell r="I14">
            <v>4.1370552033200003E-2</v>
          </cell>
          <cell r="J14">
            <v>2.9715813696400001E-2</v>
          </cell>
          <cell r="K14">
            <v>1.8154909834300001E-2</v>
          </cell>
          <cell r="L14">
            <v>3.3362269401600003E-2</v>
          </cell>
          <cell r="M14">
            <v>3.4542873501799999E-2</v>
          </cell>
          <cell r="N14">
            <v>2.2040477022500001E-2</v>
          </cell>
          <cell r="O14">
            <v>4.5233011245699999E-2</v>
          </cell>
          <cell r="P14">
            <v>1.8662048503799999E-2</v>
          </cell>
          <cell r="Q14">
            <v>2.86217126995E-2</v>
          </cell>
          <cell r="R14">
            <v>2.60019879788E-2</v>
          </cell>
          <cell r="S14">
            <v>3.6824315786399997E-2</v>
          </cell>
          <cell r="T14">
            <v>4.39887158573E-2</v>
          </cell>
          <cell r="U14">
            <v>1.8263699486900001E-2</v>
          </cell>
          <cell r="V14">
            <v>2.73559838533E-2</v>
          </cell>
          <cell r="W14">
            <v>4.2367175221400002E-2</v>
          </cell>
          <cell r="X14">
            <v>1.90810803324E-2</v>
          </cell>
          <cell r="Y14">
            <v>4.1594970971300001E-2</v>
          </cell>
          <cell r="Z14">
            <v>1.6612874343999998E-2</v>
          </cell>
          <cell r="AA14">
            <v>2.9887322336399999E-2</v>
          </cell>
          <cell r="AB14">
            <v>4.1133750230099998E-2</v>
          </cell>
          <cell r="AC14">
            <v>2.5893637910499999E-2</v>
          </cell>
          <cell r="AD14">
            <v>3.6259733140500003E-2</v>
          </cell>
          <cell r="AE14">
            <v>2.7543433010599999E-2</v>
          </cell>
          <cell r="AF14">
            <v>5.6986130773999999E-2</v>
          </cell>
          <cell r="AG14">
            <v>3.1390041112900002E-2</v>
          </cell>
          <cell r="AH14">
            <v>3.3488098532E-2</v>
          </cell>
          <cell r="AI14">
            <v>2.90022771806E-2</v>
          </cell>
          <cell r="AJ14">
            <v>3.49649637938E-2</v>
          </cell>
          <cell r="AK14">
            <v>3.6739241331800003E-2</v>
          </cell>
          <cell r="AL14">
            <v>3.60973402858E-2</v>
          </cell>
          <cell r="AM14">
            <v>4.4518239796200003E-2</v>
          </cell>
          <cell r="AN14">
            <v>2.37708613276E-2</v>
          </cell>
          <cell r="AO14">
            <v>1.9029499962900001E-2</v>
          </cell>
          <cell r="AP14">
            <v>3.7110660225200001E-2</v>
          </cell>
          <cell r="AQ14">
            <v>2.96886507422E-2</v>
          </cell>
          <cell r="AR14">
            <v>2.8155753389000001E-2</v>
          </cell>
          <cell r="AS14">
            <v>2.09105182439E-2</v>
          </cell>
          <cell r="AT14">
            <v>4.4011458754500001E-2</v>
          </cell>
          <cell r="AU14">
            <v>2.2544441744700001E-2</v>
          </cell>
          <cell r="AV14">
            <v>4.1447419673200002E-2</v>
          </cell>
          <cell r="AW14">
            <v>2.2748522460499999E-2</v>
          </cell>
          <cell r="AX14">
            <v>2.9763963073499999E-2</v>
          </cell>
          <cell r="AY14">
            <v>3.3316459506799997E-2</v>
          </cell>
          <cell r="AZ14">
            <v>1.31805054843E-2</v>
          </cell>
          <cell r="BA14">
            <v>2.02132500708E-2</v>
          </cell>
          <cell r="BB14">
            <v>2.74264365435E-2</v>
          </cell>
          <cell r="BC14">
            <v>2.2854758426500001E-2</v>
          </cell>
          <cell r="BD14">
            <v>3.1974595040100001E-2</v>
          </cell>
          <cell r="BE14">
            <v>1.46065475419E-2</v>
          </cell>
          <cell r="BF14">
            <v>3.6701492965199999E-2</v>
          </cell>
          <cell r="BG14">
            <v>3.37897799909E-2</v>
          </cell>
          <cell r="BH14">
            <v>2.9108764603699998E-2</v>
          </cell>
          <cell r="BI14">
            <v>2.5991939008199998E-2</v>
          </cell>
          <cell r="BJ14">
            <v>3.1458538025600002E-2</v>
          </cell>
          <cell r="BK14">
            <v>2.3309795185900001E-2</v>
          </cell>
          <cell r="BL14">
            <v>4.0630701929300003E-2</v>
          </cell>
          <cell r="BM14">
            <v>3.6155987530899998E-2</v>
          </cell>
          <cell r="BN14">
            <v>1.55723588541E-2</v>
          </cell>
          <cell r="BO14">
            <v>3.86337116361E-2</v>
          </cell>
          <cell r="BP14">
            <v>2.7084222063399999E-2</v>
          </cell>
          <cell r="BQ14">
            <v>4.1426129639100001E-2</v>
          </cell>
          <cell r="BR14">
            <v>5.0813883543000003E-2</v>
          </cell>
          <cell r="BS14">
            <v>6.1223708093199998E-2</v>
          </cell>
          <cell r="BT14">
            <v>4.3561927974199999E-2</v>
          </cell>
          <cell r="BU14">
            <v>3.5195473581600002E-2</v>
          </cell>
          <cell r="BV14">
            <v>3.4563858061999998E-2</v>
          </cell>
          <cell r="BW14">
            <v>2.8430763632099999E-2</v>
          </cell>
          <cell r="BX14">
            <v>3.6942902952399999E-2</v>
          </cell>
          <cell r="BY14">
            <v>4.4216454029100002E-2</v>
          </cell>
          <cell r="BZ14">
            <v>2.8659535571899999E-2</v>
          </cell>
          <cell r="CA14">
            <v>2.7235433459300001E-2</v>
          </cell>
          <cell r="CB14">
            <v>4.5704904943699998E-2</v>
          </cell>
          <cell r="CC14">
            <v>4.3555915355699998E-2</v>
          </cell>
          <cell r="CD14">
            <v>3.6287479102600002E-2</v>
          </cell>
          <cell r="CE14">
            <v>4.0824580937599997E-2</v>
          </cell>
          <cell r="CF14">
            <v>2.6232484728100001E-2</v>
          </cell>
          <cell r="CG14">
            <v>3.2481942325799998E-2</v>
          </cell>
          <cell r="CH14">
            <v>3.2530959695599999E-2</v>
          </cell>
          <cell r="CI14">
            <v>3.2346710562699998E-2</v>
          </cell>
          <cell r="CJ14">
            <v>3.4056223928900002E-2</v>
          </cell>
          <cell r="CK14">
            <v>3.0954448506200001E-2</v>
          </cell>
          <cell r="CL14">
            <v>3.6933131516000001E-2</v>
          </cell>
          <cell r="CM14">
            <v>3.0679740011699999E-2</v>
          </cell>
          <cell r="CN14">
            <v>3.4543871879600001E-2</v>
          </cell>
          <cell r="CO14">
            <v>4.4978115707599998E-2</v>
          </cell>
          <cell r="CP14">
            <v>6.5774440765399997E-2</v>
          </cell>
          <cell r="CQ14">
            <v>3.9070423692500002E-2</v>
          </cell>
          <cell r="CR14">
            <v>2.3965081199999998E-2</v>
          </cell>
          <cell r="CS14">
            <v>1.2561400421000001E-2</v>
          </cell>
          <cell r="CT14">
            <v>3.0267627909800001E-2</v>
          </cell>
          <cell r="CU14">
            <v>2.36894432455E-2</v>
          </cell>
          <cell r="CV14">
            <v>1.4773985371E-2</v>
          </cell>
          <cell r="CW14">
            <v>4.3038021773100003E-2</v>
          </cell>
          <cell r="CX14">
            <v>3.4510232508199998E-2</v>
          </cell>
          <cell r="CY14">
            <v>2.2666582837700001E-2</v>
          </cell>
          <cell r="CZ14">
            <v>1.5144176781199999E-2</v>
          </cell>
          <cell r="DA14">
            <v>2.8713060542900001E-2</v>
          </cell>
          <cell r="DB14">
            <v>3.8924172520600001E-2</v>
          </cell>
          <cell r="DC14">
            <v>3.4286431968199998E-2</v>
          </cell>
          <cell r="DD14">
            <v>3.6121200770099997E-2</v>
          </cell>
          <cell r="DE14">
            <v>4.0769405662999997E-2</v>
          </cell>
          <cell r="DF14">
            <v>1.6078243032099999E-2</v>
          </cell>
          <cell r="DG14">
            <v>2.4094061925999999E-2</v>
          </cell>
          <cell r="DH14">
            <v>2.8212172910599999E-2</v>
          </cell>
          <cell r="DI14">
            <v>1.87036208808E-2</v>
          </cell>
          <cell r="DJ14">
            <v>3.1177528202499999E-2</v>
          </cell>
          <cell r="DK14">
            <v>5.41862770915E-2</v>
          </cell>
          <cell r="DL14">
            <v>3.3993542194399998E-2</v>
          </cell>
          <cell r="DM14">
            <v>3.0985195189699999E-2</v>
          </cell>
          <cell r="DN14">
            <v>3.3261079341199998E-2</v>
          </cell>
          <cell r="DO14">
            <v>4.5221701264399998E-2</v>
          </cell>
          <cell r="DP14">
            <v>4.5409634709400001E-2</v>
          </cell>
          <cell r="DQ14">
            <v>2.23338156939E-2</v>
          </cell>
          <cell r="DR14">
            <v>2.6842365041400001E-2</v>
          </cell>
          <cell r="DS14">
            <v>2.49468870461E-2</v>
          </cell>
          <cell r="DT14">
            <v>2.6107883080800001E-2</v>
          </cell>
          <cell r="DU14">
            <v>3.74901145697E-2</v>
          </cell>
          <cell r="DV14">
            <v>2.8230300173199999E-2</v>
          </cell>
          <cell r="DW14">
            <v>2.3354414850500001E-2</v>
          </cell>
          <cell r="DX14">
            <v>2.31189597398E-2</v>
          </cell>
          <cell r="DY14">
            <v>3.0650872737200002E-2</v>
          </cell>
          <cell r="DZ14">
            <v>3.7421979010099998E-2</v>
          </cell>
          <cell r="EA14">
            <v>3.0478367582E-2</v>
          </cell>
          <cell r="EB14">
            <v>4.33202125132E-2</v>
          </cell>
          <cell r="EC14">
            <v>3.4420356154399999E-2</v>
          </cell>
          <cell r="ED14">
            <v>3.09507511556E-2</v>
          </cell>
          <cell r="EE14">
            <v>1.2320139445400001E-2</v>
          </cell>
          <cell r="EF14">
            <v>2.8484292328399999E-2</v>
          </cell>
          <cell r="EG14">
            <v>1.5288844704599999E-2</v>
          </cell>
          <cell r="EH14">
            <v>3.9707530289899998E-2</v>
          </cell>
          <cell r="EI14">
            <v>4.2252466082599999E-2</v>
          </cell>
          <cell r="EJ14">
            <v>3.7769399583300001E-2</v>
          </cell>
          <cell r="EK14">
            <v>3.2472398132099997E-2</v>
          </cell>
          <cell r="EL14">
            <v>4.8646416515100002E-2</v>
          </cell>
          <cell r="EM14">
            <v>1.7967490479400001E-2</v>
          </cell>
          <cell r="EN14">
            <v>2.8118822723600001E-2</v>
          </cell>
          <cell r="EO14">
            <v>3.2302904874100001E-2</v>
          </cell>
          <cell r="EP14">
            <v>3.2640770077699999E-2</v>
          </cell>
          <cell r="EQ14">
            <v>5.0862073898299998E-2</v>
          </cell>
          <cell r="ER14">
            <v>3.9062146097399997E-2</v>
          </cell>
          <cell r="ES14">
            <v>2.8819089755399999E-2</v>
          </cell>
          <cell r="ET14">
            <v>1.00360205397E-2</v>
          </cell>
          <cell r="EU14">
            <v>3.7141956389000003E-2</v>
          </cell>
          <cell r="EV14">
            <v>4.2822908610099998E-2</v>
          </cell>
          <cell r="EW14">
            <v>3.8082309067199997E-2</v>
          </cell>
          <cell r="EX14">
            <v>3.2103244215300003E-2</v>
          </cell>
          <cell r="EY14">
            <v>3.37584353983E-2</v>
          </cell>
          <cell r="EZ14">
            <v>2.75533366948E-2</v>
          </cell>
          <cell r="FA14">
            <v>3.06640584022E-2</v>
          </cell>
          <cell r="FB14">
            <v>3.40404808521E-2</v>
          </cell>
          <cell r="FC14">
            <v>3.25601696968E-2</v>
          </cell>
          <cell r="FD14">
            <v>3.7773754447700002E-2</v>
          </cell>
          <cell r="FE14">
            <v>4.1642587631899999E-2</v>
          </cell>
          <cell r="FF14">
            <v>3.65159995854E-2</v>
          </cell>
          <cell r="FG14">
            <v>3.3434297889500003E-2</v>
          </cell>
          <cell r="FH14">
            <v>4.0942847728700001E-2</v>
          </cell>
          <cell r="FI14">
            <v>2.6987195015E-2</v>
          </cell>
          <cell r="FJ14">
            <v>3.0083673074800001E-2</v>
          </cell>
          <cell r="FK14">
            <v>3.4297376871100002E-2</v>
          </cell>
          <cell r="FL14">
            <v>3.2472722232300001E-2</v>
          </cell>
          <cell r="FM14">
            <v>2.4805005639799999E-2</v>
          </cell>
          <cell r="FN14">
            <v>2.7512088418E-2</v>
          </cell>
          <cell r="FO14">
            <v>1.9280185923000001E-2</v>
          </cell>
          <cell r="FP14">
            <v>3.6682501435299997E-2</v>
          </cell>
          <cell r="FQ14">
            <v>2.3199765011699999E-2</v>
          </cell>
          <cell r="FR14">
            <v>3.1834188848699999E-2</v>
          </cell>
          <cell r="FS14">
            <v>3.39921079576E-2</v>
          </cell>
          <cell r="FT14">
            <v>3.05716134608E-2</v>
          </cell>
          <cell r="FU14">
            <v>2.0844748243700001E-2</v>
          </cell>
          <cell r="FV14">
            <v>4.4307898730000003E-2</v>
          </cell>
          <cell r="FW14">
            <v>1.7447074875199999E-2</v>
          </cell>
          <cell r="FX14">
            <v>3.7220314145099999E-2</v>
          </cell>
          <cell r="FY14">
            <v>3.4691438078900003E-2</v>
          </cell>
          <cell r="FZ14">
            <v>3.4290760755499999E-2</v>
          </cell>
          <cell r="GA14">
            <v>2.82801166177E-2</v>
          </cell>
          <cell r="GB14">
            <v>3.1696967780600001E-2</v>
          </cell>
          <cell r="GC14">
            <v>2.2825822234199999E-2</v>
          </cell>
          <cell r="GD14">
            <v>3.7415184080600003E-2</v>
          </cell>
          <cell r="GE14">
            <v>3.2737828791100002E-2</v>
          </cell>
          <cell r="GF14">
            <v>3.3945657312900002E-2</v>
          </cell>
          <cell r="GG14">
            <v>2.4797130376099999E-2</v>
          </cell>
          <cell r="GH14">
            <v>3.1930182129100003E-2</v>
          </cell>
          <cell r="GI14">
            <v>3.8598727434899997E-2</v>
          </cell>
          <cell r="GJ14">
            <v>2.3913426324700001E-2</v>
          </cell>
          <cell r="GK14">
            <v>3.36787886918E-2</v>
          </cell>
          <cell r="GL14">
            <v>2.7643356472299999E-2</v>
          </cell>
          <cell r="GM14">
            <v>4.6728216111699999E-2</v>
          </cell>
          <cell r="GN14">
            <v>3.3350482583000003E-2</v>
          </cell>
          <cell r="GO14">
            <v>4.4704761356099999E-2</v>
          </cell>
          <cell r="GP14">
            <v>1.1022068560100001E-2</v>
          </cell>
          <cell r="GQ14">
            <v>4.1643641889099997E-2</v>
          </cell>
          <cell r="GR14">
            <v>3.9465073496099998E-2</v>
          </cell>
          <cell r="GS14">
            <v>3.8850486278499997E-2</v>
          </cell>
          <cell r="GT14">
            <v>3.2439284026599999E-2</v>
          </cell>
          <cell r="GU14">
            <v>2.61330679059E-2</v>
          </cell>
          <cell r="GV14">
            <v>2.1329730749099999E-2</v>
          </cell>
          <cell r="GW14">
            <v>4.9839433282600001E-2</v>
          </cell>
          <cell r="GX14">
            <v>3.4162316471299997E-2</v>
          </cell>
          <cell r="GY14">
            <v>3.55509109795E-2</v>
          </cell>
          <cell r="GZ14">
            <v>5.8350268751400002E-2</v>
          </cell>
          <cell r="HA14">
            <v>2.20577083528E-2</v>
          </cell>
          <cell r="HB14">
            <v>3.7516817450499999E-2</v>
          </cell>
          <cell r="HC14">
            <v>2.3245848715299999E-2</v>
          </cell>
          <cell r="HD14">
            <v>1.73423103988E-2</v>
          </cell>
          <cell r="HE14">
            <v>2.5064002722499999E-2</v>
          </cell>
          <cell r="HF14">
            <v>4.1897159069800002E-2</v>
          </cell>
          <cell r="HG14">
            <v>2.5571485981300001E-2</v>
          </cell>
          <cell r="HH14">
            <v>4.03980910778E-2</v>
          </cell>
          <cell r="HI14">
            <v>3.8021557033099999E-2</v>
          </cell>
          <cell r="HJ14">
            <v>3.27623188496E-2</v>
          </cell>
          <cell r="HK14">
            <v>5.2213162183800003E-2</v>
          </cell>
          <cell r="HL14">
            <v>2.2301329299799999E-2</v>
          </cell>
          <cell r="HM14">
            <v>3.9537657052300001E-2</v>
          </cell>
          <cell r="HN14">
            <v>3.3395566046199997E-2</v>
          </cell>
          <cell r="HO14">
            <v>3.7211384624199997E-2</v>
          </cell>
          <cell r="HP14">
            <v>2.1467378363E-2</v>
          </cell>
          <cell r="HQ14">
            <v>4.3181106448200002E-2</v>
          </cell>
          <cell r="HR14">
            <v>2.9960418119999999E-2</v>
          </cell>
          <cell r="HS14">
            <v>3.3241111785199999E-2</v>
          </cell>
          <cell r="HT14">
            <v>2.8830189257899999E-2</v>
          </cell>
          <cell r="HU14">
            <v>4.3535679578800002E-2</v>
          </cell>
          <cell r="HV14">
            <v>2.8827950358399999E-2</v>
          </cell>
          <cell r="HW14">
            <v>1.81036088616E-2</v>
          </cell>
          <cell r="HX14">
            <v>3.4477479755900001E-2</v>
          </cell>
          <cell r="HY14">
            <v>3.5395242273799997E-2</v>
          </cell>
          <cell r="HZ14">
            <v>2.4814121425200002E-2</v>
          </cell>
          <cell r="IA14">
            <v>3.3354911953199999E-2</v>
          </cell>
          <cell r="IB14">
            <v>5.0324823707300001E-2</v>
          </cell>
          <cell r="IC14">
            <v>3.4446515142900001E-2</v>
          </cell>
          <cell r="ID14">
            <v>1.99250336736E-2</v>
          </cell>
          <cell r="IE14">
            <v>2.34788563102E-2</v>
          </cell>
          <cell r="IF14">
            <v>1.47133693099E-2</v>
          </cell>
          <cell r="IG14">
            <v>2.6899810880399999E-2</v>
          </cell>
          <cell r="IH14">
            <v>4.16127890348E-2</v>
          </cell>
          <cell r="II14">
            <v>3.4760214388399997E-2</v>
          </cell>
          <cell r="IJ14">
            <v>4.10567186773E-2</v>
          </cell>
          <cell r="IK14">
            <v>4.5580618083500002E-2</v>
          </cell>
          <cell r="IL14">
            <v>3.2115176320099997E-2</v>
          </cell>
          <cell r="IM14">
            <v>2.6909019797999999E-2</v>
          </cell>
          <cell r="IN14">
            <v>3.7894167005999999E-2</v>
          </cell>
          <cell r="IO14">
            <v>3.9191816002099998E-2</v>
          </cell>
          <cell r="IP14">
            <v>2.3052280768800001E-2</v>
          </cell>
          <cell r="IQ14">
            <v>3.7698466330799998E-2</v>
          </cell>
          <cell r="IR14">
            <v>3.2316047698300002E-2</v>
          </cell>
          <cell r="IS14">
            <v>9.44473594427E-3</v>
          </cell>
          <cell r="IT14">
            <v>3.4215936660800002</v>
          </cell>
        </row>
        <row r="15">
          <cell r="A15" t="str">
            <v>SNP_CN_4242182_G2320T_A774S_embC</v>
          </cell>
          <cell r="B15">
            <v>7.10415542126E-2</v>
          </cell>
          <cell r="C15">
            <v>0.10364561528000001</v>
          </cell>
          <cell r="D15">
            <v>0.113364972174</v>
          </cell>
          <cell r="E15">
            <v>5.9657268226099999E-2</v>
          </cell>
          <cell r="F15">
            <v>7.67046585679E-2</v>
          </cell>
          <cell r="G15">
            <v>8.7338909506799997E-2</v>
          </cell>
          <cell r="H15">
            <v>4.5779246836900003E-2</v>
          </cell>
          <cell r="I15">
            <v>9.7819499671499999E-2</v>
          </cell>
          <cell r="J15">
            <v>0.102019369602</v>
          </cell>
          <cell r="K15">
            <v>9.2125549912499993E-2</v>
          </cell>
          <cell r="L15">
            <v>7.7751867473100006E-2</v>
          </cell>
          <cell r="M15">
            <v>3.0955398455300001E-2</v>
          </cell>
          <cell r="N15">
            <v>3.4593544900400001E-2</v>
          </cell>
          <cell r="O15">
            <v>6.1652306467300001E-2</v>
          </cell>
          <cell r="P15">
            <v>6.7763745784800003E-2</v>
          </cell>
          <cell r="Q15">
            <v>5.4652430117099998E-2</v>
          </cell>
          <cell r="R15">
            <v>0.113028302789</v>
          </cell>
          <cell r="S15">
            <v>6.3444778323200002E-2</v>
          </cell>
          <cell r="T15">
            <v>6.7294247448399999E-2</v>
          </cell>
          <cell r="U15">
            <v>7.8623011708299995E-2</v>
          </cell>
          <cell r="V15">
            <v>9.0723611414399996E-2</v>
          </cell>
          <cell r="W15">
            <v>0.105334378779</v>
          </cell>
          <cell r="X15">
            <v>7.4238604865999999E-3</v>
          </cell>
          <cell r="Y15">
            <v>7.7450841665300002E-2</v>
          </cell>
          <cell r="Z15">
            <v>4.5025184750600002E-2</v>
          </cell>
          <cell r="AA15">
            <v>7.3147550225300006E-2</v>
          </cell>
          <cell r="AB15">
            <v>6.5217100083799995E-2</v>
          </cell>
          <cell r="AC15">
            <v>7.4105672538299999E-2</v>
          </cell>
          <cell r="AD15">
            <v>0.112386539578</v>
          </cell>
          <cell r="AE15">
            <v>5.1964439451699998E-2</v>
          </cell>
          <cell r="AF15">
            <v>8.7716422975100003E-2</v>
          </cell>
          <cell r="AG15">
            <v>8.7487906217599998E-2</v>
          </cell>
          <cell r="AH15">
            <v>8.2762897014600004E-2</v>
          </cell>
          <cell r="AI15">
            <v>5.0363045185800003E-2</v>
          </cell>
          <cell r="AJ15">
            <v>6.5633714199099996E-2</v>
          </cell>
          <cell r="AK15">
            <v>7.4080966412999993E-2</v>
          </cell>
          <cell r="AL15">
            <v>8.5038565099200006E-2</v>
          </cell>
          <cell r="AM15">
            <v>8.5568211972699995E-2</v>
          </cell>
          <cell r="AN15">
            <v>5.98643310368E-2</v>
          </cell>
          <cell r="AO15">
            <v>6.4440347254300007E-2</v>
          </cell>
          <cell r="AP15">
            <v>7.99221843481E-2</v>
          </cell>
          <cell r="AQ15">
            <v>8.6671717464900003E-2</v>
          </cell>
          <cell r="AR15">
            <v>8.5710354149300005E-2</v>
          </cell>
          <cell r="AS15">
            <v>8.3926036953899996E-2</v>
          </cell>
          <cell r="AT15">
            <v>7.70002380013E-2</v>
          </cell>
          <cell r="AU15">
            <v>0.10557852685499999</v>
          </cell>
          <cell r="AV15">
            <v>3.5758446902000002E-2</v>
          </cell>
          <cell r="AW15">
            <v>7.2770588100000005E-2</v>
          </cell>
          <cell r="AX15">
            <v>7.0500984787899998E-2</v>
          </cell>
          <cell r="AY15">
            <v>8.5843279957800001E-2</v>
          </cell>
          <cell r="AZ15">
            <v>8.9234866201900007E-2</v>
          </cell>
          <cell r="BA15">
            <v>9.0323537588099995E-2</v>
          </cell>
          <cell r="BB15">
            <v>0.106507360935</v>
          </cell>
          <cell r="BC15">
            <v>1.3725140132E-2</v>
          </cell>
          <cell r="BD15">
            <v>0.10497240722200001</v>
          </cell>
          <cell r="BE15">
            <v>3.1326599419100001E-2</v>
          </cell>
          <cell r="BF15">
            <v>8.8259071111700005E-2</v>
          </cell>
          <cell r="BG15">
            <v>0.11694406718</v>
          </cell>
          <cell r="BH15">
            <v>8.2239083945799998E-2</v>
          </cell>
          <cell r="BI15">
            <v>5.0654251128400003E-2</v>
          </cell>
          <cell r="BJ15">
            <v>5.2195880562099999E-2</v>
          </cell>
          <cell r="BK15">
            <v>0.11189614981400001</v>
          </cell>
          <cell r="BL15">
            <v>8.9434444904299998E-2</v>
          </cell>
          <cell r="BM15">
            <v>7.3002658784400001E-2</v>
          </cell>
          <cell r="BN15">
            <v>8.2621961832000004E-2</v>
          </cell>
          <cell r="BO15">
            <v>6.3670925796000005E-2</v>
          </cell>
          <cell r="BP15">
            <v>5.7147506624500001E-2</v>
          </cell>
          <cell r="BQ15">
            <v>7.9459875822099998E-2</v>
          </cell>
          <cell r="BR15">
            <v>4.3118990957699999E-2</v>
          </cell>
          <cell r="BS15">
            <v>8.9705854654300005E-2</v>
          </cell>
          <cell r="BT15">
            <v>4.66590933502E-2</v>
          </cell>
          <cell r="BU15">
            <v>9.8434753715999995E-2</v>
          </cell>
          <cell r="BV15">
            <v>8.4784865379299995E-2</v>
          </cell>
          <cell r="BW15">
            <v>9.6661694347900007E-2</v>
          </cell>
          <cell r="BX15">
            <v>6.3423596322499998E-2</v>
          </cell>
          <cell r="BY15">
            <v>7.8717663884199998E-2</v>
          </cell>
          <cell r="BZ15">
            <v>2.4303993210199999E-2</v>
          </cell>
          <cell r="CA15">
            <v>9.97616201639E-2</v>
          </cell>
          <cell r="CB15">
            <v>0.102945312858</v>
          </cell>
          <cell r="CC15">
            <v>0.102747038007</v>
          </cell>
          <cell r="CD15">
            <v>0.100282855332</v>
          </cell>
          <cell r="CE15">
            <v>5.3658537566699999E-2</v>
          </cell>
          <cell r="CF15">
            <v>7.2083555162000004E-2</v>
          </cell>
          <cell r="CG15">
            <v>6.5848313271999998E-2</v>
          </cell>
          <cell r="CH15">
            <v>7.5970925390699995E-2</v>
          </cell>
          <cell r="CI15">
            <v>8.1014022231100005E-2</v>
          </cell>
          <cell r="CJ15">
            <v>9.0182036161399998E-2</v>
          </cell>
          <cell r="CK15">
            <v>5.6899800896600003E-2</v>
          </cell>
          <cell r="CL15">
            <v>8.56453254819E-2</v>
          </cell>
          <cell r="CM15">
            <v>0.11639554053499999</v>
          </cell>
          <cell r="CN15">
            <v>5.1651738583999997E-2</v>
          </cell>
          <cell r="CO15">
            <v>4.0257476270200002E-2</v>
          </cell>
          <cell r="CP15">
            <v>7.9292386770199993E-2</v>
          </cell>
          <cell r="CQ15">
            <v>6.4845122396900004E-2</v>
          </cell>
          <cell r="CR15">
            <v>6.3267588615399994E-2</v>
          </cell>
          <cell r="CS15">
            <v>9.1141127049900003E-2</v>
          </cell>
          <cell r="CT15">
            <v>7.7833242714399994E-2</v>
          </cell>
          <cell r="CU15">
            <v>7.5552135705899998E-2</v>
          </cell>
          <cell r="CV15">
            <v>6.6373310983199998E-2</v>
          </cell>
          <cell r="CW15">
            <v>5.99358975887E-2</v>
          </cell>
          <cell r="CX15">
            <v>6.0326274484399998E-2</v>
          </cell>
          <cell r="CY15">
            <v>8.2316137850299995E-2</v>
          </cell>
          <cell r="CZ15">
            <v>7.7830068767099997E-2</v>
          </cell>
          <cell r="DA15">
            <v>0.12593375146399999</v>
          </cell>
          <cell r="DB15">
            <v>8.0104961991300003E-2</v>
          </cell>
          <cell r="DC15">
            <v>0.112512372434</v>
          </cell>
          <cell r="DD15">
            <v>5.29520735145E-2</v>
          </cell>
          <cell r="DE15">
            <v>9.4915390014600004E-2</v>
          </cell>
          <cell r="DF15">
            <v>7.4920907616600002E-2</v>
          </cell>
          <cell r="DG15">
            <v>0.110676027834</v>
          </cell>
          <cell r="DH15">
            <v>0.103559292853</v>
          </cell>
          <cell r="DI15">
            <v>9.4261467456800002E-2</v>
          </cell>
          <cell r="DJ15">
            <v>0.106088101864</v>
          </cell>
          <cell r="DK15">
            <v>6.2063168734299998E-2</v>
          </cell>
          <cell r="DL15">
            <v>0.107420913875</v>
          </cell>
          <cell r="DM15">
            <v>9.7653999924700002E-2</v>
          </cell>
          <cell r="DN15">
            <v>8.7945990264400004E-2</v>
          </cell>
          <cell r="DO15">
            <v>9.2348076403099999E-2</v>
          </cell>
          <cell r="DP15">
            <v>0.11334069818299999</v>
          </cell>
          <cell r="DQ15">
            <v>8.0763123929499997E-2</v>
          </cell>
          <cell r="DR15">
            <v>0.10522185266</v>
          </cell>
          <cell r="DS15">
            <v>9.3178957700700005E-2</v>
          </cell>
          <cell r="DT15">
            <v>7.1566596627199996E-2</v>
          </cell>
          <cell r="DU15">
            <v>5.5058151483499997E-2</v>
          </cell>
          <cell r="DV15">
            <v>4.4115234166400001E-2</v>
          </cell>
          <cell r="DW15">
            <v>6.6357128322100001E-2</v>
          </cell>
          <cell r="DX15">
            <v>9.1042831540099997E-2</v>
          </cell>
          <cell r="DY15">
            <v>5.7815536856700003E-2</v>
          </cell>
          <cell r="DZ15">
            <v>8.0751404166199997E-2</v>
          </cell>
          <cell r="EA15">
            <v>7.7847369015199994E-2</v>
          </cell>
          <cell r="EB15">
            <v>6.3889846205699999E-2</v>
          </cell>
          <cell r="EC15">
            <v>9.2425882816300001E-2</v>
          </cell>
          <cell r="ED15">
            <v>7.8109592199299999E-2</v>
          </cell>
          <cell r="EE15">
            <v>7.4818849563600007E-2</v>
          </cell>
          <cell r="EF15">
            <v>5.81917688251E-2</v>
          </cell>
          <cell r="EG15">
            <v>3.4198485314799999E-2</v>
          </cell>
          <cell r="EH15">
            <v>7.2676345705999998E-2</v>
          </cell>
          <cell r="EI15">
            <v>5.6916076689999998E-2</v>
          </cell>
          <cell r="EJ15">
            <v>8.4879860281900005E-2</v>
          </cell>
          <cell r="EK15">
            <v>0.105910331011</v>
          </cell>
          <cell r="EL15">
            <v>4.5121282339099997E-2</v>
          </cell>
          <cell r="EM15">
            <v>7.90251195431E-2</v>
          </cell>
          <cell r="EN15">
            <v>9.9644891917699999E-2</v>
          </cell>
          <cell r="EO15">
            <v>8.3362624049200001E-2</v>
          </cell>
          <cell r="EP15">
            <v>8.6555376648900006E-2</v>
          </cell>
          <cell r="EQ15">
            <v>4.9013141542699999E-2</v>
          </cell>
          <cell r="ER15">
            <v>3.4721173346E-2</v>
          </cell>
          <cell r="ES15">
            <v>4.67325858772E-2</v>
          </cell>
          <cell r="ET15">
            <v>4.6272195875599997E-2</v>
          </cell>
          <cell r="EU15">
            <v>7.7143400907500007E-2</v>
          </cell>
          <cell r="EV15">
            <v>6.12876228988E-2</v>
          </cell>
          <cell r="EW15">
            <v>0.11263687908599999</v>
          </cell>
          <cell r="EX15">
            <v>6.3351944088900006E-2</v>
          </cell>
          <cell r="EY15">
            <v>3.5648342222000001E-2</v>
          </cell>
          <cell r="EZ15">
            <v>4.6735916286699999E-2</v>
          </cell>
          <cell r="FA15">
            <v>8.0334700644000001E-2</v>
          </cell>
          <cell r="FB15">
            <v>3.4381803125100002E-2</v>
          </cell>
          <cell r="FC15">
            <v>4.8765338957300002E-2</v>
          </cell>
          <cell r="FD15">
            <v>2.8968360275E-2</v>
          </cell>
          <cell r="FE15">
            <v>8.1391237676100001E-2</v>
          </cell>
          <cell r="FF15">
            <v>0.116632819176</v>
          </cell>
          <cell r="FG15">
            <v>6.0091599821999998E-2</v>
          </cell>
          <cell r="FH15">
            <v>0.104641839862</v>
          </cell>
          <cell r="FI15">
            <v>6.7643962800500002E-2</v>
          </cell>
          <cell r="FJ15">
            <v>6.0090377926799998E-2</v>
          </cell>
          <cell r="FK15">
            <v>6.2447119504199997E-2</v>
          </cell>
          <cell r="FL15">
            <v>9.5600366592399996E-2</v>
          </cell>
          <cell r="FM15">
            <v>8.6133979260899995E-2</v>
          </cell>
          <cell r="FN15">
            <v>5.4678101092599997E-2</v>
          </cell>
          <cell r="FO15">
            <v>0.115074768662</v>
          </cell>
          <cell r="FP15">
            <v>9.3103148043199996E-2</v>
          </cell>
          <cell r="FQ15">
            <v>9.0259261429300006E-2</v>
          </cell>
          <cell r="FR15">
            <v>4.0907993912700003E-2</v>
          </cell>
          <cell r="FS15">
            <v>8.2242332398899998E-2</v>
          </cell>
          <cell r="FT15">
            <v>7.5461462140099994E-2</v>
          </cell>
          <cell r="FU15">
            <v>2.0091086626099999E-2</v>
          </cell>
          <cell r="FV15">
            <v>6.4678840339200003E-2</v>
          </cell>
          <cell r="FW15">
            <v>5.6691937148599998E-2</v>
          </cell>
          <cell r="FX15">
            <v>7.66502022743E-2</v>
          </cell>
          <cell r="FY15">
            <v>4.42797057331E-2</v>
          </cell>
          <cell r="FZ15">
            <v>8.5521362721900002E-2</v>
          </cell>
          <cell r="GA15">
            <v>7.9460024833700002E-2</v>
          </cell>
          <cell r="GB15">
            <v>8.3526596426999999E-2</v>
          </cell>
          <cell r="GC15">
            <v>7.3242589831400001E-2</v>
          </cell>
          <cell r="GD15">
            <v>5.7355180382700002E-2</v>
          </cell>
          <cell r="GE15">
            <v>8.5239410400400006E-2</v>
          </cell>
          <cell r="GF15">
            <v>6.9927021861100003E-2</v>
          </cell>
          <cell r="GG15">
            <v>0.10310141742200001</v>
          </cell>
          <cell r="GH15">
            <v>7.0227898657300003E-2</v>
          </cell>
          <cell r="GI15">
            <v>0.123022437096</v>
          </cell>
          <cell r="GJ15">
            <v>8.7476558983300007E-2</v>
          </cell>
          <cell r="GK15">
            <v>5.60918860137E-2</v>
          </cell>
          <cell r="GL15">
            <v>0.129609540105</v>
          </cell>
          <cell r="GM15">
            <v>0.12394627183699999</v>
          </cell>
          <cell r="GN15">
            <v>6.37435317039E-2</v>
          </cell>
          <cell r="GO15">
            <v>0.117910765111</v>
          </cell>
          <cell r="GP15">
            <v>0.106789797544</v>
          </cell>
          <cell r="GQ15">
            <v>1.8177183345E-2</v>
          </cell>
          <cell r="GR15">
            <v>4.0530815720600001E-2</v>
          </cell>
          <cell r="GS15">
            <v>8.6281903088100007E-2</v>
          </cell>
          <cell r="GT15">
            <v>5.6863296777E-2</v>
          </cell>
          <cell r="GU15">
            <v>8.6114212870600004E-2</v>
          </cell>
          <cell r="GV15">
            <v>7.7448405325399997E-2</v>
          </cell>
          <cell r="GW15">
            <v>4.3232511729E-2</v>
          </cell>
          <cell r="GX15">
            <v>5.8984577655800001E-2</v>
          </cell>
          <cell r="GY15">
            <v>3.3146288245899998E-2</v>
          </cell>
          <cell r="GZ15">
            <v>7.7815867960499996E-2</v>
          </cell>
          <cell r="HA15">
            <v>8.7014608085199993E-2</v>
          </cell>
          <cell r="HB15">
            <v>0.112851522863</v>
          </cell>
          <cell r="HC15">
            <v>6.4792260527599996E-2</v>
          </cell>
          <cell r="HD15">
            <v>7.5463958084600005E-2</v>
          </cell>
          <cell r="HE15">
            <v>7.5315289199400004E-2</v>
          </cell>
          <cell r="HF15">
            <v>5.55492565036E-2</v>
          </cell>
          <cell r="HG15">
            <v>7.9840473830700004E-2</v>
          </cell>
          <cell r="HH15">
            <v>7.9340472817400004E-2</v>
          </cell>
          <cell r="HI15">
            <v>6.21822290123E-2</v>
          </cell>
          <cell r="HJ15">
            <v>8.9198134839499996E-2</v>
          </cell>
          <cell r="HK15">
            <v>2.06758789718E-2</v>
          </cell>
          <cell r="HL15">
            <v>0.123311810195</v>
          </cell>
          <cell r="HM15">
            <v>0.113152392209</v>
          </cell>
          <cell r="HN15">
            <v>8.0630853772200001E-2</v>
          </cell>
          <cell r="HO15">
            <v>9.1053649783100002E-2</v>
          </cell>
          <cell r="HP15">
            <v>0.118065401912</v>
          </cell>
          <cell r="HQ15">
            <v>0.10077252984</v>
          </cell>
          <cell r="HR15">
            <v>9.3209296464900004E-2</v>
          </cell>
          <cell r="HS15">
            <v>8.9245513081600003E-2</v>
          </cell>
          <cell r="HT15">
            <v>6.6417872905700004E-2</v>
          </cell>
          <cell r="HU15">
            <v>3.0516067519799999E-2</v>
          </cell>
          <cell r="HV15">
            <v>8.5050545632799998E-2</v>
          </cell>
          <cell r="HW15">
            <v>1.14523246884E-2</v>
          </cell>
          <cell r="HX15">
            <v>5.2898928523099999E-2</v>
          </cell>
          <cell r="HY15">
            <v>8.5581064224200004E-2</v>
          </cell>
          <cell r="HZ15">
            <v>8.7346099317099996E-2</v>
          </cell>
          <cell r="IA15">
            <v>8.6152158677599996E-2</v>
          </cell>
          <cell r="IB15">
            <v>9.9478803574999997E-2</v>
          </cell>
          <cell r="IC15">
            <v>9.4532623887100001E-2</v>
          </cell>
          <cell r="ID15">
            <v>0.12407484650599999</v>
          </cell>
          <cell r="IE15">
            <v>4.3319869786500001E-2</v>
          </cell>
          <cell r="IF15">
            <v>9.9553346633900003E-2</v>
          </cell>
          <cell r="IG15">
            <v>7.1453906595700001E-2</v>
          </cell>
          <cell r="IH15">
            <v>8.4152407944199994E-2</v>
          </cell>
          <cell r="II15">
            <v>5.6994240730999998E-2</v>
          </cell>
          <cell r="IJ15">
            <v>8.9382678270299998E-2</v>
          </cell>
          <cell r="IK15">
            <v>7.4897587299300003E-2</v>
          </cell>
          <cell r="IL15">
            <v>8.6410760879500004E-2</v>
          </cell>
          <cell r="IM15">
            <v>9.0102881193199993E-2</v>
          </cell>
          <cell r="IN15">
            <v>9.5529057085499997E-2</v>
          </cell>
          <cell r="IO15">
            <v>9.5410197973299998E-2</v>
          </cell>
          <cell r="IP15">
            <v>7.0952683687199994E-2</v>
          </cell>
          <cell r="IQ15">
            <v>8.5617989301700004E-2</v>
          </cell>
          <cell r="IR15">
            <v>7.6307252049400004E-2</v>
          </cell>
          <cell r="IS15">
            <v>2.40081790835E-2</v>
          </cell>
          <cell r="IT15">
            <v>3.17838573456</v>
          </cell>
        </row>
        <row r="16">
          <cell r="A16" t="str">
            <v>SNP_CN_4249583_G3070A_D1024N_embB</v>
          </cell>
          <cell r="B16">
            <v>9.2469662427900001E-2</v>
          </cell>
          <cell r="C16">
            <v>9.8601378500500006E-2</v>
          </cell>
          <cell r="D16">
            <v>7.8930675983400006E-2</v>
          </cell>
          <cell r="E16">
            <v>0.118200093508</v>
          </cell>
          <cell r="F16">
            <v>0.23114685714200001</v>
          </cell>
          <cell r="G16">
            <v>0.19176369905499999</v>
          </cell>
          <cell r="H16">
            <v>0.120751813054</v>
          </cell>
          <cell r="I16">
            <v>0.143124490976</v>
          </cell>
          <cell r="J16">
            <v>0.23975080251700001</v>
          </cell>
          <cell r="K16">
            <v>0.17489238083399999</v>
          </cell>
          <cell r="L16">
            <v>0.17950239777599999</v>
          </cell>
          <cell r="M16">
            <v>0.11625126749299999</v>
          </cell>
          <cell r="N16">
            <v>0.13731166720400001</v>
          </cell>
          <cell r="O16">
            <v>0.17738190293299999</v>
          </cell>
          <cell r="P16">
            <v>6.9819472730200005E-2</v>
          </cell>
          <cell r="Q16">
            <v>0.17820368707199999</v>
          </cell>
          <cell r="R16">
            <v>6.8379007279899998E-2</v>
          </cell>
          <cell r="S16">
            <v>9.8644897341699997E-2</v>
          </cell>
          <cell r="T16">
            <v>0.21657216548899999</v>
          </cell>
          <cell r="U16">
            <v>0.11926618218399999</v>
          </cell>
          <cell r="V16">
            <v>0.24550235271500001</v>
          </cell>
          <cell r="W16">
            <v>0.132562294602</v>
          </cell>
          <cell r="X16">
            <v>0.14286731183500001</v>
          </cell>
          <cell r="Y16">
            <v>0.16718389093899999</v>
          </cell>
          <cell r="Z16">
            <v>0.13265706598800001</v>
          </cell>
          <cell r="AA16">
            <v>8.2139678299399999E-2</v>
          </cell>
          <cell r="AB16">
            <v>0.16748757660399999</v>
          </cell>
          <cell r="AC16">
            <v>0.187455326319</v>
          </cell>
          <cell r="AD16">
            <v>0.20637324452399999</v>
          </cell>
          <cell r="AE16">
            <v>6.2203932553499999E-2</v>
          </cell>
          <cell r="AF16">
            <v>0.198954552412</v>
          </cell>
          <cell r="AG16">
            <v>0.24196864664600001</v>
          </cell>
          <cell r="AH16">
            <v>0.14204476773700001</v>
          </cell>
          <cell r="AI16">
            <v>0.21152015030400001</v>
          </cell>
          <cell r="AJ16">
            <v>0.18656350672200001</v>
          </cell>
          <cell r="AK16">
            <v>0.16253505647200001</v>
          </cell>
          <cell r="AL16">
            <v>0.20420511066899999</v>
          </cell>
          <cell r="AM16">
            <v>0.126632302999</v>
          </cell>
          <cell r="AN16">
            <v>0.11916202306699999</v>
          </cell>
          <cell r="AO16">
            <v>0.20071505010099999</v>
          </cell>
          <cell r="AP16">
            <v>0.122711420059</v>
          </cell>
          <cell r="AQ16">
            <v>0.16242097318199999</v>
          </cell>
          <cell r="AR16">
            <v>0.185368582606</v>
          </cell>
          <cell r="AS16">
            <v>0.191037744284</v>
          </cell>
          <cell r="AT16">
            <v>0.103334844112</v>
          </cell>
          <cell r="AU16">
            <v>7.5115464627699996E-2</v>
          </cell>
          <cell r="AV16">
            <v>6.0291241854399998E-2</v>
          </cell>
          <cell r="AW16">
            <v>0.21147756278499999</v>
          </cell>
          <cell r="AX16">
            <v>0.23291602730800001</v>
          </cell>
          <cell r="AY16">
            <v>0.10961178690200001</v>
          </cell>
          <cell r="AZ16">
            <v>9.3284495174900006E-2</v>
          </cell>
          <cell r="BA16">
            <v>0.15361535549200001</v>
          </cell>
          <cell r="BB16">
            <v>8.4573477506600006E-2</v>
          </cell>
          <cell r="BC16">
            <v>7.63136073947E-2</v>
          </cell>
          <cell r="BD16">
            <v>8.3246424794199997E-2</v>
          </cell>
          <cell r="BE16">
            <v>8.2452610135099996E-2</v>
          </cell>
          <cell r="BF16">
            <v>0.126716852188</v>
          </cell>
          <cell r="BG16">
            <v>0.19373895227900001</v>
          </cell>
          <cell r="BH16">
            <v>6.9475188851399999E-2</v>
          </cell>
          <cell r="BI16">
            <v>0.198026314378</v>
          </cell>
          <cell r="BJ16">
            <v>0.14523272216300001</v>
          </cell>
          <cell r="BK16">
            <v>0.130710139871</v>
          </cell>
          <cell r="BL16">
            <v>6.0733836144199999E-2</v>
          </cell>
          <cell r="BM16">
            <v>0.117190688848</v>
          </cell>
          <cell r="BN16">
            <v>1.2249997816999999E-2</v>
          </cell>
          <cell r="BO16">
            <v>0.167831152678</v>
          </cell>
          <cell r="BP16">
            <v>0.14202508330300001</v>
          </cell>
          <cell r="BQ16">
            <v>0.116626210511</v>
          </cell>
          <cell r="BR16">
            <v>0.128382563591</v>
          </cell>
          <cell r="BS16">
            <v>0.108243472874</v>
          </cell>
          <cell r="BT16">
            <v>0.135423347354</v>
          </cell>
          <cell r="BU16">
            <v>0.13530203700099999</v>
          </cell>
          <cell r="BV16">
            <v>0.12755496799900001</v>
          </cell>
          <cell r="BW16">
            <v>0.13185447454499999</v>
          </cell>
          <cell r="BX16">
            <v>8.1710532307600003E-2</v>
          </cell>
          <cell r="BY16">
            <v>0.183051899076</v>
          </cell>
          <cell r="BZ16">
            <v>0.160825952888</v>
          </cell>
          <cell r="CA16">
            <v>0.13918058574200001</v>
          </cell>
          <cell r="CB16">
            <v>0.18900693953</v>
          </cell>
          <cell r="CC16">
            <v>0.110595531762</v>
          </cell>
          <cell r="CD16">
            <v>0.14347454905500001</v>
          </cell>
          <cell r="CE16">
            <v>0.146576732397</v>
          </cell>
          <cell r="CF16">
            <v>0.142314389348</v>
          </cell>
          <cell r="CG16">
            <v>0.14955787360700001</v>
          </cell>
          <cell r="CH16">
            <v>8.5575595498099996E-2</v>
          </cell>
          <cell r="CI16">
            <v>0.20320229232299999</v>
          </cell>
          <cell r="CJ16">
            <v>7.5742855668100004E-2</v>
          </cell>
          <cell r="CK16">
            <v>9.8422735929500002E-2</v>
          </cell>
          <cell r="CL16">
            <v>0.163139253855</v>
          </cell>
          <cell r="CM16">
            <v>0.15030382573600001</v>
          </cell>
          <cell r="CN16">
            <v>0.194506749511</v>
          </cell>
          <cell r="CO16">
            <v>0.13931354880300001</v>
          </cell>
          <cell r="CP16">
            <v>7.5327388942199994E-2</v>
          </cell>
          <cell r="CQ16">
            <v>0.21175797283600001</v>
          </cell>
          <cell r="CR16">
            <v>0.116829842329</v>
          </cell>
          <cell r="CS16">
            <v>0.14826713502399999</v>
          </cell>
          <cell r="CT16">
            <v>0.17453143000599999</v>
          </cell>
          <cell r="CU16">
            <v>0.218381270766</v>
          </cell>
          <cell r="CV16">
            <v>0.11391994357100001</v>
          </cell>
          <cell r="CW16">
            <v>0.21143490076099999</v>
          </cell>
          <cell r="CX16">
            <v>0.171435430646</v>
          </cell>
          <cell r="CY16">
            <v>0.12357556819899999</v>
          </cell>
          <cell r="CZ16">
            <v>0.18049024045500001</v>
          </cell>
          <cell r="DA16">
            <v>0.13872140646</v>
          </cell>
          <cell r="DB16">
            <v>0.211012035608</v>
          </cell>
          <cell r="DC16">
            <v>0.141781941056</v>
          </cell>
          <cell r="DD16">
            <v>7.8799441456799998E-2</v>
          </cell>
          <cell r="DE16">
            <v>0.209721654654</v>
          </cell>
          <cell r="DF16">
            <v>0.224487543106</v>
          </cell>
          <cell r="DG16">
            <v>7.7584072947499999E-2</v>
          </cell>
          <cell r="DH16">
            <v>0.12470550090099999</v>
          </cell>
          <cell r="DI16">
            <v>0.145366132259</v>
          </cell>
          <cell r="DJ16">
            <v>0.21564647555399999</v>
          </cell>
          <cell r="DK16">
            <v>0.166404113173</v>
          </cell>
          <cell r="DL16">
            <v>9.7913213074200006E-2</v>
          </cell>
          <cell r="DM16">
            <v>0.18712039291900001</v>
          </cell>
          <cell r="DN16">
            <v>5.8779552578900003E-2</v>
          </cell>
          <cell r="DO16">
            <v>0.12541624903699999</v>
          </cell>
          <cell r="DP16">
            <v>0.155248999596</v>
          </cell>
          <cell r="DQ16">
            <v>0.13177026808299999</v>
          </cell>
          <cell r="DR16">
            <v>0.182415485382</v>
          </cell>
          <cell r="DS16">
            <v>0.181369557977</v>
          </cell>
          <cell r="DT16">
            <v>0.15245363116300001</v>
          </cell>
          <cell r="DU16">
            <v>0.16042128205299999</v>
          </cell>
          <cell r="DV16">
            <v>0.111603066325</v>
          </cell>
          <cell r="DW16">
            <v>0.13843786716500001</v>
          </cell>
          <cell r="DX16">
            <v>0.116436727345</v>
          </cell>
          <cell r="DY16">
            <v>0.15710611641399999</v>
          </cell>
          <cell r="DZ16">
            <v>0.13959905505199999</v>
          </cell>
          <cell r="EA16">
            <v>0.122724615037</v>
          </cell>
          <cell r="EB16">
            <v>0.17333304882</v>
          </cell>
          <cell r="EC16">
            <v>0.11952843517099999</v>
          </cell>
          <cell r="ED16">
            <v>0.145296141505</v>
          </cell>
          <cell r="EE16">
            <v>0.253341883421</v>
          </cell>
          <cell r="EF16">
            <v>9.8127238452399998E-2</v>
          </cell>
          <cell r="EG16">
            <v>0.119544602931</v>
          </cell>
          <cell r="EH16">
            <v>9.4195924699299993E-2</v>
          </cell>
          <cell r="EI16">
            <v>0.22008189558999999</v>
          </cell>
          <cell r="EJ16">
            <v>0.14711152017099999</v>
          </cell>
          <cell r="EK16">
            <v>8.99014100432E-2</v>
          </cell>
          <cell r="EL16">
            <v>0.14558571577099999</v>
          </cell>
          <cell r="EM16">
            <v>0.12520506978000001</v>
          </cell>
          <cell r="EN16">
            <v>0.150411844254</v>
          </cell>
          <cell r="EO16">
            <v>0.110674537718</v>
          </cell>
          <cell r="EP16">
            <v>0.105773083866</v>
          </cell>
          <cell r="EQ16">
            <v>0.100630521774</v>
          </cell>
          <cell r="ER16">
            <v>0.153583690524</v>
          </cell>
          <cell r="ES16">
            <v>0.102431200445</v>
          </cell>
          <cell r="ET16">
            <v>0.15311463177199999</v>
          </cell>
          <cell r="EU16">
            <v>0.157383024693</v>
          </cell>
          <cell r="EV16">
            <v>0.24428564310100001</v>
          </cell>
          <cell r="EW16">
            <v>0.10384597629300001</v>
          </cell>
          <cell r="EX16">
            <v>1.4071162790099999E-2</v>
          </cell>
          <cell r="EY16">
            <v>3.9461351931100001E-2</v>
          </cell>
          <cell r="EZ16">
            <v>8.5284590721100006E-2</v>
          </cell>
          <cell r="FA16">
            <v>0.141744062304</v>
          </cell>
          <cell r="FB16">
            <v>0.132663473487</v>
          </cell>
          <cell r="FC16">
            <v>9.4587780535200006E-2</v>
          </cell>
          <cell r="FD16">
            <v>0.14619044959499999</v>
          </cell>
          <cell r="FE16">
            <v>0.21024732291699999</v>
          </cell>
          <cell r="FF16">
            <v>6.78500309587E-2</v>
          </cell>
          <cell r="FG16">
            <v>0.138037055731</v>
          </cell>
          <cell r="FH16">
            <v>0.163974896073</v>
          </cell>
          <cell r="FI16">
            <v>5.4482806474000001E-2</v>
          </cell>
          <cell r="FJ16">
            <v>0.17228217423</v>
          </cell>
          <cell r="FK16">
            <v>0.14930410683199999</v>
          </cell>
          <cell r="FL16">
            <v>0.20728966593699999</v>
          </cell>
          <cell r="FM16">
            <v>0.13986191153499999</v>
          </cell>
          <cell r="FN16">
            <v>8.4659010171900001E-2</v>
          </cell>
          <cell r="FO16">
            <v>0.161424472928</v>
          </cell>
          <cell r="FP16">
            <v>9.1498620808100006E-2</v>
          </cell>
          <cell r="FQ16">
            <v>0.126669764519</v>
          </cell>
          <cell r="FR16">
            <v>8.5997492075000001E-2</v>
          </cell>
          <cell r="FS16">
            <v>0.105979911983</v>
          </cell>
          <cell r="FT16">
            <v>0.116249032319</v>
          </cell>
          <cell r="FU16">
            <v>0.12977415323300001</v>
          </cell>
          <cell r="FV16">
            <v>0.225443825126</v>
          </cell>
          <cell r="FW16">
            <v>0.13220226764699999</v>
          </cell>
          <cell r="FX16">
            <v>0.138381421566</v>
          </cell>
          <cell r="FY16">
            <v>0.11555320769499999</v>
          </cell>
          <cell r="FZ16">
            <v>0.16038163006299999</v>
          </cell>
          <cell r="GA16">
            <v>6.4633637666699995E-2</v>
          </cell>
          <cell r="GB16">
            <v>9.3508675694499999E-2</v>
          </cell>
          <cell r="GC16">
            <v>0.25387048721299998</v>
          </cell>
          <cell r="GD16">
            <v>7.6143398880999996E-2</v>
          </cell>
          <cell r="GE16">
            <v>0.27217328548399999</v>
          </cell>
          <cell r="GF16">
            <v>0.25820353627199999</v>
          </cell>
          <cell r="GG16">
            <v>0.18226398527599999</v>
          </cell>
          <cell r="GH16">
            <v>8.7504021823400002E-2</v>
          </cell>
          <cell r="GI16">
            <v>0.140679433942</v>
          </cell>
          <cell r="GJ16">
            <v>0.151877343655</v>
          </cell>
          <cell r="GK16">
            <v>0.152389585972</v>
          </cell>
          <cell r="GL16">
            <v>8.3138316869699996E-2</v>
          </cell>
          <cell r="GM16">
            <v>0.234846130013</v>
          </cell>
          <cell r="GN16">
            <v>0.240994855762</v>
          </cell>
          <cell r="GO16">
            <v>0.179291248322</v>
          </cell>
          <cell r="GP16">
            <v>0.17210596799899999</v>
          </cell>
          <cell r="GQ16">
            <v>0.113760448992</v>
          </cell>
          <cell r="GR16">
            <v>0.11424241960000001</v>
          </cell>
          <cell r="GS16">
            <v>0.154021203518</v>
          </cell>
          <cell r="GT16">
            <v>8.0975741148000005E-2</v>
          </cell>
          <cell r="GU16">
            <v>0.151258245111</v>
          </cell>
          <cell r="GV16">
            <v>0.15596236288500001</v>
          </cell>
          <cell r="GW16">
            <v>0.11591757833999999</v>
          </cell>
          <cell r="GX16">
            <v>0.17116604745399999</v>
          </cell>
          <cell r="GY16">
            <v>0.182772368193</v>
          </cell>
          <cell r="GZ16">
            <v>0.15503682196099999</v>
          </cell>
          <cell r="HA16">
            <v>7.2431221604300003E-2</v>
          </cell>
          <cell r="HB16">
            <v>0.17846794426400001</v>
          </cell>
          <cell r="HC16">
            <v>0.14138209819799999</v>
          </cell>
          <cell r="HD16">
            <v>0.120215602219</v>
          </cell>
          <cell r="HE16">
            <v>0.172034591436</v>
          </cell>
          <cell r="HF16">
            <v>0.14012429118200001</v>
          </cell>
          <cell r="HG16">
            <v>0.136585831642</v>
          </cell>
          <cell r="HH16">
            <v>0.22559475898699999</v>
          </cell>
          <cell r="HI16">
            <v>0.12590922415299999</v>
          </cell>
          <cell r="HJ16">
            <v>0.159039378166</v>
          </cell>
          <cell r="HK16">
            <v>0.16194766759900001</v>
          </cell>
          <cell r="HL16">
            <v>0.23429365456099999</v>
          </cell>
          <cell r="HM16">
            <v>0.14196003973499999</v>
          </cell>
          <cell r="HN16">
            <v>0.15567585825899999</v>
          </cell>
          <cell r="HO16">
            <v>9.1642975807200003E-2</v>
          </cell>
          <cell r="HP16">
            <v>0.27027526497799997</v>
          </cell>
          <cell r="HQ16">
            <v>0.161771059036</v>
          </cell>
          <cell r="HR16">
            <v>0.15058137476399999</v>
          </cell>
          <cell r="HS16">
            <v>0.20920497179</v>
          </cell>
          <cell r="HT16">
            <v>0.12725424766499999</v>
          </cell>
          <cell r="HU16">
            <v>0.13354773819400001</v>
          </cell>
          <cell r="HV16">
            <v>7.4874073267000005E-2</v>
          </cell>
          <cell r="HW16">
            <v>0.18420439958599999</v>
          </cell>
          <cell r="HX16">
            <v>0.14829905331099999</v>
          </cell>
          <cell r="HY16">
            <v>0.167410537601</v>
          </cell>
          <cell r="HZ16">
            <v>0.218243151903</v>
          </cell>
          <cell r="IA16">
            <v>0.109157249331</v>
          </cell>
          <cell r="IB16">
            <v>0.179106429219</v>
          </cell>
          <cell r="IC16">
            <v>0.16728398203799999</v>
          </cell>
          <cell r="ID16">
            <v>0.13207007944599999</v>
          </cell>
          <cell r="IE16">
            <v>8.5971146821999994E-2</v>
          </cell>
          <cell r="IF16">
            <v>0.192538410425</v>
          </cell>
          <cell r="IG16">
            <v>9.5443293452300002E-2</v>
          </cell>
          <cell r="IH16">
            <v>0.14462599158299999</v>
          </cell>
          <cell r="II16">
            <v>0.115621268749</v>
          </cell>
          <cell r="IJ16">
            <v>7.2643876075699998E-2</v>
          </cell>
          <cell r="IK16">
            <v>9.8502911627300002E-2</v>
          </cell>
          <cell r="IL16">
            <v>0.199712663889</v>
          </cell>
          <cell r="IM16">
            <v>9.7037047147799996E-2</v>
          </cell>
          <cell r="IN16">
            <v>0.122609548271</v>
          </cell>
          <cell r="IO16">
            <v>6.2593206763300005E-2</v>
          </cell>
          <cell r="IP16">
            <v>0.14487227797499999</v>
          </cell>
          <cell r="IQ16">
            <v>0.13708835840200001</v>
          </cell>
          <cell r="IR16">
            <v>0.14298316836399999</v>
          </cell>
          <cell r="IS16">
            <v>4.9130301922599998E-2</v>
          </cell>
          <cell r="IT16">
            <v>2.9102847576099999</v>
          </cell>
        </row>
        <row r="17">
          <cell r="A17" t="str">
            <v>SNP_CN_4247729_G1216T_G406C_embB</v>
          </cell>
          <cell r="B17">
            <v>0.21049113571600001</v>
          </cell>
          <cell r="C17">
            <v>0.153842836618</v>
          </cell>
          <cell r="D17">
            <v>0.21690735220900001</v>
          </cell>
          <cell r="E17">
            <v>0.17014107108099999</v>
          </cell>
          <cell r="F17">
            <v>0.145975649357</v>
          </cell>
          <cell r="G17">
            <v>0.226261258125</v>
          </cell>
          <cell r="H17">
            <v>0.23112373053999999</v>
          </cell>
          <cell r="I17">
            <v>1.9626280292899999E-2</v>
          </cell>
          <cell r="J17">
            <v>0.238561436534</v>
          </cell>
          <cell r="K17">
            <v>0.16251078248</v>
          </cell>
          <cell r="L17">
            <v>0.19598174095199999</v>
          </cell>
          <cell r="M17">
            <v>0.24532559513999999</v>
          </cell>
          <cell r="N17">
            <v>0.21873804926900001</v>
          </cell>
          <cell r="O17">
            <v>0.231499359012</v>
          </cell>
          <cell r="P17">
            <v>0.15051656961400001</v>
          </cell>
          <cell r="Q17">
            <v>0.15217532217499999</v>
          </cell>
          <cell r="R17">
            <v>0.208750933409</v>
          </cell>
          <cell r="S17">
            <v>0.15903329849200001</v>
          </cell>
          <cell r="T17">
            <v>0.17039819061799999</v>
          </cell>
          <cell r="U17">
            <v>0.22598221898099999</v>
          </cell>
          <cell r="V17">
            <v>0.15910327434499999</v>
          </cell>
          <cell r="W17">
            <v>0.16306997835600001</v>
          </cell>
          <cell r="X17">
            <v>0.16990852356</v>
          </cell>
          <cell r="Y17">
            <v>0.15765307843699999</v>
          </cell>
          <cell r="Z17">
            <v>0.16007147729400001</v>
          </cell>
          <cell r="AA17">
            <v>0.21550115943000001</v>
          </cell>
          <cell r="AB17">
            <v>0.15775988996000001</v>
          </cell>
          <cell r="AC17">
            <v>0.14158079028100001</v>
          </cell>
          <cell r="AD17">
            <v>0.230484992266</v>
          </cell>
          <cell r="AE17">
            <v>0.20446257293199999</v>
          </cell>
          <cell r="AF17">
            <v>0.158259794116</v>
          </cell>
          <cell r="AG17">
            <v>0.205111384392</v>
          </cell>
          <cell r="AH17">
            <v>0.20113743841599999</v>
          </cell>
          <cell r="AI17">
            <v>0.20913295447800001</v>
          </cell>
          <cell r="AJ17">
            <v>0.18163247406499999</v>
          </cell>
          <cell r="AK17">
            <v>0</v>
          </cell>
          <cell r="AL17">
            <v>0.16476534306999999</v>
          </cell>
          <cell r="AM17">
            <v>0.20786112546900001</v>
          </cell>
          <cell r="AN17">
            <v>1.6295671463000001E-2</v>
          </cell>
          <cell r="AO17">
            <v>0.17551673948800001</v>
          </cell>
          <cell r="AP17">
            <v>0.17830723524100001</v>
          </cell>
          <cell r="AQ17">
            <v>0.16290840506599999</v>
          </cell>
          <cell r="AR17">
            <v>0.15814030170400001</v>
          </cell>
          <cell r="AS17">
            <v>0.22480164468300001</v>
          </cell>
          <cell r="AT17">
            <v>8.9868232607799997E-3</v>
          </cell>
          <cell r="AU17">
            <v>0.215406388044</v>
          </cell>
          <cell r="AV17">
            <v>0.24808263778699999</v>
          </cell>
          <cell r="AW17">
            <v>0.22248937189599999</v>
          </cell>
          <cell r="AX17">
            <v>0.173667579889</v>
          </cell>
          <cell r="AY17">
            <v>0.22779971361199999</v>
          </cell>
          <cell r="AZ17">
            <v>0</v>
          </cell>
          <cell r="BA17">
            <v>0</v>
          </cell>
          <cell r="BB17">
            <v>0.16061666607899999</v>
          </cell>
          <cell r="BC17">
            <v>0.17476788163199999</v>
          </cell>
          <cell r="BD17">
            <v>0.217726141214</v>
          </cell>
          <cell r="BE17">
            <v>0.172907546163</v>
          </cell>
          <cell r="BF17">
            <v>0.21173991262899999</v>
          </cell>
          <cell r="BG17">
            <v>0.24949806928599999</v>
          </cell>
          <cell r="BH17">
            <v>0.246410146356</v>
          </cell>
          <cell r="BI17">
            <v>0.186737939715</v>
          </cell>
          <cell r="BJ17">
            <v>0.16711130738300001</v>
          </cell>
          <cell r="BK17">
            <v>0.16469842195500001</v>
          </cell>
          <cell r="BL17">
            <v>0.15079845488099999</v>
          </cell>
          <cell r="BM17">
            <v>1.1385518126200001E-2</v>
          </cell>
          <cell r="BN17">
            <v>0.180343717337</v>
          </cell>
          <cell r="BO17">
            <v>0.24233616888500001</v>
          </cell>
          <cell r="BP17">
            <v>0.136179387569</v>
          </cell>
          <cell r="BQ17">
            <v>0.21883611381099999</v>
          </cell>
          <cell r="BR17">
            <v>0.22260318696500001</v>
          </cell>
          <cell r="BS17">
            <v>0.18192023038899999</v>
          </cell>
          <cell r="BT17">
            <v>0.22213594615500001</v>
          </cell>
          <cell r="BU17">
            <v>0.25690793991100003</v>
          </cell>
          <cell r="BV17">
            <v>0.23235581815199999</v>
          </cell>
          <cell r="BW17">
            <v>0.219647556543</v>
          </cell>
          <cell r="BX17">
            <v>0.15050680935399999</v>
          </cell>
          <cell r="BY17">
            <v>0.226323083043</v>
          </cell>
          <cell r="BZ17">
            <v>0.16307322681</v>
          </cell>
          <cell r="CA17">
            <v>0.14005134999800001</v>
          </cell>
          <cell r="CB17">
            <v>0.17673614621200001</v>
          </cell>
          <cell r="CC17">
            <v>0.219694122672</v>
          </cell>
          <cell r="CD17">
            <v>0.237419649959</v>
          </cell>
          <cell r="CE17">
            <v>0.23605845868600001</v>
          </cell>
          <cell r="CF17">
            <v>0.155157908797</v>
          </cell>
          <cell r="CG17">
            <v>0.23171736300000001</v>
          </cell>
          <cell r="CH17">
            <v>0.20279696583699999</v>
          </cell>
          <cell r="CI17">
            <v>1.1330927722200001E-2</v>
          </cell>
          <cell r="CJ17">
            <v>0.15945571660999999</v>
          </cell>
          <cell r="CK17">
            <v>0.23163127899200001</v>
          </cell>
          <cell r="CL17">
            <v>0.21494674682600001</v>
          </cell>
          <cell r="CM17">
            <v>0.185886651278</v>
          </cell>
          <cell r="CN17">
            <v>1.37969199568E-2</v>
          </cell>
          <cell r="CO17">
            <v>0.211914107203</v>
          </cell>
          <cell r="CP17">
            <v>0.14792701602</v>
          </cell>
          <cell r="CQ17">
            <v>0.22630128264400001</v>
          </cell>
          <cell r="CR17">
            <v>0.22679531574199999</v>
          </cell>
          <cell r="CS17">
            <v>0.22819852829000001</v>
          </cell>
          <cell r="CT17">
            <v>0.18662106990800001</v>
          </cell>
          <cell r="CU17">
            <v>0.18542706966399999</v>
          </cell>
          <cell r="CV17">
            <v>0.20860750973200001</v>
          </cell>
          <cell r="CW17">
            <v>0.20074819028400001</v>
          </cell>
          <cell r="CX17">
            <v>0.15489339828500001</v>
          </cell>
          <cell r="CY17">
            <v>0.170301899314</v>
          </cell>
          <cell r="CZ17">
            <v>0</v>
          </cell>
          <cell r="DA17">
            <v>0.15855644643299999</v>
          </cell>
          <cell r="DB17">
            <v>0.206280395389</v>
          </cell>
          <cell r="DC17">
            <v>6.0673872940199998E-3</v>
          </cell>
          <cell r="DD17">
            <v>0.147137492895</v>
          </cell>
          <cell r="DE17">
            <v>0.224448740482</v>
          </cell>
          <cell r="DF17">
            <v>0.16725628077999999</v>
          </cell>
          <cell r="DG17">
            <v>0.183675289154</v>
          </cell>
          <cell r="DH17">
            <v>0.22992353141300001</v>
          </cell>
          <cell r="DI17">
            <v>0.22875612974199999</v>
          </cell>
          <cell r="DJ17">
            <v>0.156814575195</v>
          </cell>
          <cell r="DK17">
            <v>0.17584271729000001</v>
          </cell>
          <cell r="DL17">
            <v>0.17647559940800001</v>
          </cell>
          <cell r="DM17">
            <v>0.16242247819899999</v>
          </cell>
          <cell r="DN17">
            <v>0.18148075044199999</v>
          </cell>
          <cell r="DO17">
            <v>0.16370840370699999</v>
          </cell>
          <cell r="DP17">
            <v>0.222396865487</v>
          </cell>
          <cell r="DQ17">
            <v>0.20148062706</v>
          </cell>
          <cell r="DR17">
            <v>0.22983546555000001</v>
          </cell>
          <cell r="DS17">
            <v>0.23785370588300001</v>
          </cell>
          <cell r="DT17">
            <v>2.0704301074099998E-2</v>
          </cell>
          <cell r="DU17">
            <v>0.22953566908799999</v>
          </cell>
          <cell r="DV17">
            <v>0.26629036665</v>
          </cell>
          <cell r="DW17">
            <v>0.21151566505399999</v>
          </cell>
          <cell r="DX17">
            <v>0.180669009686</v>
          </cell>
          <cell r="DY17">
            <v>0.21901582181500001</v>
          </cell>
          <cell r="DZ17">
            <v>0.17682911455600001</v>
          </cell>
          <cell r="EA17">
            <v>0.22945383191099999</v>
          </cell>
          <cell r="EB17">
            <v>0.17486698925499999</v>
          </cell>
          <cell r="EC17">
            <v>0.21676844358399999</v>
          </cell>
          <cell r="ED17">
            <v>0.163354441524</v>
          </cell>
          <cell r="EE17">
            <v>0.16733425855600001</v>
          </cell>
          <cell r="EF17">
            <v>0.15299001336099999</v>
          </cell>
          <cell r="EG17">
            <v>0.23728473484500001</v>
          </cell>
          <cell r="EH17">
            <v>0.22213968634600001</v>
          </cell>
          <cell r="EI17">
            <v>0.17615844309299999</v>
          </cell>
          <cell r="EJ17">
            <v>0.205808222294</v>
          </cell>
          <cell r="EK17">
            <v>2.0410288125300002E-2</v>
          </cell>
          <cell r="EL17">
            <v>0.17266848683399999</v>
          </cell>
          <cell r="EM17">
            <v>0.15456415712800001</v>
          </cell>
          <cell r="EN17">
            <v>0.16862107813400001</v>
          </cell>
          <cell r="EO17">
            <v>0.15181802213199999</v>
          </cell>
          <cell r="EP17">
            <v>0.16907265782399999</v>
          </cell>
          <cell r="EQ17">
            <v>0.18046183884100001</v>
          </cell>
          <cell r="ER17">
            <v>0.22346794605299999</v>
          </cell>
          <cell r="ES17">
            <v>0.179524630308</v>
          </cell>
          <cell r="ET17">
            <v>0.19628305733199999</v>
          </cell>
          <cell r="EU17">
            <v>0.19394373893700001</v>
          </cell>
          <cell r="EV17">
            <v>0.23642694950099999</v>
          </cell>
          <cell r="EW17">
            <v>0.23281019926099999</v>
          </cell>
          <cell r="EX17">
            <v>3.3053975552299997E-2</v>
          </cell>
          <cell r="EY17">
            <v>0.240416437387</v>
          </cell>
          <cell r="EZ17">
            <v>0.17800369858699999</v>
          </cell>
          <cell r="FA17">
            <v>0.19962203502699999</v>
          </cell>
          <cell r="FB17">
            <v>0.23654848337199999</v>
          </cell>
          <cell r="FC17">
            <v>0.21839770674699999</v>
          </cell>
          <cell r="FD17">
            <v>0.17496396601200001</v>
          </cell>
          <cell r="FE17">
            <v>0.16155004501299999</v>
          </cell>
          <cell r="FF17">
            <v>0.15458561479999999</v>
          </cell>
          <cell r="FG17">
            <v>0.162473335862</v>
          </cell>
          <cell r="FH17">
            <v>0.22214888036300001</v>
          </cell>
          <cell r="FI17">
            <v>0.15433904528600001</v>
          </cell>
          <cell r="FJ17">
            <v>0.162273272872</v>
          </cell>
          <cell r="FK17">
            <v>0.14980652928400001</v>
          </cell>
          <cell r="FL17">
            <v>0.22133675217599999</v>
          </cell>
          <cell r="FM17">
            <v>0.20260971784599999</v>
          </cell>
          <cell r="FN17">
            <v>0.134365066886</v>
          </cell>
          <cell r="FO17">
            <v>0</v>
          </cell>
          <cell r="FP17">
            <v>0.20566622912900001</v>
          </cell>
          <cell r="FQ17">
            <v>0</v>
          </cell>
          <cell r="FR17">
            <v>0.18345659971200001</v>
          </cell>
          <cell r="FS17">
            <v>0.14357014000400001</v>
          </cell>
          <cell r="FT17">
            <v>0.15386301279100001</v>
          </cell>
          <cell r="FU17">
            <v>0.14348189532799999</v>
          </cell>
          <cell r="FV17">
            <v>0.22342605888799999</v>
          </cell>
          <cell r="FW17">
            <v>0.154020339251</v>
          </cell>
          <cell r="FX17">
            <v>0.15520846843700001</v>
          </cell>
          <cell r="FY17">
            <v>3.2016701996300002E-2</v>
          </cell>
          <cell r="FZ17">
            <v>0.235714524984</v>
          </cell>
          <cell r="GA17">
            <v>0.17384657263799999</v>
          </cell>
          <cell r="GB17">
            <v>0.15716843307</v>
          </cell>
          <cell r="GC17">
            <v>0.208425432444</v>
          </cell>
          <cell r="GD17">
            <v>0.169802874327</v>
          </cell>
          <cell r="GE17">
            <v>0.145085349679</v>
          </cell>
          <cell r="GF17">
            <v>0.17796371877200001</v>
          </cell>
          <cell r="GG17">
            <v>0.174448415637</v>
          </cell>
          <cell r="GH17">
            <v>0.21081130206599999</v>
          </cell>
          <cell r="GI17">
            <v>0.24393352866199999</v>
          </cell>
          <cell r="GJ17">
            <v>0.19844582676899999</v>
          </cell>
          <cell r="GK17">
            <v>0.20593225956</v>
          </cell>
          <cell r="GL17">
            <v>0.23321145772900001</v>
          </cell>
          <cell r="GM17">
            <v>0.22918948531200001</v>
          </cell>
          <cell r="GN17">
            <v>0</v>
          </cell>
          <cell r="GO17">
            <v>0.18457719683599999</v>
          </cell>
          <cell r="GP17">
            <v>0</v>
          </cell>
          <cell r="GQ17">
            <v>0.23499827086899999</v>
          </cell>
          <cell r="GR17">
            <v>0.247521728277</v>
          </cell>
          <cell r="GS17">
            <v>0.16865965724000001</v>
          </cell>
          <cell r="GT17">
            <v>0.176995292306</v>
          </cell>
          <cell r="GU17">
            <v>0.15779106319</v>
          </cell>
          <cell r="GV17">
            <v>0.20837552845499999</v>
          </cell>
          <cell r="GW17">
            <v>0.150236919522</v>
          </cell>
          <cell r="GX17">
            <v>0.15198647975900001</v>
          </cell>
          <cell r="GY17">
            <v>0.24908708035900001</v>
          </cell>
          <cell r="GZ17">
            <v>0.13797333836600001</v>
          </cell>
          <cell r="HA17">
            <v>0.175354525447</v>
          </cell>
          <cell r="HB17">
            <v>0.154498964548</v>
          </cell>
          <cell r="HC17">
            <v>0.23548279702700001</v>
          </cell>
          <cell r="HD17">
            <v>0.19110487401500001</v>
          </cell>
          <cell r="HE17">
            <v>0.22361040115399999</v>
          </cell>
          <cell r="HF17">
            <v>0.23967836797200001</v>
          </cell>
          <cell r="HG17">
            <v>0.17635792493800001</v>
          </cell>
          <cell r="HH17">
            <v>0.203735083342</v>
          </cell>
          <cell r="HI17">
            <v>0.24172118306199999</v>
          </cell>
          <cell r="HJ17">
            <v>0.15508718788600001</v>
          </cell>
          <cell r="HK17">
            <v>0.18057304620699999</v>
          </cell>
          <cell r="HL17">
            <v>0.18801455199700001</v>
          </cell>
          <cell r="HM17">
            <v>0.23848782479799999</v>
          </cell>
          <cell r="HN17">
            <v>0.15875139832499999</v>
          </cell>
          <cell r="HO17">
            <v>0.157557189465</v>
          </cell>
          <cell r="HP17">
            <v>0.149680241942</v>
          </cell>
          <cell r="HQ17">
            <v>4.5914147049200001E-2</v>
          </cell>
          <cell r="HR17">
            <v>0.23312366008800001</v>
          </cell>
          <cell r="HS17">
            <v>0.21414352953400001</v>
          </cell>
          <cell r="HT17">
            <v>0.18506775796399999</v>
          </cell>
          <cell r="HU17">
            <v>0.17900678515400001</v>
          </cell>
          <cell r="HV17">
            <v>0.153760954738</v>
          </cell>
          <cell r="HW17">
            <v>0.21999740600600001</v>
          </cell>
          <cell r="HX17">
            <v>2.1418588236E-2</v>
          </cell>
          <cell r="HY17">
            <v>0.232922405005</v>
          </cell>
          <cell r="HZ17">
            <v>0</v>
          </cell>
          <cell r="IA17">
            <v>0.182699844241</v>
          </cell>
          <cell r="IB17">
            <v>0.15811413526500001</v>
          </cell>
          <cell r="IC17">
            <v>0.22742018103600001</v>
          </cell>
          <cell r="ID17">
            <v>0.20407998561900001</v>
          </cell>
          <cell r="IE17">
            <v>0.17145225405699999</v>
          </cell>
          <cell r="IF17">
            <v>0.174557238817</v>
          </cell>
          <cell r="IG17">
            <v>0.16840669512699999</v>
          </cell>
          <cell r="IH17">
            <v>2.3435849696399998E-2</v>
          </cell>
          <cell r="II17">
            <v>0.22764018178000001</v>
          </cell>
          <cell r="IJ17">
            <v>0.15298376977399999</v>
          </cell>
          <cell r="IK17">
            <v>0.20272082090400001</v>
          </cell>
          <cell r="IL17">
            <v>0.21598196029700001</v>
          </cell>
          <cell r="IM17">
            <v>0.21701560914500001</v>
          </cell>
          <cell r="IN17">
            <v>0.22693447768700001</v>
          </cell>
          <cell r="IO17">
            <v>0.23619022965399999</v>
          </cell>
          <cell r="IP17">
            <v>0.15238605439700001</v>
          </cell>
          <cell r="IQ17">
            <v>0.160296082497</v>
          </cell>
          <cell r="IR17">
            <v>0.17619073391000001</v>
          </cell>
          <cell r="IS17">
            <v>6.0663629323199998E-2</v>
          </cell>
          <cell r="IT17">
            <v>2.9043881893200001</v>
          </cell>
        </row>
        <row r="18">
          <cell r="A18" t="str">
            <v>SNP_P_4243225_C8T_promoter_embA.embB</v>
          </cell>
          <cell r="B18">
            <v>8.7783202529000001E-2</v>
          </cell>
          <cell r="C18">
            <v>0.123390451074</v>
          </cell>
          <cell r="D18">
            <v>4.1788786649699997E-2</v>
          </cell>
          <cell r="E18">
            <v>0.23954348266100001</v>
          </cell>
          <cell r="F18">
            <v>9.6216954290900006E-2</v>
          </cell>
          <cell r="G18">
            <v>0.103086620569</v>
          </cell>
          <cell r="H18">
            <v>0.18210543692100001</v>
          </cell>
          <cell r="I18">
            <v>0.106581516564</v>
          </cell>
          <cell r="J18">
            <v>0.234300374985</v>
          </cell>
          <cell r="K18">
            <v>4.8937316983899998E-2</v>
          </cell>
          <cell r="L18">
            <v>8.6996093392399998E-2</v>
          </cell>
          <cell r="M18">
            <v>0.22193312644999999</v>
          </cell>
          <cell r="N18">
            <v>4.1883230209399998E-2</v>
          </cell>
          <cell r="O18">
            <v>0.124020755291</v>
          </cell>
          <cell r="P18">
            <v>5.5009953677700001E-2</v>
          </cell>
          <cell r="Q18">
            <v>6.3824340701100005E-2</v>
          </cell>
          <cell r="R18">
            <v>0.19299715757399999</v>
          </cell>
          <cell r="S18">
            <v>7.1924604475500004E-2</v>
          </cell>
          <cell r="T18">
            <v>0.155400291085</v>
          </cell>
          <cell r="U18">
            <v>0.184163570404</v>
          </cell>
          <cell r="V18">
            <v>2.7419077232499998E-2</v>
          </cell>
          <cell r="W18">
            <v>0.195559903979</v>
          </cell>
          <cell r="X18">
            <v>7.6923370361299995E-2</v>
          </cell>
          <cell r="Y18">
            <v>0.10923873633099999</v>
          </cell>
          <cell r="Z18">
            <v>0.13475805521000001</v>
          </cell>
          <cell r="AA18">
            <v>8.6062647402300005E-2</v>
          </cell>
          <cell r="AB18">
            <v>0.179592266679</v>
          </cell>
          <cell r="AC18">
            <v>9.0477392077400007E-2</v>
          </cell>
          <cell r="AD18">
            <v>8.7831504642999995E-3</v>
          </cell>
          <cell r="AE18">
            <v>0.23861193656900001</v>
          </cell>
          <cell r="AF18">
            <v>9.7328327596199998E-2</v>
          </cell>
          <cell r="AG18">
            <v>1.3619192177399999E-3</v>
          </cell>
          <cell r="AH18">
            <v>8.7321586906900006E-2</v>
          </cell>
          <cell r="AI18">
            <v>0.13977158069599999</v>
          </cell>
          <cell r="AJ18">
            <v>3.4350261092199998E-2</v>
          </cell>
          <cell r="AK18">
            <v>0.192145764828</v>
          </cell>
          <cell r="AL18">
            <v>6.6482290625600002E-2</v>
          </cell>
          <cell r="AM18">
            <v>0.10040201246700001</v>
          </cell>
          <cell r="AN18">
            <v>4.2924616485800003E-2</v>
          </cell>
          <cell r="AO18">
            <v>0.14514225721400001</v>
          </cell>
          <cell r="AP18">
            <v>9.3380555510499993E-2</v>
          </cell>
          <cell r="AQ18">
            <v>6.8518795073000002E-2</v>
          </cell>
          <cell r="AR18">
            <v>6.3929319381700003E-2</v>
          </cell>
          <cell r="AS18">
            <v>5.8574988506699998E-3</v>
          </cell>
          <cell r="AT18">
            <v>5.42334280908E-2</v>
          </cell>
          <cell r="AU18">
            <v>8.1076569855199995E-2</v>
          </cell>
          <cell r="AV18">
            <v>0.16658961772899999</v>
          </cell>
          <cell r="AW18">
            <v>7.5716257095299999E-2</v>
          </cell>
          <cell r="AX18">
            <v>0.123433299363</v>
          </cell>
          <cell r="AY18">
            <v>0.18899850547300001</v>
          </cell>
          <cell r="AZ18">
            <v>0.102041617036</v>
          </cell>
          <cell r="BA18">
            <v>0.129365280271</v>
          </cell>
          <cell r="BB18">
            <v>0.15279059112099999</v>
          </cell>
          <cell r="BC18">
            <v>-0.151294752955</v>
          </cell>
          <cell r="BD18">
            <v>0.17309309542199999</v>
          </cell>
          <cell r="BE18">
            <v>0.26251590251899998</v>
          </cell>
          <cell r="BF18">
            <v>0.19522342085800001</v>
          </cell>
          <cell r="BG18">
            <v>0.105231389403</v>
          </cell>
          <cell r="BH18">
            <v>3.6239530891200002E-2</v>
          </cell>
          <cell r="BI18">
            <v>0.16179922223099999</v>
          </cell>
          <cell r="BJ18">
            <v>9.9731251597399997E-2</v>
          </cell>
          <cell r="BK18">
            <v>9.93386730552E-2</v>
          </cell>
          <cell r="BL18">
            <v>5.2555698901400001E-2</v>
          </cell>
          <cell r="BM18">
            <v>5.0311245024200001E-2</v>
          </cell>
          <cell r="BN18">
            <v>0.25720205903100002</v>
          </cell>
          <cell r="BO18">
            <v>0.14342418312999999</v>
          </cell>
          <cell r="BP18">
            <v>-0.122733637691</v>
          </cell>
          <cell r="BQ18">
            <v>0.18061555922</v>
          </cell>
          <cell r="BR18">
            <v>3.4520223736799999E-2</v>
          </cell>
          <cell r="BS18">
            <v>0.12812949717</v>
          </cell>
          <cell r="BT18">
            <v>8.8613085448700002E-2</v>
          </cell>
          <cell r="BU18">
            <v>0.111248746514</v>
          </cell>
          <cell r="BV18">
            <v>0.13135387003400001</v>
          </cell>
          <cell r="BW18">
            <v>7.2303980588900002E-2</v>
          </cell>
          <cell r="BX18">
            <v>0.11593235284099999</v>
          </cell>
          <cell r="BY18">
            <v>0.118869557977</v>
          </cell>
          <cell r="BZ18">
            <v>0.127916797996</v>
          </cell>
          <cell r="CA18">
            <v>7.7683113515399999E-2</v>
          </cell>
          <cell r="CB18">
            <v>0.15252511203300001</v>
          </cell>
          <cell r="CC18">
            <v>0.218558400869</v>
          </cell>
          <cell r="CD18">
            <v>0.235085949302</v>
          </cell>
          <cell r="CE18">
            <v>0.16505017876600001</v>
          </cell>
          <cell r="CF18">
            <v>8.2690179348000006E-2</v>
          </cell>
          <cell r="CG18">
            <v>2.4675743654399999E-2</v>
          </cell>
          <cell r="CH18">
            <v>5.4002299904800002E-2</v>
          </cell>
          <cell r="CI18">
            <v>0.18508556485200001</v>
          </cell>
          <cell r="CJ18">
            <v>0.16250008344700001</v>
          </cell>
          <cell r="CK18">
            <v>1.65131576359E-2</v>
          </cell>
          <cell r="CL18">
            <v>0.152649715543</v>
          </cell>
          <cell r="CM18">
            <v>0.15365806222</v>
          </cell>
          <cell r="CN18">
            <v>0.149474367499</v>
          </cell>
          <cell r="CO18">
            <v>6.6053517162800002E-2</v>
          </cell>
          <cell r="CP18">
            <v>9.5416150987100004E-2</v>
          </cell>
          <cell r="CQ18">
            <v>0.12097569555</v>
          </cell>
          <cell r="CR18">
            <v>0.13096894323800001</v>
          </cell>
          <cell r="CS18">
            <v>0.211621209979</v>
          </cell>
          <cell r="CT18">
            <v>9.6251264214500004E-2</v>
          </cell>
          <cell r="CU18">
            <v>9.3464322388200002E-2</v>
          </cell>
          <cell r="CV18">
            <v>0.20169939100699999</v>
          </cell>
          <cell r="CW18">
            <v>7.7211663126900004E-2</v>
          </cell>
          <cell r="CX18">
            <v>5.74285201728E-2</v>
          </cell>
          <cell r="CY18">
            <v>-4.8368204385000002E-2</v>
          </cell>
          <cell r="CZ18">
            <v>8.5076488554499993E-2</v>
          </cell>
          <cell r="DA18">
            <v>8.6969129741199996E-2</v>
          </cell>
          <cell r="DB18">
            <v>0.121039092541</v>
          </cell>
          <cell r="DC18">
            <v>0.124459423125</v>
          </cell>
          <cell r="DD18">
            <v>9.7926490008799993E-2</v>
          </cell>
          <cell r="DE18">
            <v>0.19758351147200001</v>
          </cell>
          <cell r="DF18">
            <v>0.15150722861300001</v>
          </cell>
          <cell r="DG18">
            <v>9.5403812825699999E-2</v>
          </cell>
          <cell r="DH18">
            <v>0.105552963912</v>
          </cell>
          <cell r="DI18">
            <v>9.2957966029600006E-2</v>
          </cell>
          <cell r="DJ18">
            <v>-1.1411204002799999E-2</v>
          </cell>
          <cell r="DK18">
            <v>0.23259915411500001</v>
          </cell>
          <cell r="DL18">
            <v>0.147469490767</v>
          </cell>
          <cell r="DM18">
            <v>0.114723324776</v>
          </cell>
          <cell r="DN18">
            <v>0.15347853303</v>
          </cell>
          <cell r="DO18">
            <v>-0.13204520940799999</v>
          </cell>
          <cell r="DP18">
            <v>0.22874513268499999</v>
          </cell>
          <cell r="DQ18">
            <v>0.19285869598399999</v>
          </cell>
          <cell r="DR18">
            <v>0.18454442918300001</v>
          </cell>
          <cell r="DS18">
            <v>0.13657434284700001</v>
          </cell>
          <cell r="DT18">
            <v>0.130839750171</v>
          </cell>
          <cell r="DU18">
            <v>8.9022085070599999E-2</v>
          </cell>
          <cell r="DV18">
            <v>0.14847269654299999</v>
          </cell>
          <cell r="DW18">
            <v>5.15356436372E-2</v>
          </cell>
          <cell r="DX18">
            <v>6.6384680569199994E-2</v>
          </cell>
          <cell r="DY18">
            <v>0.131431639194</v>
          </cell>
          <cell r="DZ18">
            <v>0.170440450311</v>
          </cell>
          <cell r="EA18">
            <v>0.175950169563</v>
          </cell>
          <cell r="EB18">
            <v>0.163096934557</v>
          </cell>
          <cell r="EC18">
            <v>5.9712231159199998E-2</v>
          </cell>
          <cell r="ED18">
            <v>0.13627642393100001</v>
          </cell>
          <cell r="EE18">
            <v>0.13131444156200001</v>
          </cell>
          <cell r="EF18">
            <v>7.9226762056400002E-2</v>
          </cell>
          <cell r="EG18">
            <v>0.15960362553599999</v>
          </cell>
          <cell r="EH18">
            <v>0.246799975634</v>
          </cell>
          <cell r="EI18">
            <v>0.16435527801499999</v>
          </cell>
          <cell r="EJ18">
            <v>8.5345633328000006E-2</v>
          </cell>
          <cell r="EK18">
            <v>9.46278497577E-2</v>
          </cell>
          <cell r="EL18">
            <v>9.65813696384E-2</v>
          </cell>
          <cell r="EM18">
            <v>0.169627204537</v>
          </cell>
          <cell r="EN18">
            <v>0.13180615007900001</v>
          </cell>
          <cell r="EO18">
            <v>0.13950565457299999</v>
          </cell>
          <cell r="EP18">
            <v>8.7085939943799998E-2</v>
          </cell>
          <cell r="EQ18">
            <v>-3.5881511866999997E-2</v>
          </cell>
          <cell r="ER18">
            <v>-0.110321447253</v>
          </cell>
          <cell r="ES18">
            <v>0.22816368937500001</v>
          </cell>
          <cell r="ET18">
            <v>0.145361751318</v>
          </cell>
          <cell r="EU18">
            <v>0.104969367385</v>
          </cell>
          <cell r="EV18">
            <v>7.0874579250799999E-2</v>
          </cell>
          <cell r="EW18">
            <v>0.161997973919</v>
          </cell>
          <cell r="EX18">
            <v>5.5950377136500001E-2</v>
          </cell>
          <cell r="EY18">
            <v>0.11097088456199999</v>
          </cell>
          <cell r="EZ18">
            <v>0.198233947158</v>
          </cell>
          <cell r="FA18">
            <v>0.11023667454699999</v>
          </cell>
          <cell r="FB18">
            <v>5.0008282065399999E-2</v>
          </cell>
          <cell r="FC18">
            <v>5.9182431548799999E-2</v>
          </cell>
          <cell r="FD18">
            <v>6.4985714852799997E-2</v>
          </cell>
          <cell r="FE18">
            <v>2.4220755323800001E-2</v>
          </cell>
          <cell r="FF18">
            <v>7.3045782744900006E-2</v>
          </cell>
          <cell r="FG18">
            <v>9.0709604322899998E-2</v>
          </cell>
          <cell r="FH18">
            <v>0.100557900965</v>
          </cell>
          <cell r="FI18">
            <v>0.12937043607199999</v>
          </cell>
          <cell r="FJ18">
            <v>0.116869419813</v>
          </cell>
          <cell r="FK18">
            <v>0.22282938659199999</v>
          </cell>
          <cell r="FL18">
            <v>9.0889513492599994E-2</v>
          </cell>
          <cell r="FM18">
            <v>5.6300520896899998E-2</v>
          </cell>
          <cell r="FN18">
            <v>0.205850079656</v>
          </cell>
          <cell r="FO18">
            <v>0.18615102767899999</v>
          </cell>
          <cell r="FP18">
            <v>7.8549683093999997E-2</v>
          </cell>
          <cell r="FQ18">
            <v>0.110382482409</v>
          </cell>
          <cell r="FR18">
            <v>9.2727124691000001E-2</v>
          </cell>
          <cell r="FS18">
            <v>0.15087094903000001</v>
          </cell>
          <cell r="FT18">
            <v>0.15785142779399999</v>
          </cell>
          <cell r="FU18">
            <v>0.14717298746099999</v>
          </cell>
          <cell r="FV18">
            <v>0.19536696374400001</v>
          </cell>
          <cell r="FW18">
            <v>0.113363370299</v>
          </cell>
          <cell r="FX18">
            <v>0.196703627706</v>
          </cell>
          <cell r="FY18">
            <v>0.115323886275</v>
          </cell>
          <cell r="FZ18">
            <v>0.13558715581899999</v>
          </cell>
          <cell r="GA18">
            <v>0.139280185103</v>
          </cell>
          <cell r="GB18">
            <v>0.15162596106500001</v>
          </cell>
          <cell r="GC18">
            <v>9.5715723931800001E-2</v>
          </cell>
          <cell r="GD18">
            <v>0.18343289196500001</v>
          </cell>
          <cell r="GE18">
            <v>0.16838973760600001</v>
          </cell>
          <cell r="GF18">
            <v>-0.13302913308100001</v>
          </cell>
          <cell r="GG18">
            <v>0.13654577732100001</v>
          </cell>
          <cell r="GH18">
            <v>0.122501134872</v>
          </cell>
          <cell r="GI18">
            <v>0.12826782465</v>
          </cell>
          <cell r="GJ18">
            <v>0.17840598523599999</v>
          </cell>
          <cell r="GK18">
            <v>0.24461111426400001</v>
          </cell>
          <cell r="GL18">
            <v>0.15587948262699999</v>
          </cell>
          <cell r="GM18">
            <v>0.157107308507</v>
          </cell>
          <cell r="GN18">
            <v>7.5173690915099997E-2</v>
          </cell>
          <cell r="GO18">
            <v>0.20207409560699999</v>
          </cell>
          <cell r="GP18">
            <v>0.121305964887</v>
          </cell>
          <cell r="GQ18">
            <v>0.237931549549</v>
          </cell>
          <cell r="GR18">
            <v>0.169638469815</v>
          </cell>
          <cell r="GS18">
            <v>0.138493254781</v>
          </cell>
          <cell r="GT18">
            <v>0.160842970014</v>
          </cell>
          <cell r="GU18">
            <v>7.7470727264899994E-2</v>
          </cell>
          <cell r="GV18">
            <v>-3.12087461352E-2</v>
          </cell>
          <cell r="GW18">
            <v>0.22801364958299999</v>
          </cell>
          <cell r="GX18">
            <v>5.7594612240800001E-2</v>
          </cell>
          <cell r="GY18">
            <v>0.19203813374000001</v>
          </cell>
          <cell r="GZ18">
            <v>0.151534423232</v>
          </cell>
          <cell r="HA18">
            <v>0.101766362786</v>
          </cell>
          <cell r="HB18">
            <v>0.134688645601</v>
          </cell>
          <cell r="HC18">
            <v>0.12939892709299999</v>
          </cell>
          <cell r="HD18">
            <v>0.247004538774</v>
          </cell>
          <cell r="HE18">
            <v>2.6439268142E-2</v>
          </cell>
          <cell r="HF18">
            <v>0.151850998402</v>
          </cell>
          <cell r="HG18">
            <v>7.3977634310699994E-2</v>
          </cell>
          <cell r="HH18">
            <v>-5.4824177175800001E-2</v>
          </cell>
          <cell r="HI18">
            <v>0.188288226724</v>
          </cell>
          <cell r="HJ18">
            <v>5.10450154543E-2</v>
          </cell>
          <cell r="HK18">
            <v>9.18746069074E-2</v>
          </cell>
          <cell r="HL18">
            <v>0.16520537435999999</v>
          </cell>
          <cell r="HM18">
            <v>0.134590998292</v>
          </cell>
          <cell r="HN18">
            <v>8.8918998837499999E-2</v>
          </cell>
          <cell r="HO18">
            <v>0.17740154266399999</v>
          </cell>
          <cell r="HP18">
            <v>8.5094511508900003E-2</v>
          </cell>
          <cell r="HQ18">
            <v>6.9974564015900007E-2</v>
          </cell>
          <cell r="HR18">
            <v>0.17765435576399999</v>
          </cell>
          <cell r="HS18">
            <v>9.3504883348900003E-2</v>
          </cell>
          <cell r="HT18">
            <v>0.141252979636</v>
          </cell>
          <cell r="HU18">
            <v>0.20965741574800001</v>
          </cell>
          <cell r="HV18">
            <v>8.7914049625400004E-2</v>
          </cell>
          <cell r="HW18">
            <v>3.5213317722099999E-2</v>
          </cell>
          <cell r="HX18">
            <v>0.138519793749</v>
          </cell>
          <cell r="HY18">
            <v>9.2867515981199994E-2</v>
          </cell>
          <cell r="HZ18">
            <v>0.17425379157099999</v>
          </cell>
          <cell r="IA18">
            <v>-1.1649242369499999E-3</v>
          </cell>
          <cell r="IB18">
            <v>0.113448679447</v>
          </cell>
          <cell r="IC18">
            <v>-2.3583119735100001E-2</v>
          </cell>
          <cell r="ID18">
            <v>5.4595414549100003E-2</v>
          </cell>
          <cell r="IE18">
            <v>0.23877431452299999</v>
          </cell>
          <cell r="IF18">
            <v>4.1266661137300001E-2</v>
          </cell>
          <cell r="IG18">
            <v>8.6593605577899996E-2</v>
          </cell>
          <cell r="IH18">
            <v>0.167591094971</v>
          </cell>
          <cell r="II18">
            <v>8.5347838699800005E-2</v>
          </cell>
          <cell r="IJ18">
            <v>0.170711904764</v>
          </cell>
          <cell r="IK18">
            <v>0.13176253437999999</v>
          </cell>
          <cell r="IL18">
            <v>0.195013150573</v>
          </cell>
          <cell r="IM18">
            <v>0.204086482525</v>
          </cell>
          <cell r="IN18">
            <v>0.17258256673799999</v>
          </cell>
          <cell r="IO18">
            <v>0.26827749609899998</v>
          </cell>
          <cell r="IP18">
            <v>0.14282788336300001</v>
          </cell>
          <cell r="IQ18">
            <v>1.18875019252E-2</v>
          </cell>
          <cell r="IR18">
            <v>0.11652466654800001</v>
          </cell>
          <cell r="IS18">
            <v>7.1360796690000006E-2</v>
          </cell>
          <cell r="IT18">
            <v>1.6328947544100001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marginal_effects_NN_small"/>
    </sheetNames>
    <sheetDataSet>
      <sheetData sheetId="0">
        <row r="1">
          <cell r="A1" t="str">
            <v>SNP_CN_4247429_A916G_M306V_embB</v>
          </cell>
          <cell r="B1">
            <v>0.43378353118899998</v>
          </cell>
          <cell r="C1">
            <v>0.398074448109</v>
          </cell>
          <cell r="D1">
            <v>0.388409554958</v>
          </cell>
          <cell r="E1">
            <v>0.38299870490999999</v>
          </cell>
          <cell r="F1">
            <v>0.40386897325499999</v>
          </cell>
          <cell r="G1">
            <v>0.41247719526299997</v>
          </cell>
          <cell r="H1">
            <v>0.388916611671</v>
          </cell>
          <cell r="I1">
            <v>0.40516966581300001</v>
          </cell>
          <cell r="J1">
            <v>0.41841322183599999</v>
          </cell>
          <cell r="K1">
            <v>0.389955043793</v>
          </cell>
          <cell r="L1">
            <v>0.39642119407699999</v>
          </cell>
          <cell r="M1">
            <v>0.39757823944100001</v>
          </cell>
          <cell r="N1">
            <v>0.39162290096300001</v>
          </cell>
          <cell r="O1">
            <v>0.41896909475299998</v>
          </cell>
          <cell r="P1">
            <v>0.39147704839699998</v>
          </cell>
          <cell r="Q1">
            <v>0.40922957658800002</v>
          </cell>
          <cell r="R1">
            <v>0.42494845390300001</v>
          </cell>
          <cell r="S1">
            <v>0.40054410695999998</v>
          </cell>
          <cell r="T1">
            <v>0.38707822561299998</v>
          </cell>
          <cell r="U1">
            <v>0.39759480953199999</v>
          </cell>
          <cell r="V1">
            <v>0.40216940641400001</v>
          </cell>
          <cell r="W1">
            <v>0.40090775489800001</v>
          </cell>
          <cell r="X1">
            <v>0.402377903461</v>
          </cell>
          <cell r="Y1">
            <v>0.42019039392500002</v>
          </cell>
          <cell r="Z1">
            <v>0.380116641521</v>
          </cell>
          <cell r="AA1">
            <v>0.38294792175300002</v>
          </cell>
          <cell r="AB1">
            <v>0.389881074429</v>
          </cell>
          <cell r="AC1">
            <v>0.39414626359900001</v>
          </cell>
          <cell r="AD1">
            <v>0.41222333908100001</v>
          </cell>
          <cell r="AE1">
            <v>0.37914490699800002</v>
          </cell>
          <cell r="AF1">
            <v>0.40748214721699999</v>
          </cell>
          <cell r="AG1">
            <v>0.39964622259100002</v>
          </cell>
          <cell r="AH1">
            <v>0.39225143194200002</v>
          </cell>
          <cell r="AI1">
            <v>0.39409393072100002</v>
          </cell>
          <cell r="AJ1">
            <v>0.41537070274400001</v>
          </cell>
          <cell r="AK1">
            <v>0.40640693903000003</v>
          </cell>
          <cell r="AL1">
            <v>0.38371634483299999</v>
          </cell>
          <cell r="AM1">
            <v>0.38732534647</v>
          </cell>
          <cell r="AN1">
            <v>0.38246029615400001</v>
          </cell>
          <cell r="AO1">
            <v>0.41538989543900001</v>
          </cell>
          <cell r="AP1">
            <v>0.41879308223700001</v>
          </cell>
          <cell r="AQ1">
            <v>0.39618277549699998</v>
          </cell>
          <cell r="AR1">
            <v>0.39134657382999999</v>
          </cell>
          <cell r="AS1">
            <v>0.40771734714500002</v>
          </cell>
          <cell r="AT1">
            <v>0.41975617408799998</v>
          </cell>
          <cell r="AU1">
            <v>0.40716838836699998</v>
          </cell>
          <cell r="AV1">
            <v>0.435432732105</v>
          </cell>
          <cell r="AW1">
            <v>0.39194399118399997</v>
          </cell>
          <cell r="AX1">
            <v>0.40672481059999999</v>
          </cell>
          <cell r="AY1">
            <v>0.40604239702200001</v>
          </cell>
          <cell r="AZ1">
            <v>0.43828219175299998</v>
          </cell>
          <cell r="BA1">
            <v>0.38869237899800002</v>
          </cell>
          <cell r="BB1">
            <v>0.413230419159</v>
          </cell>
          <cell r="BC1">
            <v>0.38377571106000002</v>
          </cell>
          <cell r="BD1">
            <v>0.40831142663999997</v>
          </cell>
          <cell r="BE1">
            <v>0.39134854078300002</v>
          </cell>
          <cell r="BF1">
            <v>0.398677825928</v>
          </cell>
          <cell r="BG1">
            <v>0.42564606666600002</v>
          </cell>
          <cell r="BH1">
            <v>0.39080703258499999</v>
          </cell>
          <cell r="BI1">
            <v>0.38405263423899999</v>
          </cell>
          <cell r="BJ1">
            <v>0.38147872686399997</v>
          </cell>
          <cell r="BK1">
            <v>0.38316810131099999</v>
          </cell>
          <cell r="BL1">
            <v>0.41759300231899998</v>
          </cell>
          <cell r="BM1">
            <v>0.42287898063700002</v>
          </cell>
          <cell r="BN1">
            <v>0.414347589016</v>
          </cell>
          <cell r="BO1">
            <v>0.42778056860000002</v>
          </cell>
          <cell r="BP1">
            <v>0.390428841114</v>
          </cell>
          <cell r="BQ1">
            <v>0.39486664533600002</v>
          </cell>
          <cell r="BR1">
            <v>0.40306991338699999</v>
          </cell>
          <cell r="BS1">
            <v>0.431059122086</v>
          </cell>
          <cell r="BT1">
            <v>0.398145496845</v>
          </cell>
          <cell r="BU1">
            <v>0.434300303459</v>
          </cell>
          <cell r="BV1">
            <v>0.402099132538</v>
          </cell>
          <cell r="BW1">
            <v>0.40141785144800002</v>
          </cell>
          <cell r="BX1">
            <v>0.39010328054400001</v>
          </cell>
          <cell r="BY1">
            <v>0.39960539341000001</v>
          </cell>
          <cell r="BZ1">
            <v>0.39987730979899999</v>
          </cell>
          <cell r="CA1">
            <v>0.40549612045299999</v>
          </cell>
          <cell r="CB1">
            <v>0.41880995035200003</v>
          </cell>
          <cell r="CC1">
            <v>0.37571609020199997</v>
          </cell>
          <cell r="CD1">
            <v>0.428644478321</v>
          </cell>
          <cell r="CE1">
            <v>0.412638425827</v>
          </cell>
          <cell r="CF1">
            <v>0.387162089348</v>
          </cell>
          <cell r="CG1">
            <v>0.41085690259899998</v>
          </cell>
          <cell r="CH1">
            <v>0.41242605447800001</v>
          </cell>
          <cell r="CI1">
            <v>0.38860088586800001</v>
          </cell>
          <cell r="CJ1">
            <v>0.39475011825599998</v>
          </cell>
          <cell r="CK1">
            <v>0.40492111444500001</v>
          </cell>
          <cell r="CL1">
            <v>0.418357670307</v>
          </cell>
          <cell r="CM1">
            <v>0.403531372547</v>
          </cell>
          <cell r="CN1">
            <v>0.40801596641499999</v>
          </cell>
          <cell r="CO1">
            <v>0.39643168449400001</v>
          </cell>
          <cell r="CP1">
            <v>0.41987890005099998</v>
          </cell>
          <cell r="CQ1">
            <v>0.38281685113899999</v>
          </cell>
          <cell r="CR1">
            <v>0.416836678982</v>
          </cell>
          <cell r="CS1">
            <v>0.42566967010500001</v>
          </cell>
          <cell r="CT1">
            <v>0.42970293760299999</v>
          </cell>
          <cell r="CU1">
            <v>0.41197335720099998</v>
          </cell>
          <cell r="CV1">
            <v>0.405498802662</v>
          </cell>
          <cell r="CW1">
            <v>0.393125653267</v>
          </cell>
          <cell r="CX1">
            <v>0.393898546696</v>
          </cell>
          <cell r="CY1">
            <v>0.40778994560199999</v>
          </cell>
          <cell r="CZ1">
            <v>0.415697216988</v>
          </cell>
          <cell r="DA1">
            <v>0.39281171560299999</v>
          </cell>
          <cell r="DB1">
            <v>0.40219092369100001</v>
          </cell>
          <cell r="DC1">
            <v>0.40026563405999999</v>
          </cell>
          <cell r="DD1">
            <v>0.40167880058299998</v>
          </cell>
          <cell r="DE1">
            <v>0.40460830926899999</v>
          </cell>
          <cell r="DF1">
            <v>0.40012049675</v>
          </cell>
          <cell r="DG1">
            <v>0.394239723682</v>
          </cell>
          <cell r="DH1">
            <v>0.41250967979399999</v>
          </cell>
          <cell r="DI1">
            <v>0.392611503601</v>
          </cell>
          <cell r="DJ1">
            <v>0.38099282979999999</v>
          </cell>
          <cell r="DK1">
            <v>0.41415685415300002</v>
          </cell>
          <cell r="DL1">
            <v>0.42547208070800002</v>
          </cell>
          <cell r="DM1">
            <v>0.40727716684300003</v>
          </cell>
          <cell r="DN1">
            <v>0.412294566631</v>
          </cell>
          <cell r="DO1">
            <v>0.40828675031700001</v>
          </cell>
          <cell r="DP1">
            <v>0.45765912532800002</v>
          </cell>
          <cell r="DQ1">
            <v>0.39249151945100003</v>
          </cell>
          <cell r="DR1">
            <v>0.40351635217699999</v>
          </cell>
          <cell r="DS1">
            <v>0.39066457748400002</v>
          </cell>
          <cell r="DT1">
            <v>0.40594023466099999</v>
          </cell>
          <cell r="DU1">
            <v>0.389252603054</v>
          </cell>
          <cell r="DV1">
            <v>0.42695158719999998</v>
          </cell>
          <cell r="DW1">
            <v>0.39033675193799999</v>
          </cell>
          <cell r="DX1">
            <v>0.393705606461</v>
          </cell>
          <cell r="DY1">
            <v>0.41784685850100001</v>
          </cell>
          <cell r="DZ1">
            <v>0.407714247704</v>
          </cell>
          <cell r="EA1">
            <v>0.39784258604</v>
          </cell>
          <cell r="EB1">
            <v>0.42571914195999999</v>
          </cell>
          <cell r="EC1">
            <v>0.40257900953300002</v>
          </cell>
          <cell r="ED1">
            <v>0.39346843957900002</v>
          </cell>
          <cell r="EE1">
            <v>0.40827077627199998</v>
          </cell>
          <cell r="EF1">
            <v>0.41252112388599999</v>
          </cell>
          <cell r="EG1">
            <v>0.40473502874400002</v>
          </cell>
          <cell r="EH1">
            <v>0.38629466295199999</v>
          </cell>
          <cell r="EI1">
            <v>0.39769148826599998</v>
          </cell>
          <cell r="EJ1">
            <v>0.401230871677</v>
          </cell>
          <cell r="EK1">
            <v>0.41126549243900001</v>
          </cell>
          <cell r="EL1">
            <v>0.45215207338300001</v>
          </cell>
          <cell r="EM1">
            <v>0.418479502201</v>
          </cell>
          <cell r="EN1">
            <v>0.42369824647900001</v>
          </cell>
          <cell r="EO1">
            <v>0.40437877178199999</v>
          </cell>
          <cell r="EP1">
            <v>0.405395448208</v>
          </cell>
          <cell r="EQ1">
            <v>0.40091162920000001</v>
          </cell>
          <cell r="ER1">
            <v>0.40354675054599998</v>
          </cell>
          <cell r="ES1">
            <v>0.411654174328</v>
          </cell>
          <cell r="ET1">
            <v>0.38195139169699999</v>
          </cell>
          <cell r="EU1">
            <v>0.424729764462</v>
          </cell>
          <cell r="EV1">
            <v>0.430053651333</v>
          </cell>
          <cell r="EW1">
            <v>0.40639925003100003</v>
          </cell>
          <cell r="EX1">
            <v>0.376568198204</v>
          </cell>
          <cell r="EY1">
            <v>0.40426814556099999</v>
          </cell>
          <cell r="EZ1">
            <v>0.40153497457499998</v>
          </cell>
          <cell r="FA1">
            <v>0.41075819730800001</v>
          </cell>
          <cell r="FB1">
            <v>0.42151129245800001</v>
          </cell>
          <cell r="FC1">
            <v>0.38940638303800001</v>
          </cell>
          <cell r="FD1">
            <v>0.41212952136999997</v>
          </cell>
          <cell r="FE1">
            <v>0.40039712190600002</v>
          </cell>
          <cell r="FF1">
            <v>0.406542301178</v>
          </cell>
          <cell r="FG1">
            <v>0.39106768369700001</v>
          </cell>
          <cell r="FH1">
            <v>0.41406565904600001</v>
          </cell>
          <cell r="FI1">
            <v>0.414776742458</v>
          </cell>
          <cell r="FJ1">
            <v>0.38850444555300001</v>
          </cell>
          <cell r="FK1">
            <v>0.41980904340699998</v>
          </cell>
          <cell r="FL1">
            <v>0.39406007528300002</v>
          </cell>
          <cell r="FM1">
            <v>0.41966646909700001</v>
          </cell>
          <cell r="FN1">
            <v>0.39232921600300003</v>
          </cell>
          <cell r="FO1">
            <v>0.40164494514499999</v>
          </cell>
          <cell r="FP1">
            <v>0.39932602643999998</v>
          </cell>
          <cell r="FQ1">
            <v>0.39949184656100001</v>
          </cell>
          <cell r="FR1">
            <v>0.41572886705399997</v>
          </cell>
          <cell r="FS1">
            <v>0.420520603657</v>
          </cell>
          <cell r="FT1">
            <v>0.39436626434299998</v>
          </cell>
          <cell r="FU1">
            <v>0.386075854301</v>
          </cell>
          <cell r="FV1">
            <v>0.39784026145899998</v>
          </cell>
          <cell r="FW1">
            <v>0.40317857265500001</v>
          </cell>
          <cell r="FX1">
            <v>0.397501528263</v>
          </cell>
          <cell r="FY1">
            <v>0.37986785173400001</v>
          </cell>
          <cell r="FZ1">
            <v>0.39342790842100001</v>
          </cell>
          <cell r="GA1">
            <v>0.40592294931400003</v>
          </cell>
          <cell r="GB1">
            <v>0.41360539197899998</v>
          </cell>
          <cell r="GC1">
            <v>0.402514517307</v>
          </cell>
          <cell r="GD1">
            <v>0.40180879831299998</v>
          </cell>
          <cell r="GE1">
            <v>0.44172751903500002</v>
          </cell>
          <cell r="GF1">
            <v>0.40343612432499998</v>
          </cell>
          <cell r="GG1">
            <v>0.37596511840800001</v>
          </cell>
          <cell r="GH1">
            <v>0.41913282871200003</v>
          </cell>
          <cell r="GI1">
            <v>0.40818333625800002</v>
          </cell>
          <cell r="GJ1">
            <v>0.38108974695199999</v>
          </cell>
          <cell r="GK1">
            <v>0.421119809151</v>
          </cell>
          <cell r="GL1">
            <v>0.41780728101699999</v>
          </cell>
          <cell r="GM1">
            <v>0.41054201126099998</v>
          </cell>
          <cell r="GN1">
            <v>0.40133571624800002</v>
          </cell>
          <cell r="GO1">
            <v>0.43243539333300002</v>
          </cell>
          <cell r="GP1">
            <v>0.39369982480999999</v>
          </cell>
          <cell r="GQ1">
            <v>0.41160625219300001</v>
          </cell>
          <cell r="GR1">
            <v>0.43160849809599999</v>
          </cell>
          <cell r="GS1">
            <v>0.41162997484199998</v>
          </cell>
          <cell r="GT1">
            <v>0.39033466577499998</v>
          </cell>
          <cell r="GU1">
            <v>0.40313667058899999</v>
          </cell>
          <cell r="GV1">
            <v>0.429118156433</v>
          </cell>
          <cell r="GW1">
            <v>0.39932763576500002</v>
          </cell>
          <cell r="GX1">
            <v>0.40513926744500001</v>
          </cell>
          <cell r="GY1">
            <v>0.43147957325000003</v>
          </cell>
          <cell r="GZ1">
            <v>0.40488475561100001</v>
          </cell>
          <cell r="HA1">
            <v>0.40135878324500002</v>
          </cell>
          <cell r="HB1">
            <v>0.41332149505600002</v>
          </cell>
          <cell r="HC1">
            <v>0.41118842363399999</v>
          </cell>
          <cell r="HD1">
            <v>0.39924031496000001</v>
          </cell>
          <cell r="HE1">
            <v>0.41208916902499998</v>
          </cell>
          <cell r="HF1">
            <v>0.41838550567600002</v>
          </cell>
          <cell r="HG1">
            <v>0.40599834919</v>
          </cell>
          <cell r="HH1">
            <v>0.392722427845</v>
          </cell>
          <cell r="HI1">
            <v>0.403890907764</v>
          </cell>
          <cell r="HJ1">
            <v>0.40070033073400002</v>
          </cell>
          <cell r="HK1">
            <v>0.41800540685699999</v>
          </cell>
          <cell r="HL1">
            <v>0.41024285554899997</v>
          </cell>
          <cell r="HM1">
            <v>0.42156833410299999</v>
          </cell>
          <cell r="HN1">
            <v>0.38189572095899998</v>
          </cell>
          <cell r="HO1">
            <v>0.38394320011100003</v>
          </cell>
          <cell r="HP1">
            <v>0.42523825168599999</v>
          </cell>
          <cell r="HQ1">
            <v>0.41609930992100003</v>
          </cell>
          <cell r="HR1">
            <v>0.39871996641200003</v>
          </cell>
          <cell r="HS1">
            <v>0.38048398494699998</v>
          </cell>
          <cell r="HT1">
            <v>0.398874104023</v>
          </cell>
          <cell r="HU1">
            <v>0.41548216342900002</v>
          </cell>
          <cell r="HV1">
            <v>0.39983695745499997</v>
          </cell>
          <cell r="HW1">
            <v>0.40809416770899998</v>
          </cell>
          <cell r="HX1">
            <v>0.40425223112100001</v>
          </cell>
          <cell r="HY1">
            <v>0.41833657026299997</v>
          </cell>
          <cell r="HZ1">
            <v>0.40175527334200001</v>
          </cell>
          <cell r="IA1">
            <v>0.387151777744</v>
          </cell>
          <cell r="IB1">
            <v>0.42060858011199997</v>
          </cell>
          <cell r="IC1">
            <v>0.39655965566599999</v>
          </cell>
          <cell r="ID1">
            <v>0.395562410355</v>
          </cell>
          <cell r="IE1">
            <v>0.39136660098999998</v>
          </cell>
          <cell r="IF1">
            <v>0.43188083171800001</v>
          </cell>
          <cell r="IG1">
            <v>0.403475701809</v>
          </cell>
          <cell r="IH1">
            <v>0.417662322521</v>
          </cell>
          <cell r="II1">
            <v>0.37727791070900002</v>
          </cell>
          <cell r="IJ1">
            <v>0.39915829896900001</v>
          </cell>
          <cell r="IK1">
            <v>0.37736392021199999</v>
          </cell>
          <cell r="IL1">
            <v>0.40400832891499999</v>
          </cell>
          <cell r="IM1">
            <v>0.39083582162899999</v>
          </cell>
          <cell r="IN1">
            <v>0.391524493694</v>
          </cell>
          <cell r="IO1">
            <v>0.40572392940500002</v>
          </cell>
          <cell r="IP1">
            <v>0.39084553718600001</v>
          </cell>
          <cell r="IQ1">
            <v>0.402768969536</v>
          </cell>
          <cell r="IR1">
            <v>0.40440872311600001</v>
          </cell>
          <cell r="IS1">
            <v>1.45258018747E-2</v>
          </cell>
          <cell r="IT1">
            <v>27.840715408299999</v>
          </cell>
        </row>
        <row r="2">
          <cell r="A2" t="str">
            <v>SNP_CN_4247431_G918T_M306I_embB</v>
          </cell>
          <cell r="B2">
            <v>0.33889293670699999</v>
          </cell>
          <cell r="C2">
            <v>0.28921866416899999</v>
          </cell>
          <cell r="D2">
            <v>0.30155593156799998</v>
          </cell>
          <cell r="E2">
            <v>0.28731751441999998</v>
          </cell>
          <cell r="F2">
            <v>0.300281882286</v>
          </cell>
          <cell r="G2">
            <v>0.33107596635800002</v>
          </cell>
          <cell r="H2">
            <v>0.31816166639299998</v>
          </cell>
          <cell r="I2">
            <v>0.32488411665</v>
          </cell>
          <cell r="J2">
            <v>0.32581037282899999</v>
          </cell>
          <cell r="K2">
            <v>0.31678897142399998</v>
          </cell>
          <cell r="L2">
            <v>0.30577033758200001</v>
          </cell>
          <cell r="M2">
            <v>0.32751977443699998</v>
          </cell>
          <cell r="N2">
            <v>0.31237006187400002</v>
          </cell>
          <cell r="O2">
            <v>0.31645065546000001</v>
          </cell>
          <cell r="P2">
            <v>0.29551404714599999</v>
          </cell>
          <cell r="Q2">
            <v>0.277695536613</v>
          </cell>
          <cell r="R2">
            <v>0.31817126274099999</v>
          </cell>
          <cell r="S2">
            <v>0.32272940874099998</v>
          </cell>
          <cell r="T2">
            <v>0.31829595565800001</v>
          </cell>
          <cell r="U2">
            <v>0.31302362680399998</v>
          </cell>
          <cell r="V2">
            <v>0.315587997437</v>
          </cell>
          <cell r="W2">
            <v>0.33725410699800001</v>
          </cell>
          <cell r="X2">
            <v>0.29251718521100001</v>
          </cell>
          <cell r="Y2">
            <v>0.32359266281100002</v>
          </cell>
          <cell r="Z2">
            <v>0.30784523487100002</v>
          </cell>
          <cell r="AA2">
            <v>0.31629073619800002</v>
          </cell>
          <cell r="AB2">
            <v>0.30440586805300002</v>
          </cell>
          <cell r="AC2">
            <v>0.32235103845599999</v>
          </cell>
          <cell r="AD2">
            <v>0.32193136215200002</v>
          </cell>
          <cell r="AE2">
            <v>0.30664819478999999</v>
          </cell>
          <cell r="AF2">
            <v>0.320704638958</v>
          </cell>
          <cell r="AG2">
            <v>0.29997605085399998</v>
          </cell>
          <cell r="AH2">
            <v>0.31838464736900002</v>
          </cell>
          <cell r="AI2">
            <v>0.30679243803</v>
          </cell>
          <cell r="AJ2">
            <v>0.33589529991099998</v>
          </cell>
          <cell r="AK2">
            <v>0.32920837402300002</v>
          </cell>
          <cell r="AL2">
            <v>0.29453802108799998</v>
          </cell>
          <cell r="AM2">
            <v>0.30630946159400002</v>
          </cell>
          <cell r="AN2">
            <v>0.30932211875900001</v>
          </cell>
          <cell r="AO2">
            <v>0.31130641698799999</v>
          </cell>
          <cell r="AP2">
            <v>0.32823497057000001</v>
          </cell>
          <cell r="AQ2">
            <v>0.30881774425500003</v>
          </cell>
          <cell r="AR2">
            <v>0.32263308763499998</v>
          </cell>
          <cell r="AS2">
            <v>0.31123578548399999</v>
          </cell>
          <cell r="AT2">
            <v>0.33137547969800002</v>
          </cell>
          <cell r="AU2">
            <v>0.30841678380999998</v>
          </cell>
          <cell r="AV2">
            <v>0.336425662041</v>
          </cell>
          <cell r="AW2">
            <v>0.30503261089299999</v>
          </cell>
          <cell r="AX2">
            <v>0.31337296962700001</v>
          </cell>
          <cell r="AY2">
            <v>0.32164907455399999</v>
          </cell>
          <cell r="AZ2">
            <v>0.33203727006900002</v>
          </cell>
          <cell r="BA2">
            <v>0.31548237800599999</v>
          </cell>
          <cell r="BB2">
            <v>0.31649303436300003</v>
          </cell>
          <cell r="BC2">
            <v>0.30625712871600003</v>
          </cell>
          <cell r="BD2">
            <v>0.327783942223</v>
          </cell>
          <cell r="BE2">
            <v>0.31246995925900001</v>
          </cell>
          <cell r="BF2">
            <v>0.30938130617100001</v>
          </cell>
          <cell r="BG2">
            <v>0.34384381771099998</v>
          </cell>
          <cell r="BH2">
            <v>0.34940576553300001</v>
          </cell>
          <cell r="BI2">
            <v>0.30862390995</v>
          </cell>
          <cell r="BJ2">
            <v>0.29666984081300002</v>
          </cell>
          <cell r="BK2">
            <v>0.28973376750899998</v>
          </cell>
          <cell r="BL2">
            <v>0.328121781349</v>
          </cell>
          <cell r="BM2">
            <v>0.31722557544699997</v>
          </cell>
          <cell r="BN2">
            <v>0.30697345733600001</v>
          </cell>
          <cell r="BO2">
            <v>0.32502669095999998</v>
          </cell>
          <cell r="BP2">
            <v>0.302549302578</v>
          </cell>
          <cell r="BQ2">
            <v>0.31801575422299999</v>
          </cell>
          <cell r="BR2">
            <v>0.31770116090799999</v>
          </cell>
          <cell r="BS2">
            <v>0.346153557301</v>
          </cell>
          <cell r="BT2">
            <v>0.30349868536000002</v>
          </cell>
          <cell r="BU2">
            <v>0.33777195215200001</v>
          </cell>
          <cell r="BV2">
            <v>0.32876831293100001</v>
          </cell>
          <cell r="BW2">
            <v>0.32123297452900001</v>
          </cell>
          <cell r="BX2">
            <v>0.30912810563999998</v>
          </cell>
          <cell r="BY2">
            <v>0.32351118326200001</v>
          </cell>
          <cell r="BZ2">
            <v>0.31064951419800002</v>
          </cell>
          <cell r="CA2">
            <v>0.29965740442299998</v>
          </cell>
          <cell r="CB2">
            <v>0.33068150281899999</v>
          </cell>
          <cell r="CC2">
            <v>0.31409418582900001</v>
          </cell>
          <cell r="CD2">
            <v>0.33429688215300002</v>
          </cell>
          <cell r="CE2">
            <v>0.31672918796499999</v>
          </cell>
          <cell r="CF2">
            <v>0.30924928188299999</v>
          </cell>
          <cell r="CG2">
            <v>0.322535336018</v>
          </cell>
          <cell r="CH2">
            <v>0.312562465668</v>
          </cell>
          <cell r="CI2">
            <v>0.31741213798500001</v>
          </cell>
          <cell r="CJ2">
            <v>0.32396101951599998</v>
          </cell>
          <cell r="CK2">
            <v>0.31562685966499998</v>
          </cell>
          <cell r="CL2">
            <v>0.31770443916300001</v>
          </cell>
          <cell r="CM2">
            <v>0.33107650280000001</v>
          </cell>
          <cell r="CN2">
            <v>0.319967925549</v>
          </cell>
          <cell r="CO2">
            <v>0.30880588293099998</v>
          </cell>
          <cell r="CP2">
            <v>0.32177489996000003</v>
          </cell>
          <cell r="CQ2">
            <v>0.30350238084800002</v>
          </cell>
          <cell r="CR2">
            <v>0.32386845350299998</v>
          </cell>
          <cell r="CS2">
            <v>0.330189347267</v>
          </cell>
          <cell r="CT2">
            <v>0.34223175048799997</v>
          </cell>
          <cell r="CU2">
            <v>0.32048934698100001</v>
          </cell>
          <cell r="CV2">
            <v>0.31280726194399999</v>
          </cell>
          <cell r="CW2">
            <v>0.31174647808099998</v>
          </cell>
          <cell r="CX2">
            <v>0.32400256395299998</v>
          </cell>
          <cell r="CY2">
            <v>0.32741039991400001</v>
          </cell>
          <cell r="CZ2">
            <v>0.29943138360999999</v>
          </cell>
          <cell r="DA2">
            <v>0.31170469522499999</v>
          </cell>
          <cell r="DB2">
            <v>0.31247144937499999</v>
          </cell>
          <cell r="DC2">
            <v>0.315245211124</v>
          </cell>
          <cell r="DD2">
            <v>0.32063913345299999</v>
          </cell>
          <cell r="DE2">
            <v>0.31898993253699998</v>
          </cell>
          <cell r="DF2">
            <v>0.32270336151099999</v>
          </cell>
          <cell r="DG2">
            <v>0.31739825010299999</v>
          </cell>
          <cell r="DH2">
            <v>0.32915252447100002</v>
          </cell>
          <cell r="DI2">
            <v>0.32765913009600001</v>
          </cell>
          <cell r="DJ2">
            <v>0.29342865943899998</v>
          </cell>
          <cell r="DK2">
            <v>0.35241580009500001</v>
          </cell>
          <cell r="DL2">
            <v>0.34203946590399997</v>
          </cell>
          <cell r="DM2">
            <v>0.32803034782399998</v>
          </cell>
          <cell r="DN2">
            <v>0.30181968212100002</v>
          </cell>
          <cell r="DO2">
            <v>0.30987501144399998</v>
          </cell>
          <cell r="DP2">
            <v>0.32627248764</v>
          </cell>
          <cell r="DQ2">
            <v>0.30223804712300001</v>
          </cell>
          <cell r="DR2">
            <v>0.31071841716800003</v>
          </cell>
          <cell r="DS2">
            <v>0.321791946888</v>
          </cell>
          <cell r="DT2">
            <v>0.29792767763099998</v>
          </cell>
          <cell r="DU2">
            <v>0.30447918176700001</v>
          </cell>
          <cell r="DV2">
            <v>0.34309393167500002</v>
          </cell>
          <cell r="DW2">
            <v>0.30044662952399998</v>
          </cell>
          <cell r="DX2">
            <v>0.33310788869899999</v>
          </cell>
          <cell r="DY2">
            <v>0.31612229347199999</v>
          </cell>
          <cell r="DZ2">
            <v>0.32286584377299998</v>
          </cell>
          <cell r="EA2">
            <v>0.30731606483500001</v>
          </cell>
          <cell r="EB2">
            <v>0.32629305124300001</v>
          </cell>
          <cell r="EC2">
            <v>0.31974065303799998</v>
          </cell>
          <cell r="ED2">
            <v>0.29903358221100002</v>
          </cell>
          <cell r="EE2">
            <v>0.320656180382</v>
          </cell>
          <cell r="EF2">
            <v>0.32579487562199999</v>
          </cell>
          <cell r="EG2">
            <v>0.31847131252299998</v>
          </cell>
          <cell r="EH2">
            <v>0.30991250276600002</v>
          </cell>
          <cell r="EI2">
            <v>0.32927298545799999</v>
          </cell>
          <cell r="EJ2">
            <v>0.30137801170299999</v>
          </cell>
          <cell r="EK2">
            <v>0.31385451555299998</v>
          </cell>
          <cell r="EL2">
            <v>0.35530173778500002</v>
          </cell>
          <cell r="EM2">
            <v>0.31516593694700001</v>
          </cell>
          <cell r="EN2">
            <v>0.325846374035</v>
          </cell>
          <cell r="EO2">
            <v>0.30492973327599998</v>
          </cell>
          <cell r="EP2">
            <v>0.31630808114999998</v>
          </cell>
          <cell r="EQ2">
            <v>0.31694167852400001</v>
          </cell>
          <cell r="ER2">
            <v>0.31220990419400002</v>
          </cell>
          <cell r="ES2">
            <v>0.33068776130700001</v>
          </cell>
          <cell r="ET2">
            <v>0.29692560434300003</v>
          </cell>
          <cell r="EU2">
            <v>0.34205466508900001</v>
          </cell>
          <cell r="EV2">
            <v>0.34124106168700002</v>
          </cell>
          <cell r="EW2">
            <v>0.335164606571</v>
          </cell>
          <cell r="EX2">
            <v>0.30341142416</v>
          </cell>
          <cell r="EY2">
            <v>0.31733721494700001</v>
          </cell>
          <cell r="EZ2">
            <v>0.32039737701400001</v>
          </cell>
          <cell r="FA2">
            <v>0.31801009178200002</v>
          </cell>
          <cell r="FB2">
            <v>0.32486075162900002</v>
          </cell>
          <cell r="FC2">
            <v>0.30833196639999999</v>
          </cell>
          <cell r="FD2">
            <v>0.32967466115999999</v>
          </cell>
          <cell r="FE2">
            <v>0.32275992631900002</v>
          </cell>
          <cell r="FF2">
            <v>0.32175773382200001</v>
          </cell>
          <cell r="FG2">
            <v>0.314316987991</v>
          </cell>
          <cell r="FH2">
            <v>0.33594977855699998</v>
          </cell>
          <cell r="FI2">
            <v>0.33830481767699999</v>
          </cell>
          <cell r="FJ2">
            <v>0.303286194801</v>
          </cell>
          <cell r="FK2">
            <v>0.33288234472299999</v>
          </cell>
          <cell r="FL2">
            <v>0.310025513172</v>
          </cell>
          <cell r="FM2">
            <v>0.33651834726300001</v>
          </cell>
          <cell r="FN2">
            <v>0.32295840978599999</v>
          </cell>
          <cell r="FO2">
            <v>0.31552767753599997</v>
          </cell>
          <cell r="FP2">
            <v>0.30564439296700002</v>
          </cell>
          <cell r="FQ2">
            <v>0.31079286336900003</v>
          </cell>
          <cell r="FR2">
            <v>0.31475669145599999</v>
          </cell>
          <cell r="FS2">
            <v>0.312082290649</v>
          </cell>
          <cell r="FT2">
            <v>0.29928243160200002</v>
          </cell>
          <cell r="FU2">
            <v>0.29878860712100003</v>
          </cell>
          <cell r="FV2">
            <v>0.31619799137100002</v>
          </cell>
          <cell r="FW2">
            <v>0.306000947952</v>
          </cell>
          <cell r="FX2">
            <v>0.31259769201299997</v>
          </cell>
          <cell r="FY2">
            <v>0.31573086976999998</v>
          </cell>
          <cell r="FZ2">
            <v>0.32718700170499998</v>
          </cell>
          <cell r="GA2">
            <v>0.31420201063199998</v>
          </cell>
          <cell r="GB2">
            <v>0.321455359459</v>
          </cell>
          <cell r="GC2">
            <v>0.29274505376799997</v>
          </cell>
          <cell r="GD2">
            <v>0.31450200080899998</v>
          </cell>
          <cell r="GE2">
            <v>0.33740657567999999</v>
          </cell>
          <cell r="GF2">
            <v>0.31856763362899998</v>
          </cell>
          <cell r="GG2">
            <v>0.31173247098899998</v>
          </cell>
          <cell r="GH2">
            <v>0.31848102808000001</v>
          </cell>
          <cell r="GI2">
            <v>0.32549256086299999</v>
          </cell>
          <cell r="GJ2">
            <v>0.307627975941</v>
          </cell>
          <cell r="GK2">
            <v>0.33607292175300002</v>
          </cell>
          <cell r="GL2">
            <v>0.33205848932299997</v>
          </cell>
          <cell r="GM2">
            <v>0.320381879807</v>
          </cell>
          <cell r="GN2">
            <v>0.33435946703000002</v>
          </cell>
          <cell r="GO2">
            <v>0.330591976643</v>
          </cell>
          <cell r="GP2">
            <v>0.31076556444199999</v>
          </cell>
          <cell r="GQ2">
            <v>0.32556629180899999</v>
          </cell>
          <cell r="GR2">
            <v>0.32979482412299999</v>
          </cell>
          <cell r="GS2">
            <v>0.32949632406200002</v>
          </cell>
          <cell r="GT2">
            <v>0.30453532934200001</v>
          </cell>
          <cell r="GU2">
            <v>0.29723662138000001</v>
          </cell>
          <cell r="GV2">
            <v>0.300314664841</v>
          </cell>
          <cell r="GW2">
            <v>0.28736948966999998</v>
          </cell>
          <cell r="GX2">
            <v>0.30564409494400002</v>
          </cell>
          <cell r="GY2">
            <v>0.34244340658200001</v>
          </cell>
          <cell r="GZ2">
            <v>0.32654720544799998</v>
          </cell>
          <cell r="HA2">
            <v>0.329227089882</v>
          </cell>
          <cell r="HB2">
            <v>0.322398722172</v>
          </cell>
          <cell r="HC2">
            <v>0.30392146110500001</v>
          </cell>
          <cell r="HD2">
            <v>0.30078285932499998</v>
          </cell>
          <cell r="HE2">
            <v>0.30253088474299999</v>
          </cell>
          <cell r="HF2">
            <v>0.30524837970699997</v>
          </cell>
          <cell r="HG2">
            <v>0.31228297948799999</v>
          </cell>
          <cell r="HH2">
            <v>0.31829893589000002</v>
          </cell>
          <cell r="HI2">
            <v>0.32606619596500003</v>
          </cell>
          <cell r="HJ2">
            <v>0.315674602985</v>
          </cell>
          <cell r="HK2">
            <v>0.32372713088999999</v>
          </cell>
          <cell r="HL2">
            <v>0.318877637386</v>
          </cell>
          <cell r="HM2">
            <v>0.338708281517</v>
          </cell>
          <cell r="HN2">
            <v>0.30593973398199997</v>
          </cell>
          <cell r="HO2">
            <v>0.29475378990200002</v>
          </cell>
          <cell r="HP2">
            <v>0.32180136442200002</v>
          </cell>
          <cell r="HQ2">
            <v>0.33423739671699998</v>
          </cell>
          <cell r="HR2">
            <v>0.30999314784999998</v>
          </cell>
          <cell r="HS2">
            <v>0.30791985988600001</v>
          </cell>
          <cell r="HT2">
            <v>0.32550632953600001</v>
          </cell>
          <cell r="HU2">
            <v>0.33008307218600003</v>
          </cell>
          <cell r="HV2">
            <v>0.32197093963599999</v>
          </cell>
          <cell r="HW2">
            <v>0.32021909952200001</v>
          </cell>
          <cell r="HX2">
            <v>0.30546253919600003</v>
          </cell>
          <cell r="HY2">
            <v>0.33639836311299998</v>
          </cell>
          <cell r="HZ2">
            <v>0.312581658363</v>
          </cell>
          <cell r="IA2">
            <v>0.31325745582600001</v>
          </cell>
          <cell r="IB2">
            <v>0.32587075233500001</v>
          </cell>
          <cell r="IC2">
            <v>0.32149368524600003</v>
          </cell>
          <cell r="ID2">
            <v>0.30003917217300002</v>
          </cell>
          <cell r="IE2">
            <v>0.303093910217</v>
          </cell>
          <cell r="IF2">
            <v>0.34121406078299998</v>
          </cell>
          <cell r="IG2">
            <v>0.31298708915700002</v>
          </cell>
          <cell r="IH2">
            <v>0.32546401023900001</v>
          </cell>
          <cell r="II2">
            <v>0.32124251127199999</v>
          </cell>
          <cell r="IJ2">
            <v>0.30803233385099998</v>
          </cell>
          <cell r="IK2">
            <v>0.29645812511399999</v>
          </cell>
          <cell r="IL2">
            <v>0.32331055402800002</v>
          </cell>
          <cell r="IM2">
            <v>0.32097756862600002</v>
          </cell>
          <cell r="IN2">
            <v>0.32317584753</v>
          </cell>
          <cell r="IO2">
            <v>0.33239531516999998</v>
          </cell>
          <cell r="IP2">
            <v>0.30756074190100002</v>
          </cell>
          <cell r="IQ2">
            <v>0.31341451406499998</v>
          </cell>
          <cell r="IR2">
            <v>0.31743362545999998</v>
          </cell>
          <cell r="IS2">
            <v>1.3065847568199999E-2</v>
          </cell>
          <cell r="IT2">
            <v>24.294912338300001</v>
          </cell>
        </row>
        <row r="3">
          <cell r="A3" t="str">
            <v>SNP_P_4243222_C11A_promoter_embA.embB</v>
          </cell>
          <cell r="B3">
            <v>0.331514060497</v>
          </cell>
          <cell r="C3">
            <v>0.28647404909099999</v>
          </cell>
          <cell r="D3">
            <v>0.29632633924500001</v>
          </cell>
          <cell r="E3">
            <v>0.28365927934599999</v>
          </cell>
          <cell r="F3">
            <v>0.29599565267599998</v>
          </cell>
          <cell r="G3">
            <v>0.32612812519099998</v>
          </cell>
          <cell r="H3">
            <v>0.315396308899</v>
          </cell>
          <cell r="I3">
            <v>0.31967806816099997</v>
          </cell>
          <cell r="J3">
            <v>0.32122927904100002</v>
          </cell>
          <cell r="K3">
            <v>0.30978733301200001</v>
          </cell>
          <cell r="L3">
            <v>0.29890072345699997</v>
          </cell>
          <cell r="M3">
            <v>0.32457888126399997</v>
          </cell>
          <cell r="N3">
            <v>0.30641597509399998</v>
          </cell>
          <cell r="O3">
            <v>0.31452924013099998</v>
          </cell>
          <cell r="P3">
            <v>0.29315525293400002</v>
          </cell>
          <cell r="Q3">
            <v>0.27846193313599998</v>
          </cell>
          <cell r="R3">
            <v>0.31242638826399999</v>
          </cell>
          <cell r="S3">
            <v>0.31719899177600003</v>
          </cell>
          <cell r="T3">
            <v>0.31096076965300001</v>
          </cell>
          <cell r="U3">
            <v>0.30868774652499997</v>
          </cell>
          <cell r="V3">
            <v>0.31083232164399999</v>
          </cell>
          <cell r="W3">
            <v>0.33136028051400002</v>
          </cell>
          <cell r="X3">
            <v>0.288611471653</v>
          </cell>
          <cell r="Y3">
            <v>0.32500660419499999</v>
          </cell>
          <cell r="Z3">
            <v>0.30156177282300001</v>
          </cell>
          <cell r="AA3">
            <v>0.30840063095100001</v>
          </cell>
          <cell r="AB3">
            <v>0.29912436008499999</v>
          </cell>
          <cell r="AC3">
            <v>0.31633156538000001</v>
          </cell>
          <cell r="AD3">
            <v>0.32107746601100001</v>
          </cell>
          <cell r="AE3">
            <v>0.30216956138599999</v>
          </cell>
          <cell r="AF3">
            <v>0.32253921031999999</v>
          </cell>
          <cell r="AG3">
            <v>0.29974281787899998</v>
          </cell>
          <cell r="AH3">
            <v>0.31499153375599998</v>
          </cell>
          <cell r="AI3">
            <v>0.304239690304</v>
          </cell>
          <cell r="AJ3">
            <v>0.33061707019800002</v>
          </cell>
          <cell r="AK3">
            <v>0.32707709074000002</v>
          </cell>
          <cell r="AL3">
            <v>0.28905814886100001</v>
          </cell>
          <cell r="AM3">
            <v>0.30504202842700001</v>
          </cell>
          <cell r="AN3">
            <v>0.30223983526199999</v>
          </cell>
          <cell r="AO3">
            <v>0.30716812610599997</v>
          </cell>
          <cell r="AP3">
            <v>0.32704514265099999</v>
          </cell>
          <cell r="AQ3">
            <v>0.30676829814899997</v>
          </cell>
          <cell r="AR3">
            <v>0.31844729185100001</v>
          </cell>
          <cell r="AS3">
            <v>0.30699223279999999</v>
          </cell>
          <cell r="AT3">
            <v>0.32871514558800002</v>
          </cell>
          <cell r="AU3">
            <v>0.30591708421699998</v>
          </cell>
          <cell r="AV3">
            <v>0.331010520458</v>
          </cell>
          <cell r="AW3">
            <v>0.303984344006</v>
          </cell>
          <cell r="AX3">
            <v>0.308108866215</v>
          </cell>
          <cell r="AY3">
            <v>0.31779998540900001</v>
          </cell>
          <cell r="AZ3">
            <v>0.32745623588599998</v>
          </cell>
          <cell r="BA3">
            <v>0.31363046169300002</v>
          </cell>
          <cell r="BB3">
            <v>0.31457287073099999</v>
          </cell>
          <cell r="BC3">
            <v>0.30369114875800002</v>
          </cell>
          <cell r="BD3">
            <v>0.32419741153699999</v>
          </cell>
          <cell r="BE3">
            <v>0.31079214811299999</v>
          </cell>
          <cell r="BF3">
            <v>0.30672365426999998</v>
          </cell>
          <cell r="BG3">
            <v>0.34497678279900001</v>
          </cell>
          <cell r="BH3">
            <v>0.344308257103</v>
          </cell>
          <cell r="BI3">
            <v>0.303541064262</v>
          </cell>
          <cell r="BJ3">
            <v>0.291593134403</v>
          </cell>
          <cell r="BK3">
            <v>0.28599113225900002</v>
          </cell>
          <cell r="BL3">
            <v>0.32376503944399998</v>
          </cell>
          <cell r="BM3">
            <v>0.32026118040099999</v>
          </cell>
          <cell r="BN3">
            <v>0.306844472885</v>
          </cell>
          <cell r="BO3">
            <v>0.32212108373600001</v>
          </cell>
          <cell r="BP3">
            <v>0.30311071872700002</v>
          </cell>
          <cell r="BQ3">
            <v>0.31494265794800003</v>
          </cell>
          <cell r="BR3">
            <v>0.31442087888699999</v>
          </cell>
          <cell r="BS3">
            <v>0.343242824078</v>
          </cell>
          <cell r="BT3">
            <v>0.30117839574799998</v>
          </cell>
          <cell r="BU3">
            <v>0.33484876155900001</v>
          </cell>
          <cell r="BV3">
            <v>0.32370811700800001</v>
          </cell>
          <cell r="BW3">
            <v>0.31984245777100001</v>
          </cell>
          <cell r="BX3">
            <v>0.30614703893700002</v>
          </cell>
          <cell r="BY3">
            <v>0.317390978336</v>
          </cell>
          <cell r="BZ3">
            <v>0.30945664644199999</v>
          </cell>
          <cell r="CA3">
            <v>0.295302510262</v>
          </cell>
          <cell r="CB3">
            <v>0.32832431793200001</v>
          </cell>
          <cell r="CC3">
            <v>0.31654882430999998</v>
          </cell>
          <cell r="CD3">
            <v>0.32869976759000002</v>
          </cell>
          <cell r="CE3">
            <v>0.31891733408</v>
          </cell>
          <cell r="CF3">
            <v>0.30370873212799998</v>
          </cell>
          <cell r="CG3">
            <v>0.31852650642399999</v>
          </cell>
          <cell r="CH3">
            <v>0.30919414758699998</v>
          </cell>
          <cell r="CI3">
            <v>0.316994249821</v>
          </cell>
          <cell r="CJ3">
            <v>0.32267647981600001</v>
          </cell>
          <cell r="CK3">
            <v>0.31213444471399998</v>
          </cell>
          <cell r="CL3">
            <v>0.314970493317</v>
          </cell>
          <cell r="CM3">
            <v>0.31847548484799998</v>
          </cell>
          <cell r="CN3">
            <v>0.31670528650300001</v>
          </cell>
          <cell r="CO3">
            <v>0.30590152740499998</v>
          </cell>
          <cell r="CP3">
            <v>0.32080185413399998</v>
          </cell>
          <cell r="CQ3">
            <v>0.29878824949299998</v>
          </cell>
          <cell r="CR3">
            <v>0.31777638196899999</v>
          </cell>
          <cell r="CS3">
            <v>0.322291910648</v>
          </cell>
          <cell r="CT3">
            <v>0.34043473005300001</v>
          </cell>
          <cell r="CU3">
            <v>0.31257271766700001</v>
          </cell>
          <cell r="CV3">
            <v>0.31246596574800001</v>
          </cell>
          <cell r="CW3">
            <v>0.30682778358500001</v>
          </cell>
          <cell r="CX3">
            <v>0.31815147399900001</v>
          </cell>
          <cell r="CY3">
            <v>0.319764375687</v>
          </cell>
          <cell r="CZ3">
            <v>0.29634076356900002</v>
          </cell>
          <cell r="DA3">
            <v>0.30924516916299999</v>
          </cell>
          <cell r="DB3">
            <v>0.308179140091</v>
          </cell>
          <cell r="DC3">
            <v>0.31577181816099997</v>
          </cell>
          <cell r="DD3">
            <v>0.31598228216200003</v>
          </cell>
          <cell r="DE3">
            <v>0.31657665967900001</v>
          </cell>
          <cell r="DF3">
            <v>0.32830697298</v>
          </cell>
          <cell r="DG3">
            <v>0.310650885105</v>
          </cell>
          <cell r="DH3">
            <v>0.33073061704599999</v>
          </cell>
          <cell r="DI3">
            <v>0.31911605596499998</v>
          </cell>
          <cell r="DJ3">
            <v>0.29264110326800002</v>
          </cell>
          <cell r="DK3">
            <v>0.348244965076</v>
          </cell>
          <cell r="DL3">
            <v>0.33899766206699999</v>
          </cell>
          <cell r="DM3">
            <v>0.320552945137</v>
          </cell>
          <cell r="DN3">
            <v>0.30032783746699998</v>
          </cell>
          <cell r="DO3">
            <v>0.307394564152</v>
          </cell>
          <cell r="DP3">
            <v>0.32331979274700001</v>
          </cell>
          <cell r="DQ3">
            <v>0.30642014741899998</v>
          </cell>
          <cell r="DR3">
            <v>0.301691651344</v>
          </cell>
          <cell r="DS3">
            <v>0.32023102045099999</v>
          </cell>
          <cell r="DT3">
            <v>0.30037933587999999</v>
          </cell>
          <cell r="DU3">
            <v>0.30340093374299998</v>
          </cell>
          <cell r="DV3">
            <v>0.343054175377</v>
          </cell>
          <cell r="DW3">
            <v>0.29696810245499999</v>
          </cell>
          <cell r="DX3">
            <v>0.32987052202200001</v>
          </cell>
          <cell r="DY3">
            <v>0.31350928545000001</v>
          </cell>
          <cell r="DZ3">
            <v>0.31889414787300002</v>
          </cell>
          <cell r="EA3">
            <v>0.30036783218399998</v>
          </cell>
          <cell r="EB3">
            <v>0.32223713397999998</v>
          </cell>
          <cell r="EC3">
            <v>0.31574261188500002</v>
          </cell>
          <cell r="ED3">
            <v>0.29390770196900001</v>
          </cell>
          <cell r="EE3">
            <v>0.32249891757999999</v>
          </cell>
          <cell r="EF3">
            <v>0.32387781143200001</v>
          </cell>
          <cell r="EG3">
            <v>0.31238400936100003</v>
          </cell>
          <cell r="EH3">
            <v>0.30700916051900001</v>
          </cell>
          <cell r="EI3">
            <v>0.328113138676</v>
          </cell>
          <cell r="EJ3">
            <v>0.30040204525000003</v>
          </cell>
          <cell r="EK3">
            <v>0.31310480833100002</v>
          </cell>
          <cell r="EL3">
            <v>0.35188853740699999</v>
          </cell>
          <cell r="EM3">
            <v>0.30410909652700002</v>
          </cell>
          <cell r="EN3">
            <v>0.31852740049400002</v>
          </cell>
          <cell r="EO3">
            <v>0.30268770456299998</v>
          </cell>
          <cell r="EP3">
            <v>0.30954515933999999</v>
          </cell>
          <cell r="EQ3">
            <v>0.31379735469800002</v>
          </cell>
          <cell r="ER3">
            <v>0.30771964788400002</v>
          </cell>
          <cell r="ES3">
            <v>0.32939988374700002</v>
          </cell>
          <cell r="ET3">
            <v>0.29054319858599997</v>
          </cell>
          <cell r="EU3">
            <v>0.34050899744000002</v>
          </cell>
          <cell r="EV3">
            <v>0.34131401777300002</v>
          </cell>
          <cell r="EW3">
            <v>0.33092874288599999</v>
          </cell>
          <cell r="EX3">
            <v>0.307232618332</v>
          </cell>
          <cell r="EY3">
            <v>0.31412059068699999</v>
          </cell>
          <cell r="EZ3">
            <v>0.31687855720500002</v>
          </cell>
          <cell r="FA3">
            <v>0.31127095222500001</v>
          </cell>
          <cell r="FB3">
            <v>0.31630527973200001</v>
          </cell>
          <cell r="FC3">
            <v>0.30602079629899998</v>
          </cell>
          <cell r="FD3">
            <v>0.32685619592699999</v>
          </cell>
          <cell r="FE3">
            <v>0.3222245574</v>
          </cell>
          <cell r="FF3">
            <v>0.31882381439200003</v>
          </cell>
          <cell r="FG3">
            <v>0.30967223644300002</v>
          </cell>
          <cell r="FH3">
            <v>0.33106559515</v>
          </cell>
          <cell r="FI3">
            <v>0.33277797699</v>
          </cell>
          <cell r="FJ3">
            <v>0.29622876644099999</v>
          </cell>
          <cell r="FK3">
            <v>0.33031189441699998</v>
          </cell>
          <cell r="FL3">
            <v>0.30660426616699998</v>
          </cell>
          <cell r="FM3">
            <v>0.32685136795000003</v>
          </cell>
          <cell r="FN3">
            <v>0.32226639986</v>
          </cell>
          <cell r="FO3">
            <v>0.315015852451</v>
          </cell>
          <cell r="FP3">
            <v>0.30288451910000003</v>
          </cell>
          <cell r="FQ3">
            <v>0.30511623621</v>
          </cell>
          <cell r="FR3">
            <v>0.310842573643</v>
          </cell>
          <cell r="FS3">
            <v>0.31164288520799999</v>
          </cell>
          <cell r="FT3">
            <v>0.29841899871799998</v>
          </cell>
          <cell r="FU3">
            <v>0.29315799474699999</v>
          </cell>
          <cell r="FV3">
            <v>0.31246358156199999</v>
          </cell>
          <cell r="FW3">
            <v>0.30696868896500001</v>
          </cell>
          <cell r="FX3">
            <v>0.306748270988</v>
          </cell>
          <cell r="FY3">
            <v>0.31423622369799997</v>
          </cell>
          <cell r="FZ3">
            <v>0.324725210667</v>
          </cell>
          <cell r="GA3">
            <v>0.31094026565600003</v>
          </cell>
          <cell r="GB3">
            <v>0.32095712423299999</v>
          </cell>
          <cell r="GC3">
            <v>0.289994597435</v>
          </cell>
          <cell r="GD3">
            <v>0.30686795711499998</v>
          </cell>
          <cell r="GE3">
            <v>0.33403640985499999</v>
          </cell>
          <cell r="GF3">
            <v>0.31606185436200002</v>
          </cell>
          <cell r="GG3">
            <v>0.31000876426700003</v>
          </cell>
          <cell r="GH3">
            <v>0.315829515457</v>
          </cell>
          <cell r="GI3">
            <v>0.32849347591400002</v>
          </cell>
          <cell r="GJ3">
            <v>0.30691641569099998</v>
          </cell>
          <cell r="GK3">
            <v>0.333241164684</v>
          </cell>
          <cell r="GL3">
            <v>0.33263975381900002</v>
          </cell>
          <cell r="GM3">
            <v>0.31809270381900001</v>
          </cell>
          <cell r="GN3">
            <v>0.331169009209</v>
          </cell>
          <cell r="GO3">
            <v>0.32603824138600002</v>
          </cell>
          <cell r="GP3">
            <v>0.307869017124</v>
          </cell>
          <cell r="GQ3">
            <v>0.32545197009999999</v>
          </cell>
          <cell r="GR3">
            <v>0.32204914092999998</v>
          </cell>
          <cell r="GS3">
            <v>0.32959133386599998</v>
          </cell>
          <cell r="GT3">
            <v>0.29887753725100002</v>
          </cell>
          <cell r="GU3">
            <v>0.29833948612200001</v>
          </cell>
          <cell r="GV3">
            <v>0.297081768513</v>
          </cell>
          <cell r="GW3">
            <v>0.28683757782000002</v>
          </cell>
          <cell r="GX3">
            <v>0.30070215463599997</v>
          </cell>
          <cell r="GY3">
            <v>0.338671505451</v>
          </cell>
          <cell r="GZ3">
            <v>0.32412141561500002</v>
          </cell>
          <cell r="HA3">
            <v>0.323782145977</v>
          </cell>
          <cell r="HB3">
            <v>0.32206380367300003</v>
          </cell>
          <cell r="HC3">
            <v>0.30643880367300003</v>
          </cell>
          <cell r="HD3">
            <v>0.30460691451999999</v>
          </cell>
          <cell r="HE3">
            <v>0.30566173791899998</v>
          </cell>
          <cell r="HF3">
            <v>0.308279156685</v>
          </cell>
          <cell r="HG3">
            <v>0.30970412492799998</v>
          </cell>
          <cell r="HH3">
            <v>0.31473273038900001</v>
          </cell>
          <cell r="HI3">
            <v>0.32785862684200001</v>
          </cell>
          <cell r="HJ3">
            <v>0.316043674946</v>
          </cell>
          <cell r="HK3">
            <v>0.32128679752299999</v>
          </cell>
          <cell r="HL3">
            <v>0.31596696376799999</v>
          </cell>
          <cell r="HM3">
            <v>0.33683645725299999</v>
          </cell>
          <cell r="HN3">
            <v>0.30247324705099998</v>
          </cell>
          <cell r="HO3">
            <v>0.295813977718</v>
          </cell>
          <cell r="HP3">
            <v>0.31889450550100001</v>
          </cell>
          <cell r="HQ3">
            <v>0.33235716819799999</v>
          </cell>
          <cell r="HR3">
            <v>0.31249046325699997</v>
          </cell>
          <cell r="HS3">
            <v>0.30455166101499997</v>
          </cell>
          <cell r="HT3">
            <v>0.31802803278000003</v>
          </cell>
          <cell r="HU3">
            <v>0.328893721104</v>
          </cell>
          <cell r="HV3">
            <v>0.31790620088600002</v>
          </cell>
          <cell r="HW3">
            <v>0.31947320699699999</v>
          </cell>
          <cell r="HX3">
            <v>0.304683327675</v>
          </cell>
          <cell r="HY3">
            <v>0.33763438463200002</v>
          </cell>
          <cell r="HZ3">
            <v>0.31059032678600001</v>
          </cell>
          <cell r="IA3">
            <v>0.31255269050599999</v>
          </cell>
          <cell r="IB3">
            <v>0.32240450382199998</v>
          </cell>
          <cell r="IC3">
            <v>0.32089787721599999</v>
          </cell>
          <cell r="ID3">
            <v>0.30026584863700001</v>
          </cell>
          <cell r="IE3">
            <v>0.30324423313100002</v>
          </cell>
          <cell r="IF3">
            <v>0.339635908604</v>
          </cell>
          <cell r="IG3">
            <v>0.31438302993799999</v>
          </cell>
          <cell r="IH3">
            <v>0.321333348751</v>
          </cell>
          <cell r="II3">
            <v>0.31353390216799998</v>
          </cell>
          <cell r="IJ3">
            <v>0.304957807064</v>
          </cell>
          <cell r="IK3">
            <v>0.294925093651</v>
          </cell>
          <cell r="IL3">
            <v>0.324122607708</v>
          </cell>
          <cell r="IM3">
            <v>0.312802910805</v>
          </cell>
          <cell r="IN3">
            <v>0.31862342357599999</v>
          </cell>
          <cell r="IO3">
            <v>0.33015984296799999</v>
          </cell>
          <cell r="IP3">
            <v>0.30417937040300003</v>
          </cell>
          <cell r="IQ3">
            <v>0.315137267113</v>
          </cell>
          <cell r="IR3">
            <v>0.31447786092800001</v>
          </cell>
          <cell r="IS3">
            <v>1.2962383218100001E-2</v>
          </cell>
          <cell r="IT3">
            <v>24.260805130000001</v>
          </cell>
        </row>
        <row r="4">
          <cell r="A4" t="str">
            <v>SNP_CN_4247429_A916C_M306L_embB</v>
          </cell>
          <cell r="B4">
            <v>0.33994609117500002</v>
          </cell>
          <cell r="C4">
            <v>0.28944301605200001</v>
          </cell>
          <cell r="D4">
            <v>0.29702758789099998</v>
          </cell>
          <cell r="E4">
            <v>0.28451031446500002</v>
          </cell>
          <cell r="F4">
            <v>0.300281882286</v>
          </cell>
          <cell r="G4">
            <v>0.33204948902100001</v>
          </cell>
          <cell r="H4">
            <v>0.32141268253299998</v>
          </cell>
          <cell r="I4">
            <v>0.32361674308799998</v>
          </cell>
          <cell r="J4">
            <v>0.32183879613900002</v>
          </cell>
          <cell r="K4">
            <v>0.31394833326299998</v>
          </cell>
          <cell r="L4">
            <v>0.30225712060900001</v>
          </cell>
          <cell r="M4">
            <v>0.32658374309499999</v>
          </cell>
          <cell r="N4">
            <v>0.31418550014500002</v>
          </cell>
          <cell r="O4">
            <v>0.318669855595</v>
          </cell>
          <cell r="P4">
            <v>0.29626595973999997</v>
          </cell>
          <cell r="Q4">
            <v>0.27947574853899998</v>
          </cell>
          <cell r="R4">
            <v>0.31369721889500002</v>
          </cell>
          <cell r="S4">
            <v>0.32253366708800002</v>
          </cell>
          <cell r="T4">
            <v>0.318107068539</v>
          </cell>
          <cell r="U4">
            <v>0.31162303686100001</v>
          </cell>
          <cell r="V4">
            <v>0.31146782636600001</v>
          </cell>
          <cell r="W4">
            <v>0.33179992437400002</v>
          </cell>
          <cell r="X4">
            <v>0.29307425022099998</v>
          </cell>
          <cell r="Y4">
            <v>0.327530264854</v>
          </cell>
          <cell r="Z4">
            <v>0.30539333820300002</v>
          </cell>
          <cell r="AA4">
            <v>0.31287455558799998</v>
          </cell>
          <cell r="AB4">
            <v>0.30519944429399998</v>
          </cell>
          <cell r="AC4">
            <v>0.317386686802</v>
          </cell>
          <cell r="AD4">
            <v>0.32127434015299999</v>
          </cell>
          <cell r="AE4">
            <v>0.30431848764399999</v>
          </cell>
          <cell r="AF4">
            <v>0.32501435279800001</v>
          </cell>
          <cell r="AG4">
            <v>0.30315917730300002</v>
          </cell>
          <cell r="AH4">
            <v>0.31466668844200002</v>
          </cell>
          <cell r="AI4">
            <v>0.30543243884999999</v>
          </cell>
          <cell r="AJ4">
            <v>0.33014386892300002</v>
          </cell>
          <cell r="AK4">
            <v>0.32527476549099998</v>
          </cell>
          <cell r="AL4">
            <v>0.29452776908900002</v>
          </cell>
          <cell r="AM4">
            <v>0.30622857809100001</v>
          </cell>
          <cell r="AN4">
            <v>0.30776643753100003</v>
          </cell>
          <cell r="AO4">
            <v>0.30806577205699998</v>
          </cell>
          <cell r="AP4">
            <v>0.32572972774499998</v>
          </cell>
          <cell r="AQ4">
            <v>0.30778437852899998</v>
          </cell>
          <cell r="AR4">
            <v>0.32475847005800001</v>
          </cell>
          <cell r="AS4">
            <v>0.30454432964299999</v>
          </cell>
          <cell r="AT4">
            <v>0.33104801177999998</v>
          </cell>
          <cell r="AU4">
            <v>0.30727899074600001</v>
          </cell>
          <cell r="AV4">
            <v>0.33307605981799998</v>
          </cell>
          <cell r="AW4">
            <v>0.30647230148299998</v>
          </cell>
          <cell r="AX4">
            <v>0.30873429775200001</v>
          </cell>
          <cell r="AY4">
            <v>0.321574568748</v>
          </cell>
          <cell r="AZ4">
            <v>0.333104252815</v>
          </cell>
          <cell r="BA4">
            <v>0.31676381826400002</v>
          </cell>
          <cell r="BB4">
            <v>0.31654042005499999</v>
          </cell>
          <cell r="BC4">
            <v>0.30593335628500001</v>
          </cell>
          <cell r="BD4">
            <v>0.32548487186399999</v>
          </cell>
          <cell r="BE4">
            <v>0.315040647984</v>
          </cell>
          <cell r="BF4">
            <v>0.30764091014900002</v>
          </cell>
          <cell r="BG4">
            <v>0.343998014927</v>
          </cell>
          <cell r="BH4">
            <v>0.346110165119</v>
          </cell>
          <cell r="BI4">
            <v>0.30396687984499998</v>
          </cell>
          <cell r="BJ4">
            <v>0.29619193077099998</v>
          </cell>
          <cell r="BK4">
            <v>0.28776490688299999</v>
          </cell>
          <cell r="BL4">
            <v>0.32787495851499998</v>
          </cell>
          <cell r="BM4">
            <v>0.31921094655999999</v>
          </cell>
          <cell r="BN4">
            <v>0.31183129548999999</v>
          </cell>
          <cell r="BO4">
            <v>0.32332408428199999</v>
          </cell>
          <cell r="BP4">
            <v>0.302139341831</v>
          </cell>
          <cell r="BQ4">
            <v>0.31295806169500001</v>
          </cell>
          <cell r="BR4">
            <v>0.31267875432999997</v>
          </cell>
          <cell r="BS4">
            <v>0.34038239717500002</v>
          </cell>
          <cell r="BT4">
            <v>0.30483055114699997</v>
          </cell>
          <cell r="BU4">
            <v>0.33547455072400001</v>
          </cell>
          <cell r="BV4">
            <v>0.329641997814</v>
          </cell>
          <cell r="BW4">
            <v>0.32011938095100001</v>
          </cell>
          <cell r="BX4">
            <v>0.30967569351200003</v>
          </cell>
          <cell r="BY4">
            <v>0.32253819704100001</v>
          </cell>
          <cell r="BZ4">
            <v>0.313135683537</v>
          </cell>
          <cell r="CA4">
            <v>0.29624032974199999</v>
          </cell>
          <cell r="CB4">
            <v>0.33186715841300002</v>
          </cell>
          <cell r="CC4">
            <v>0.31273317337000001</v>
          </cell>
          <cell r="CD4">
            <v>0.332541525364</v>
          </cell>
          <cell r="CE4">
            <v>0.31502091884599998</v>
          </cell>
          <cell r="CF4">
            <v>0.30784291028999999</v>
          </cell>
          <cell r="CG4">
            <v>0.31573170423500002</v>
          </cell>
          <cell r="CH4">
            <v>0.31403046846400001</v>
          </cell>
          <cell r="CI4">
            <v>0.31270402669899999</v>
          </cell>
          <cell r="CJ4">
            <v>0.329241394997</v>
          </cell>
          <cell r="CK4">
            <v>0.31605809927</v>
          </cell>
          <cell r="CL4">
            <v>0.31587523222000002</v>
          </cell>
          <cell r="CM4">
            <v>0.32519263029099998</v>
          </cell>
          <cell r="CN4">
            <v>0.31761407852200002</v>
          </cell>
          <cell r="CO4">
            <v>0.305460691452</v>
          </cell>
          <cell r="CP4">
            <v>0.32442915439600001</v>
          </cell>
          <cell r="CQ4">
            <v>0.29895919561399997</v>
          </cell>
          <cell r="CR4">
            <v>0.32488507032399999</v>
          </cell>
          <cell r="CS4">
            <v>0.32507419586199998</v>
          </cell>
          <cell r="CT4">
            <v>0.34266388416299998</v>
          </cell>
          <cell r="CU4">
            <v>0.321333229542</v>
          </cell>
          <cell r="CV4">
            <v>0.30858731269799999</v>
          </cell>
          <cell r="CW4">
            <v>0.30985987186399999</v>
          </cell>
          <cell r="CX4">
            <v>0.31772124767299997</v>
          </cell>
          <cell r="CY4">
            <v>0.32053208351099999</v>
          </cell>
          <cell r="CZ4">
            <v>0.29836648702599999</v>
          </cell>
          <cell r="DA4">
            <v>0.310587346554</v>
          </cell>
          <cell r="DB4">
            <v>0.30412304401399998</v>
          </cell>
          <cell r="DC4">
            <v>0.31723701953900002</v>
          </cell>
          <cell r="DD4">
            <v>0.31376522779499999</v>
          </cell>
          <cell r="DE4">
            <v>0.32224029302599999</v>
          </cell>
          <cell r="DF4">
            <v>0.318980574608</v>
          </cell>
          <cell r="DG4">
            <v>0.313989758492</v>
          </cell>
          <cell r="DH4">
            <v>0.33107125759099998</v>
          </cell>
          <cell r="DI4">
            <v>0.32173699140500001</v>
          </cell>
          <cell r="DJ4">
            <v>0.29458636045499997</v>
          </cell>
          <cell r="DK4">
            <v>0.34755152463900002</v>
          </cell>
          <cell r="DL4">
            <v>0.33836311101900002</v>
          </cell>
          <cell r="DM4">
            <v>0.32517045736299999</v>
          </cell>
          <cell r="DN4">
            <v>0.29740703105900002</v>
          </cell>
          <cell r="DO4">
            <v>0.30797678232199999</v>
          </cell>
          <cell r="DP4">
            <v>0.32485866546600001</v>
          </cell>
          <cell r="DQ4">
            <v>0.30909192562100002</v>
          </cell>
          <cell r="DR4">
            <v>0.30156248807899999</v>
          </cell>
          <cell r="DS4">
            <v>0.31822460889800003</v>
          </cell>
          <cell r="DT4">
            <v>0.30488312244400001</v>
          </cell>
          <cell r="DU4">
            <v>0.303769409657</v>
          </cell>
          <cell r="DV4">
            <v>0.34261363744700002</v>
          </cell>
          <cell r="DW4">
            <v>0.301231682301</v>
          </cell>
          <cell r="DX4">
            <v>0.33202528953600002</v>
          </cell>
          <cell r="DY4">
            <v>0.31451302766799999</v>
          </cell>
          <cell r="DZ4">
            <v>0.32036352157600001</v>
          </cell>
          <cell r="EA4">
            <v>0.30075860023500001</v>
          </cell>
          <cell r="EB4">
            <v>0.32426923513400002</v>
          </cell>
          <cell r="EC4">
            <v>0.31579041480999998</v>
          </cell>
          <cell r="ED4">
            <v>0.29755783081100001</v>
          </cell>
          <cell r="EE4">
            <v>0.32291114330300003</v>
          </cell>
          <cell r="EF4">
            <v>0.32861614227300001</v>
          </cell>
          <cell r="EG4">
            <v>0.317982017994</v>
          </cell>
          <cell r="EH4">
            <v>0.30617159604999999</v>
          </cell>
          <cell r="EI4">
            <v>0.331612944603</v>
          </cell>
          <cell r="EJ4">
            <v>0.29899728298200001</v>
          </cell>
          <cell r="EK4">
            <v>0.316438853741</v>
          </cell>
          <cell r="EL4">
            <v>0.35585105419200003</v>
          </cell>
          <cell r="EM4">
            <v>0.30618703365299998</v>
          </cell>
          <cell r="EN4">
            <v>0.32600653171499999</v>
          </cell>
          <cell r="EO4">
            <v>0.30511152744300002</v>
          </cell>
          <cell r="EP4">
            <v>0.308786213398</v>
          </cell>
          <cell r="EQ4">
            <v>0.31601423025100001</v>
          </cell>
          <cell r="ER4">
            <v>0.312925338745</v>
          </cell>
          <cell r="ES4">
            <v>0.33144921064400001</v>
          </cell>
          <cell r="ET4">
            <v>0.289968788624</v>
          </cell>
          <cell r="EU4">
            <v>0.34427261352499999</v>
          </cell>
          <cell r="EV4">
            <v>0.345525741577</v>
          </cell>
          <cell r="EW4">
            <v>0.331923425198</v>
          </cell>
          <cell r="EX4">
            <v>0.30673122405999997</v>
          </cell>
          <cell r="EY4">
            <v>0.31334966421100002</v>
          </cell>
          <cell r="EZ4">
            <v>0.31836211681400001</v>
          </cell>
          <cell r="FA4">
            <v>0.30886870622599999</v>
          </cell>
          <cell r="FB4">
            <v>0.31449592113500002</v>
          </cell>
          <cell r="FC4">
            <v>0.30280292034099998</v>
          </cell>
          <cell r="FD4">
            <v>0.32923638820599999</v>
          </cell>
          <cell r="FE4">
            <v>0.32000684738200003</v>
          </cell>
          <cell r="FF4">
            <v>0.32469511032100001</v>
          </cell>
          <cell r="FG4">
            <v>0.31188118457800001</v>
          </cell>
          <cell r="FH4">
            <v>0.33142077922800001</v>
          </cell>
          <cell r="FI4">
            <v>0.33516502380399998</v>
          </cell>
          <cell r="FJ4">
            <v>0.29694908857300001</v>
          </cell>
          <cell r="FK4">
            <v>0.33241325616799999</v>
          </cell>
          <cell r="FL4">
            <v>0.31040430069000002</v>
          </cell>
          <cell r="FM4">
            <v>0.32796359062199998</v>
          </cell>
          <cell r="FN4">
            <v>0.322554826736</v>
          </cell>
          <cell r="FO4">
            <v>0.31684619188300001</v>
          </cell>
          <cell r="FP4">
            <v>0.30327844619799998</v>
          </cell>
          <cell r="FQ4">
            <v>0.30937302112600001</v>
          </cell>
          <cell r="FR4">
            <v>0.31207615137099998</v>
          </cell>
          <cell r="FS4">
            <v>0.31137597560899999</v>
          </cell>
          <cell r="FT4">
            <v>0.30014032125500001</v>
          </cell>
          <cell r="FU4">
            <v>0.297056555748</v>
          </cell>
          <cell r="FV4">
            <v>0.32139176130300001</v>
          </cell>
          <cell r="FW4">
            <v>0.308690667152</v>
          </cell>
          <cell r="FX4">
            <v>0.30820459127400002</v>
          </cell>
          <cell r="FY4">
            <v>0.31654870510100003</v>
          </cell>
          <cell r="FZ4">
            <v>0.328150987625</v>
          </cell>
          <cell r="GA4">
            <v>0.31042861938499999</v>
          </cell>
          <cell r="GB4">
            <v>0.32641798257799998</v>
          </cell>
          <cell r="GC4">
            <v>0.28981161117600002</v>
          </cell>
          <cell r="GD4">
            <v>0.31237560510599999</v>
          </cell>
          <cell r="GE4">
            <v>0.33734947443000002</v>
          </cell>
          <cell r="GF4">
            <v>0.31674158573200001</v>
          </cell>
          <cell r="GG4">
            <v>0.30827456712700002</v>
          </cell>
          <cell r="GH4">
            <v>0.31950831413300002</v>
          </cell>
          <cell r="GI4">
            <v>0.32481831312199999</v>
          </cell>
          <cell r="GJ4">
            <v>0.30888372659699997</v>
          </cell>
          <cell r="GK4">
            <v>0.33482474088699998</v>
          </cell>
          <cell r="GL4">
            <v>0.32920116186100001</v>
          </cell>
          <cell r="GM4">
            <v>0.32170081138599999</v>
          </cell>
          <cell r="GN4">
            <v>0.33212208747900002</v>
          </cell>
          <cell r="GO4">
            <v>0.33212435245499999</v>
          </cell>
          <cell r="GP4">
            <v>0.31074136495600002</v>
          </cell>
          <cell r="GQ4">
            <v>0.32835346460300002</v>
          </cell>
          <cell r="GR4">
            <v>0.32490068674099998</v>
          </cell>
          <cell r="GS4">
            <v>0.33152586221699998</v>
          </cell>
          <cell r="GT4">
            <v>0.30528837442399998</v>
          </cell>
          <cell r="GU4">
            <v>0.29361927509300001</v>
          </cell>
          <cell r="GV4">
            <v>0.29823458194699998</v>
          </cell>
          <cell r="GW4">
            <v>0.28702563047399998</v>
          </cell>
          <cell r="GX4">
            <v>0.29795867204699999</v>
          </cell>
          <cell r="GY4">
            <v>0.33783304691299998</v>
          </cell>
          <cell r="GZ4">
            <v>0.32670706510500003</v>
          </cell>
          <cell r="HA4">
            <v>0.322250545025</v>
          </cell>
          <cell r="HB4">
            <v>0.31910860538500002</v>
          </cell>
          <cell r="HC4">
            <v>0.30840754509000001</v>
          </cell>
          <cell r="HD4">
            <v>0.30407041311299998</v>
          </cell>
          <cell r="HE4">
            <v>0.30747431516599999</v>
          </cell>
          <cell r="HF4">
            <v>0.30866849422499998</v>
          </cell>
          <cell r="HG4">
            <v>0.313276290894</v>
          </cell>
          <cell r="HH4">
            <v>0.31265205144899999</v>
          </cell>
          <cell r="HI4">
            <v>0.327933311462</v>
          </cell>
          <cell r="HJ4">
            <v>0.31822377443299998</v>
          </cell>
          <cell r="HK4">
            <v>0.32903873920400001</v>
          </cell>
          <cell r="HL4">
            <v>0.320601403713</v>
          </cell>
          <cell r="HM4">
            <v>0.34008163213699999</v>
          </cell>
          <cell r="HN4">
            <v>0.30514729022999998</v>
          </cell>
          <cell r="HO4">
            <v>0.29787731170699999</v>
          </cell>
          <cell r="HP4">
            <v>0.32108747959099998</v>
          </cell>
          <cell r="HQ4">
            <v>0.338012158871</v>
          </cell>
          <cell r="HR4">
            <v>0.310169816017</v>
          </cell>
          <cell r="HS4">
            <v>0.30360531806899999</v>
          </cell>
          <cell r="HT4">
            <v>0.32106238603600001</v>
          </cell>
          <cell r="HU4">
            <v>0.32954424619700001</v>
          </cell>
          <cell r="HV4">
            <v>0.31740230321899998</v>
          </cell>
          <cell r="HW4">
            <v>0.32182312011699998</v>
          </cell>
          <cell r="HX4">
            <v>0.30529737472500001</v>
          </cell>
          <cell r="HY4">
            <v>0.338316321373</v>
          </cell>
          <cell r="HZ4">
            <v>0.31238543987299999</v>
          </cell>
          <cell r="IA4">
            <v>0.30972635745999999</v>
          </cell>
          <cell r="IB4">
            <v>0.32766354083999999</v>
          </cell>
          <cell r="IC4">
            <v>0.32018566131600001</v>
          </cell>
          <cell r="ID4">
            <v>0.30164903402299997</v>
          </cell>
          <cell r="IE4">
            <v>0.30467158556000001</v>
          </cell>
          <cell r="IF4">
            <v>0.33815658092500001</v>
          </cell>
          <cell r="IG4">
            <v>0.31128436326999998</v>
          </cell>
          <cell r="IH4">
            <v>0.320619106293</v>
          </cell>
          <cell r="II4">
            <v>0.31223118305199998</v>
          </cell>
          <cell r="IJ4">
            <v>0.30405277013799997</v>
          </cell>
          <cell r="IK4">
            <v>0.297348678112</v>
          </cell>
          <cell r="IL4">
            <v>0.326200962067</v>
          </cell>
          <cell r="IM4">
            <v>0.31408441066699999</v>
          </cell>
          <cell r="IN4">
            <v>0.31868481636000001</v>
          </cell>
          <cell r="IO4">
            <v>0.33101922273599999</v>
          </cell>
          <cell r="IP4">
            <v>0.30867123603800001</v>
          </cell>
          <cell r="IQ4">
            <v>0.31570726633099999</v>
          </cell>
          <cell r="IR4">
            <v>0.316198885441</v>
          </cell>
          <cell r="IS4">
            <v>1.3106440194000001E-2</v>
          </cell>
          <cell r="IT4">
            <v>24.125459671000002</v>
          </cell>
        </row>
        <row r="5">
          <cell r="A5" t="str">
            <v>SNP_CN_4247495_G982T_D328Y_embB</v>
          </cell>
          <cell r="B5">
            <v>0.33202147483799999</v>
          </cell>
          <cell r="C5">
            <v>0.28691905736899997</v>
          </cell>
          <cell r="D5">
            <v>0.29604017734499999</v>
          </cell>
          <cell r="E5">
            <v>0.28224980831099999</v>
          </cell>
          <cell r="F5">
            <v>0.29688042402300002</v>
          </cell>
          <cell r="G5">
            <v>0.327329933643</v>
          </cell>
          <cell r="H5">
            <v>0.314490675926</v>
          </cell>
          <cell r="I5">
            <v>0.32061809301400002</v>
          </cell>
          <cell r="J5">
            <v>0.320538163185</v>
          </cell>
          <cell r="K5">
            <v>0.31215655803699999</v>
          </cell>
          <cell r="L5">
            <v>0.298865377903</v>
          </cell>
          <cell r="M5">
            <v>0.32528072595599999</v>
          </cell>
          <cell r="N5">
            <v>0.30860549211499999</v>
          </cell>
          <cell r="O5">
            <v>0.31422275304800001</v>
          </cell>
          <cell r="P5">
            <v>0.29075813293500002</v>
          </cell>
          <cell r="Q5">
            <v>0.27622824907299998</v>
          </cell>
          <cell r="R5">
            <v>0.313734710217</v>
          </cell>
          <cell r="S5">
            <v>0.32032257318500001</v>
          </cell>
          <cell r="T5">
            <v>0.31438165903100002</v>
          </cell>
          <cell r="U5">
            <v>0.30900651216500002</v>
          </cell>
          <cell r="V5">
            <v>0.31273663044</v>
          </cell>
          <cell r="W5">
            <v>0.33069705963099999</v>
          </cell>
          <cell r="X5">
            <v>0.286298930645</v>
          </cell>
          <cell r="Y5">
            <v>0.32680773735000002</v>
          </cell>
          <cell r="Z5">
            <v>0.30270326137499998</v>
          </cell>
          <cell r="AA5">
            <v>0.311715304852</v>
          </cell>
          <cell r="AB5">
            <v>0.30279082059899998</v>
          </cell>
          <cell r="AC5">
            <v>0.31490606069600002</v>
          </cell>
          <cell r="AD5">
            <v>0.31967604160300001</v>
          </cell>
          <cell r="AE5">
            <v>0.29909068346000001</v>
          </cell>
          <cell r="AF5">
            <v>0.32083773613</v>
          </cell>
          <cell r="AG5">
            <v>0.30076700448999999</v>
          </cell>
          <cell r="AH5">
            <v>0.31483936309799998</v>
          </cell>
          <cell r="AI5">
            <v>0.30198001861599999</v>
          </cell>
          <cell r="AJ5">
            <v>0.33248603344</v>
          </cell>
          <cell r="AK5">
            <v>0.32860165834400001</v>
          </cell>
          <cell r="AL5">
            <v>0.28776198625600002</v>
          </cell>
          <cell r="AM5">
            <v>0.304872572422</v>
          </cell>
          <cell r="AN5">
            <v>0.30097448825799999</v>
          </cell>
          <cell r="AO5">
            <v>0.304621517658</v>
          </cell>
          <cell r="AP5">
            <v>0.32604753971099998</v>
          </cell>
          <cell r="AQ5">
            <v>0.30871355533599998</v>
          </cell>
          <cell r="AR5">
            <v>0.31524759531000002</v>
          </cell>
          <cell r="AS5">
            <v>0.306714594364</v>
          </cell>
          <cell r="AT5">
            <v>0.32430100440999998</v>
          </cell>
          <cell r="AU5">
            <v>0.30647504329699998</v>
          </cell>
          <cell r="AV5">
            <v>0.33019518852200003</v>
          </cell>
          <cell r="AW5">
            <v>0.30310690403000001</v>
          </cell>
          <cell r="AX5">
            <v>0.307547807693</v>
          </cell>
          <cell r="AY5">
            <v>0.31514036655400002</v>
          </cell>
          <cell r="AZ5">
            <v>0.33191853761700002</v>
          </cell>
          <cell r="BA5">
            <v>0.31195408105900002</v>
          </cell>
          <cell r="BB5">
            <v>0.31431150436400002</v>
          </cell>
          <cell r="BC5">
            <v>0.30571848154100001</v>
          </cell>
          <cell r="BD5">
            <v>0.32554382085799999</v>
          </cell>
          <cell r="BE5">
            <v>0.31331539154100002</v>
          </cell>
          <cell r="BF5">
            <v>0.306318163872</v>
          </cell>
          <cell r="BG5">
            <v>0.34304010868099999</v>
          </cell>
          <cell r="BH5">
            <v>0.34599786996800003</v>
          </cell>
          <cell r="BI5">
            <v>0.29881203174600002</v>
          </cell>
          <cell r="BJ5">
            <v>0.293623805046</v>
          </cell>
          <cell r="BK5">
            <v>0.286817371845</v>
          </cell>
          <cell r="BL5">
            <v>0.32356542348900003</v>
          </cell>
          <cell r="BM5">
            <v>0.31869143247600001</v>
          </cell>
          <cell r="BN5">
            <v>0.30266094207799998</v>
          </cell>
          <cell r="BO5">
            <v>0.323049902916</v>
          </cell>
          <cell r="BP5">
            <v>0.30256217718099998</v>
          </cell>
          <cell r="BQ5">
            <v>0.31572514772400001</v>
          </cell>
          <cell r="BR5">
            <v>0.31179362535499999</v>
          </cell>
          <cell r="BS5">
            <v>0.33944278955500001</v>
          </cell>
          <cell r="BT5">
            <v>0.30237108469000001</v>
          </cell>
          <cell r="BU5">
            <v>0.334464490414</v>
          </cell>
          <cell r="BV5">
            <v>0.32762575149500001</v>
          </cell>
          <cell r="BW5">
            <v>0.31721198558800001</v>
          </cell>
          <cell r="BX5">
            <v>0.30299866199499997</v>
          </cell>
          <cell r="BY5">
            <v>0.31808775663400002</v>
          </cell>
          <cell r="BZ5">
            <v>0.30757838487599998</v>
          </cell>
          <cell r="CA5">
            <v>0.29396492242799999</v>
          </cell>
          <cell r="CB5">
            <v>0.327988386154</v>
          </cell>
          <cell r="CC5">
            <v>0.31200343370400002</v>
          </cell>
          <cell r="CD5">
            <v>0.33214497566200002</v>
          </cell>
          <cell r="CE5">
            <v>0.31570899486499998</v>
          </cell>
          <cell r="CF5">
            <v>0.30514508485800002</v>
          </cell>
          <cell r="CG5">
            <v>0.31791681051300003</v>
          </cell>
          <cell r="CH5">
            <v>0.31008613109599997</v>
          </cell>
          <cell r="CI5">
            <v>0.31489872932399998</v>
          </cell>
          <cell r="CJ5">
            <v>0.32310461998000001</v>
          </cell>
          <cell r="CK5">
            <v>0.31308615207700002</v>
          </cell>
          <cell r="CL5">
            <v>0.31450736522700001</v>
          </cell>
          <cell r="CM5">
            <v>0.324336767197</v>
          </cell>
          <cell r="CN5">
            <v>0.31451767682999998</v>
          </cell>
          <cell r="CO5">
            <v>0.304122149944</v>
          </cell>
          <cell r="CP5">
            <v>0.31781435012800002</v>
          </cell>
          <cell r="CQ5">
            <v>0.29818361997600001</v>
          </cell>
          <cell r="CR5">
            <v>0.32140064239499999</v>
          </cell>
          <cell r="CS5">
            <v>0.325369417667</v>
          </cell>
          <cell r="CT5">
            <v>0.33936923742300001</v>
          </cell>
          <cell r="CU5">
            <v>0.31560999155000002</v>
          </cell>
          <cell r="CV5">
            <v>0.310998678207</v>
          </cell>
          <cell r="CW5">
            <v>0.30750161409400001</v>
          </cell>
          <cell r="CX5">
            <v>0.31927293539000001</v>
          </cell>
          <cell r="CY5">
            <v>0.32032978534700002</v>
          </cell>
          <cell r="CZ5">
            <v>0.29699814319599999</v>
          </cell>
          <cell r="DA5">
            <v>0.30689835548400002</v>
          </cell>
          <cell r="DB5">
            <v>0.30933201313000003</v>
          </cell>
          <cell r="DC5">
            <v>0.31931668520000001</v>
          </cell>
          <cell r="DD5">
            <v>0.31405162811300003</v>
          </cell>
          <cell r="DE5">
            <v>0.31786781549499998</v>
          </cell>
          <cell r="DF5">
            <v>0.32379531860400002</v>
          </cell>
          <cell r="DG5">
            <v>0.31286394596099998</v>
          </cell>
          <cell r="DH5">
            <v>0.32645881176000002</v>
          </cell>
          <cell r="DI5">
            <v>0.31897664070100001</v>
          </cell>
          <cell r="DJ5">
            <v>0.29641449451399998</v>
          </cell>
          <cell r="DK5">
            <v>0.34747582673999999</v>
          </cell>
          <cell r="DL5">
            <v>0.338848412037</v>
          </cell>
          <cell r="DM5">
            <v>0.32287728786499997</v>
          </cell>
          <cell r="DN5">
            <v>0.299139201641</v>
          </cell>
          <cell r="DO5">
            <v>0.30853092670400001</v>
          </cell>
          <cell r="DP5">
            <v>0.32179945707300001</v>
          </cell>
          <cell r="DQ5">
            <v>0.30511522293100002</v>
          </cell>
          <cell r="DR5">
            <v>0.30247628688799999</v>
          </cell>
          <cell r="DS5">
            <v>0.32235574722299998</v>
          </cell>
          <cell r="DT5">
            <v>0.30154126882600002</v>
          </cell>
          <cell r="DU5">
            <v>0.30756896734200001</v>
          </cell>
          <cell r="DV5">
            <v>0.34150302410099997</v>
          </cell>
          <cell r="DW5">
            <v>0.30143988132499999</v>
          </cell>
          <cell r="DX5">
            <v>0.33212143182800002</v>
          </cell>
          <cell r="DY5">
            <v>0.312954604626</v>
          </cell>
          <cell r="DZ5">
            <v>0.31733608245799999</v>
          </cell>
          <cell r="EA5">
            <v>0.299764215946</v>
          </cell>
          <cell r="EB5">
            <v>0.3269084692</v>
          </cell>
          <cell r="EC5">
            <v>0.31325250863999998</v>
          </cell>
          <cell r="ED5">
            <v>0.29817426204699998</v>
          </cell>
          <cell r="EE5">
            <v>0.31796550750699998</v>
          </cell>
          <cell r="EF5">
            <v>0.32188934087799997</v>
          </cell>
          <cell r="EG5">
            <v>0.31374824047099997</v>
          </cell>
          <cell r="EH5">
            <v>0.31052726507200001</v>
          </cell>
          <cell r="EI5">
            <v>0.33035767078400002</v>
          </cell>
          <cell r="EJ5">
            <v>0.30013269186000002</v>
          </cell>
          <cell r="EK5">
            <v>0.30951243638999998</v>
          </cell>
          <cell r="EL5">
            <v>0.350419640541</v>
          </cell>
          <cell r="EM5">
            <v>0.30255830287899999</v>
          </cell>
          <cell r="EN5">
            <v>0.32527172565500001</v>
          </cell>
          <cell r="EO5">
            <v>0.30455887317699998</v>
          </cell>
          <cell r="EP5">
            <v>0.30627220869100003</v>
          </cell>
          <cell r="EQ5">
            <v>0.31653422117199997</v>
          </cell>
          <cell r="ER5">
            <v>0.305245161057</v>
          </cell>
          <cell r="ES5">
            <v>0.32936054468199999</v>
          </cell>
          <cell r="ET5">
            <v>0.29132843017600002</v>
          </cell>
          <cell r="EU5">
            <v>0.34354817867300003</v>
          </cell>
          <cell r="EV5">
            <v>0.33770501613600001</v>
          </cell>
          <cell r="EW5">
            <v>0.33165705204000001</v>
          </cell>
          <cell r="EX5">
            <v>0.30521762371099997</v>
          </cell>
          <cell r="EY5">
            <v>0.31727373599999997</v>
          </cell>
          <cell r="EZ5">
            <v>0.31515413522699998</v>
          </cell>
          <cell r="FA5">
            <v>0.31348592042899998</v>
          </cell>
          <cell r="FB5">
            <v>0.31444209814099999</v>
          </cell>
          <cell r="FC5">
            <v>0.30312275886500001</v>
          </cell>
          <cell r="FD5">
            <v>0.32671701908099998</v>
          </cell>
          <cell r="FE5">
            <v>0.32067191600799999</v>
          </cell>
          <cell r="FF5">
            <v>0.322961091995</v>
          </cell>
          <cell r="FG5">
            <v>0.31202399730699998</v>
          </cell>
          <cell r="FH5">
            <v>0.32905918359800002</v>
          </cell>
          <cell r="FI5">
            <v>0.33358800411200001</v>
          </cell>
          <cell r="FJ5">
            <v>0.29473847150799998</v>
          </cell>
          <cell r="FK5">
            <v>0.33456724882099997</v>
          </cell>
          <cell r="FL5">
            <v>0.30787575244900001</v>
          </cell>
          <cell r="FM5">
            <v>0.331440210342</v>
          </cell>
          <cell r="FN5">
            <v>0.32288336753800001</v>
          </cell>
          <cell r="FO5">
            <v>0.31178259849500001</v>
          </cell>
          <cell r="FP5">
            <v>0.30055356025699997</v>
          </cell>
          <cell r="FQ5">
            <v>0.30497503280600002</v>
          </cell>
          <cell r="FR5">
            <v>0.30648159980799999</v>
          </cell>
          <cell r="FS5">
            <v>0.30749416351300002</v>
          </cell>
          <cell r="FT5">
            <v>0.29593634605399999</v>
          </cell>
          <cell r="FU5">
            <v>0.295366287231</v>
          </cell>
          <cell r="FV5">
            <v>0.31634080409999998</v>
          </cell>
          <cell r="FW5">
            <v>0.30170458555200003</v>
          </cell>
          <cell r="FX5">
            <v>0.31234681606300002</v>
          </cell>
          <cell r="FY5">
            <v>0.313616573811</v>
          </cell>
          <cell r="FZ5">
            <v>0.32265883684199997</v>
          </cell>
          <cell r="GA5">
            <v>0.31386554241199999</v>
          </cell>
          <cell r="GB5">
            <v>0.31996876001399999</v>
          </cell>
          <cell r="GC5">
            <v>0.29075533151600003</v>
          </cell>
          <cell r="GD5">
            <v>0.30823379755000002</v>
          </cell>
          <cell r="GE5">
            <v>0.34000730514499999</v>
          </cell>
          <cell r="GF5">
            <v>0.31127840280500002</v>
          </cell>
          <cell r="GG5">
            <v>0.306182801723</v>
          </cell>
          <cell r="GH5">
            <v>0.31557470560099998</v>
          </cell>
          <cell r="GI5">
            <v>0.32504498958599998</v>
          </cell>
          <cell r="GJ5">
            <v>0.30803406238600001</v>
          </cell>
          <cell r="GK5">
            <v>0.33457767963399998</v>
          </cell>
          <cell r="GL5">
            <v>0.32947975397099999</v>
          </cell>
          <cell r="GM5">
            <v>0.3181604743</v>
          </cell>
          <cell r="GN5">
            <v>0.33342695236199998</v>
          </cell>
          <cell r="GO5">
            <v>0.32988494634600002</v>
          </cell>
          <cell r="GP5">
            <v>0.308575153351</v>
          </cell>
          <cell r="GQ5">
            <v>0.32762074470500002</v>
          </cell>
          <cell r="GR5">
            <v>0.32441353797900002</v>
          </cell>
          <cell r="GS5">
            <v>0.32574945688200002</v>
          </cell>
          <cell r="GT5">
            <v>0.29892033338500001</v>
          </cell>
          <cell r="GU5">
            <v>0.29589802026700002</v>
          </cell>
          <cell r="GV5">
            <v>0.29853147268300001</v>
          </cell>
          <cell r="GW5">
            <v>0.28782570362100002</v>
          </cell>
          <cell r="GX5">
            <v>0.30295801162699998</v>
          </cell>
          <cell r="GY5">
            <v>0.33808785676999997</v>
          </cell>
          <cell r="GZ5">
            <v>0.32361537218100001</v>
          </cell>
          <cell r="HA5">
            <v>0.32144218683199999</v>
          </cell>
          <cell r="HB5">
            <v>0.32136535644500003</v>
          </cell>
          <cell r="HC5">
            <v>0.31045651435900001</v>
          </cell>
          <cell r="HD5">
            <v>0.30115157365799999</v>
          </cell>
          <cell r="HE5">
            <v>0.30118656158399998</v>
          </cell>
          <cell r="HF5">
            <v>0.30584901571299999</v>
          </cell>
          <cell r="HG5">
            <v>0.31225734949099998</v>
          </cell>
          <cell r="HH5">
            <v>0.310417950153</v>
          </cell>
          <cell r="HI5">
            <v>0.32814842462499999</v>
          </cell>
          <cell r="HJ5">
            <v>0.31284987926500002</v>
          </cell>
          <cell r="HK5">
            <v>0.32239407300900003</v>
          </cell>
          <cell r="HL5">
            <v>0.318588733673</v>
          </cell>
          <cell r="HM5">
            <v>0.33625340461699998</v>
          </cell>
          <cell r="HN5">
            <v>0.30391532182699998</v>
          </cell>
          <cell r="HO5">
            <v>0.29258221387900002</v>
          </cell>
          <cell r="HP5">
            <v>0.316750526428</v>
          </cell>
          <cell r="HQ5">
            <v>0.33240956067999999</v>
          </cell>
          <cell r="HR5">
            <v>0.30763423442799998</v>
          </cell>
          <cell r="HS5">
            <v>0.30173051357300001</v>
          </cell>
          <cell r="HT5">
            <v>0.319072902203</v>
          </cell>
          <cell r="HU5">
            <v>0.32588994503000002</v>
          </cell>
          <cell r="HV5">
            <v>0.32061332464199999</v>
          </cell>
          <cell r="HW5">
            <v>0.31765562295900002</v>
          </cell>
          <cell r="HX5">
            <v>0.30426412820799997</v>
          </cell>
          <cell r="HY5">
            <v>0.33568269014399998</v>
          </cell>
          <cell r="HZ5">
            <v>0.31295049190500002</v>
          </cell>
          <cell r="IA5">
            <v>0.31337755918499999</v>
          </cell>
          <cell r="IB5">
            <v>0.32313698530200002</v>
          </cell>
          <cell r="IC5">
            <v>0.318081855774</v>
          </cell>
          <cell r="ID5">
            <v>0.30212235450699998</v>
          </cell>
          <cell r="IE5">
            <v>0.30591487884500002</v>
          </cell>
          <cell r="IF5">
            <v>0.33754593133900002</v>
          </cell>
          <cell r="IG5">
            <v>0.30879622697800002</v>
          </cell>
          <cell r="IH5">
            <v>0.32382333278699998</v>
          </cell>
          <cell r="II5">
            <v>0.31412178278000003</v>
          </cell>
          <cell r="IJ5">
            <v>0.30720132589299998</v>
          </cell>
          <cell r="IK5">
            <v>0.29971653223</v>
          </cell>
          <cell r="IL5">
            <v>0.32141417264900002</v>
          </cell>
          <cell r="IM5">
            <v>0.31489747762699999</v>
          </cell>
          <cell r="IN5">
            <v>0.32019460201299998</v>
          </cell>
          <cell r="IO5">
            <v>0.328487455845</v>
          </cell>
          <cell r="IP5">
            <v>0.304957330227</v>
          </cell>
          <cell r="IQ5">
            <v>0.315004765987</v>
          </cell>
          <cell r="IR5">
            <v>0.314440399408</v>
          </cell>
          <cell r="IS5">
            <v>1.30504742265E-2</v>
          </cell>
          <cell r="IT5">
            <v>24.094173431400002</v>
          </cell>
        </row>
        <row r="6">
          <cell r="A6" t="str">
            <v>SNP_CN_4247729_G1216T_G406C_embB</v>
          </cell>
          <cell r="B6">
            <v>0.313927650452</v>
          </cell>
          <cell r="C6">
            <v>0.28214746713599997</v>
          </cell>
          <cell r="D6">
            <v>0.293027818203</v>
          </cell>
          <cell r="E6">
            <v>0.27782648801799997</v>
          </cell>
          <cell r="F6">
            <v>0.289772629738</v>
          </cell>
          <cell r="G6">
            <v>0.31292223930399998</v>
          </cell>
          <cell r="H6">
            <v>0.311804950237</v>
          </cell>
          <cell r="I6">
            <v>0.30702930688899999</v>
          </cell>
          <cell r="J6">
            <v>0.31217330694200002</v>
          </cell>
          <cell r="K6">
            <v>0.30097162723499998</v>
          </cell>
          <cell r="L6">
            <v>0.28792530298199998</v>
          </cell>
          <cell r="M6">
            <v>0.31724292039899998</v>
          </cell>
          <cell r="N6">
            <v>0.300955116749</v>
          </cell>
          <cell r="O6">
            <v>0.30801928043400001</v>
          </cell>
          <cell r="P6">
            <v>0.280394971371</v>
          </cell>
          <cell r="Q6">
            <v>0.26678413152699998</v>
          </cell>
          <cell r="R6">
            <v>0.305978536606</v>
          </cell>
          <cell r="S6">
            <v>0.30929946899400002</v>
          </cell>
          <cell r="T6">
            <v>0.30190128088000001</v>
          </cell>
          <cell r="U6">
            <v>0.297526180744</v>
          </cell>
          <cell r="V6">
            <v>0.30521970987300001</v>
          </cell>
          <cell r="W6">
            <v>0.32244372367899998</v>
          </cell>
          <cell r="X6">
            <v>0.274476230145</v>
          </cell>
          <cell r="Y6">
            <v>0.31117933988599999</v>
          </cell>
          <cell r="Z6">
            <v>0.29280531406400001</v>
          </cell>
          <cell r="AA6">
            <v>0.300356209278</v>
          </cell>
          <cell r="AB6">
            <v>0.29549980163599998</v>
          </cell>
          <cell r="AC6">
            <v>0.30653244257000001</v>
          </cell>
          <cell r="AD6">
            <v>0.31235814094499997</v>
          </cell>
          <cell r="AE6">
            <v>0.29545164108299998</v>
          </cell>
          <cell r="AF6">
            <v>0.31337916850999997</v>
          </cell>
          <cell r="AG6">
            <v>0.28998929262200002</v>
          </cell>
          <cell r="AH6">
            <v>0.30614602565799998</v>
          </cell>
          <cell r="AI6">
            <v>0.29503446817399998</v>
          </cell>
          <cell r="AJ6">
            <v>0.32167178392399998</v>
          </cell>
          <cell r="AK6">
            <v>0.31078153848599999</v>
          </cell>
          <cell r="AL6">
            <v>0.28112959861800002</v>
          </cell>
          <cell r="AM6">
            <v>0.29406774044</v>
          </cell>
          <cell r="AN6">
            <v>0.29526168108</v>
          </cell>
          <cell r="AO6">
            <v>0.29605358839000001</v>
          </cell>
          <cell r="AP6">
            <v>0.31644660234499999</v>
          </cell>
          <cell r="AQ6">
            <v>0.29886740446100002</v>
          </cell>
          <cell r="AR6">
            <v>0.31066936254499999</v>
          </cell>
          <cell r="AS6">
            <v>0.29861003160499999</v>
          </cell>
          <cell r="AT6">
            <v>0.31825125217400002</v>
          </cell>
          <cell r="AU6">
            <v>0.29876124858899999</v>
          </cell>
          <cell r="AV6">
            <v>0.32360124588</v>
          </cell>
          <cell r="AW6">
            <v>0.29661118984200002</v>
          </cell>
          <cell r="AX6">
            <v>0.29996240139000002</v>
          </cell>
          <cell r="AY6">
            <v>0.30977463722199999</v>
          </cell>
          <cell r="AZ6">
            <v>0.29849112033800002</v>
          </cell>
          <cell r="BA6">
            <v>0.259251832962</v>
          </cell>
          <cell r="BB6">
            <v>0.30038917064699999</v>
          </cell>
          <cell r="BC6">
            <v>0.29266321659099997</v>
          </cell>
          <cell r="BD6">
            <v>0.31644326448400001</v>
          </cell>
          <cell r="BE6">
            <v>0.30134505033499998</v>
          </cell>
          <cell r="BF6">
            <v>0.29676872491799999</v>
          </cell>
          <cell r="BG6">
            <v>0.335400760174</v>
          </cell>
          <cell r="BH6">
            <v>0.33705240488100002</v>
          </cell>
          <cell r="BI6">
            <v>0.29548925161400003</v>
          </cell>
          <cell r="BJ6">
            <v>0.284779369831</v>
          </cell>
          <cell r="BK6">
            <v>0.27618694305399999</v>
          </cell>
          <cell r="BL6">
            <v>0.31372475624099999</v>
          </cell>
          <cell r="BM6">
            <v>0.307986855507</v>
          </cell>
          <cell r="BN6">
            <v>0.29548871517199998</v>
          </cell>
          <cell r="BO6">
            <v>0.31447136402100001</v>
          </cell>
          <cell r="BP6">
            <v>0.29556190967599999</v>
          </cell>
          <cell r="BQ6">
            <v>0.30563765764200002</v>
          </cell>
          <cell r="BR6">
            <v>0.30471724271799999</v>
          </cell>
          <cell r="BS6">
            <v>0.33369880914700001</v>
          </cell>
          <cell r="BT6">
            <v>0.29540163278600001</v>
          </cell>
          <cell r="BU6">
            <v>0.328964471817</v>
          </cell>
          <cell r="BV6">
            <v>0.31939595937699999</v>
          </cell>
          <cell r="BW6">
            <v>0.31083643436399999</v>
          </cell>
          <cell r="BX6">
            <v>0.299645483494</v>
          </cell>
          <cell r="BY6">
            <v>0.30944895744299999</v>
          </cell>
          <cell r="BZ6">
            <v>0.29864883422900002</v>
          </cell>
          <cell r="CA6">
            <v>0.28715199232100003</v>
          </cell>
          <cell r="CB6">
            <v>0.32085192203500001</v>
          </cell>
          <cell r="CC6">
            <v>0.30529242754000002</v>
          </cell>
          <cell r="CD6">
            <v>0.32217872142800003</v>
          </cell>
          <cell r="CE6">
            <v>0.30923855304699999</v>
          </cell>
          <cell r="CF6">
            <v>0.29898130893699998</v>
          </cell>
          <cell r="CG6">
            <v>0.31137681007399998</v>
          </cell>
          <cell r="CH6">
            <v>0.30167543888100001</v>
          </cell>
          <cell r="CI6">
            <v>0.29872709512700002</v>
          </cell>
          <cell r="CJ6">
            <v>0.31210911274000003</v>
          </cell>
          <cell r="CK6">
            <v>0.30499953031499999</v>
          </cell>
          <cell r="CL6">
            <v>0.30577629804599998</v>
          </cell>
          <cell r="CM6">
            <v>0.316113173962</v>
          </cell>
          <cell r="CN6">
            <v>0.30894649028799998</v>
          </cell>
          <cell r="CO6">
            <v>0.29465240240099999</v>
          </cell>
          <cell r="CP6">
            <v>0.31071501970299997</v>
          </cell>
          <cell r="CQ6">
            <v>0.29038476944000002</v>
          </cell>
          <cell r="CR6">
            <v>0.31301587820100002</v>
          </cell>
          <cell r="CS6">
            <v>0.31635290384300002</v>
          </cell>
          <cell r="CT6">
            <v>0.33445888757699999</v>
          </cell>
          <cell r="CU6">
            <v>0.309052526951</v>
          </cell>
          <cell r="CV6">
            <v>0.30211395025299997</v>
          </cell>
          <cell r="CW6">
            <v>0.30038684606600002</v>
          </cell>
          <cell r="CX6">
            <v>0.31033754348800002</v>
          </cell>
          <cell r="CY6">
            <v>0.31046909093899999</v>
          </cell>
          <cell r="CZ6">
            <v>0.27928251028099998</v>
          </cell>
          <cell r="DA6">
            <v>0.30074971914300003</v>
          </cell>
          <cell r="DB6">
            <v>0.29798209667199999</v>
          </cell>
          <cell r="DC6">
            <v>0.30648362636600002</v>
          </cell>
          <cell r="DD6">
            <v>0.30299144983300003</v>
          </cell>
          <cell r="DE6">
            <v>0.30844676494599998</v>
          </cell>
          <cell r="DF6">
            <v>0.31179779767999999</v>
          </cell>
          <cell r="DG6">
            <v>0.30669224262200001</v>
          </cell>
          <cell r="DH6">
            <v>0.32237970829000001</v>
          </cell>
          <cell r="DI6">
            <v>0.31327086687099998</v>
          </cell>
          <cell r="DJ6">
            <v>0.28702819347399999</v>
          </cell>
          <cell r="DK6">
            <v>0.337997853756</v>
          </cell>
          <cell r="DL6">
            <v>0.33114922046700002</v>
          </cell>
          <cell r="DM6">
            <v>0.31540793180499999</v>
          </cell>
          <cell r="DN6">
            <v>0.29190349578899999</v>
          </cell>
          <cell r="DO6">
            <v>0.30371779203400001</v>
          </cell>
          <cell r="DP6">
            <v>0.31703269481700003</v>
          </cell>
          <cell r="DQ6">
            <v>0.294884800911</v>
          </cell>
          <cell r="DR6">
            <v>0.29873722791700003</v>
          </cell>
          <cell r="DS6">
            <v>0.313191950321</v>
          </cell>
          <cell r="DT6">
            <v>0.29627466201800001</v>
          </cell>
          <cell r="DU6">
            <v>0.29680764675100002</v>
          </cell>
          <cell r="DV6">
            <v>0.336633145809</v>
          </cell>
          <cell r="DW6">
            <v>0.29127752780900001</v>
          </cell>
          <cell r="DX6">
            <v>0.32299011945700001</v>
          </cell>
          <cell r="DY6">
            <v>0.30444562435200001</v>
          </cell>
          <cell r="DZ6">
            <v>0.31318169832199999</v>
          </cell>
          <cell r="EA6">
            <v>0.29618602991100001</v>
          </cell>
          <cell r="EB6">
            <v>0.31695133447599999</v>
          </cell>
          <cell r="EC6">
            <v>0.31018209457399998</v>
          </cell>
          <cell r="ED6">
            <v>0.290734887123</v>
          </cell>
          <cell r="EE6">
            <v>0.31335526704799999</v>
          </cell>
          <cell r="EF6">
            <v>0.31830972433100002</v>
          </cell>
          <cell r="EG6">
            <v>0.30690848827400002</v>
          </cell>
          <cell r="EH6">
            <v>0.30058276653299998</v>
          </cell>
          <cell r="EI6">
            <v>0.32252180576299999</v>
          </cell>
          <cell r="EJ6">
            <v>0.29161673784300002</v>
          </cell>
          <cell r="EK6">
            <v>0.30676484108000002</v>
          </cell>
          <cell r="EL6">
            <v>0.34364700317399999</v>
          </cell>
          <cell r="EM6">
            <v>0.30055809021000002</v>
          </cell>
          <cell r="EN6">
            <v>0.31538367271399997</v>
          </cell>
          <cell r="EO6">
            <v>0.29482424259200002</v>
          </cell>
          <cell r="EP6">
            <v>0.303123414516</v>
          </cell>
          <cell r="EQ6">
            <v>0.30810421705199997</v>
          </cell>
          <cell r="ER6">
            <v>0.301122009754</v>
          </cell>
          <cell r="ES6">
            <v>0.32303076982500001</v>
          </cell>
          <cell r="ET6">
            <v>0.28401869535399998</v>
          </cell>
          <cell r="EU6">
            <v>0.33388662338300001</v>
          </cell>
          <cell r="EV6">
            <v>0.33335769176500002</v>
          </cell>
          <cell r="EW6">
            <v>0.32349318265900001</v>
          </cell>
          <cell r="EX6">
            <v>0.29992139339399998</v>
          </cell>
          <cell r="EY6">
            <v>0.31031495332699999</v>
          </cell>
          <cell r="EZ6">
            <v>0.31129926443099998</v>
          </cell>
          <cell r="FA6">
            <v>0.30432653427099998</v>
          </cell>
          <cell r="FB6">
            <v>0.30944716930400001</v>
          </cell>
          <cell r="FC6">
            <v>0.29834598302799997</v>
          </cell>
          <cell r="FD6">
            <v>0.32061982154800001</v>
          </cell>
          <cell r="FE6">
            <v>0.31425338983500001</v>
          </cell>
          <cell r="FF6">
            <v>0.31202614307400001</v>
          </cell>
          <cell r="FG6">
            <v>0.30104374885599999</v>
          </cell>
          <cell r="FH6">
            <v>0.322172880173</v>
          </cell>
          <cell r="FI6">
            <v>0.325302541256</v>
          </cell>
          <cell r="FJ6">
            <v>0.29029870033299998</v>
          </cell>
          <cell r="FK6">
            <v>0.32535600662199998</v>
          </cell>
          <cell r="FL6">
            <v>0.299001634121</v>
          </cell>
          <cell r="FM6">
            <v>0.32116341590899999</v>
          </cell>
          <cell r="FN6">
            <v>0.31316399574300002</v>
          </cell>
          <cell r="FO6">
            <v>0.29848992824600001</v>
          </cell>
          <cell r="FP6">
            <v>0.29393374919900001</v>
          </cell>
          <cell r="FQ6">
            <v>0.29836243391</v>
          </cell>
          <cell r="FR6">
            <v>0.30414301157000001</v>
          </cell>
          <cell r="FS6">
            <v>0.304635047913</v>
          </cell>
          <cell r="FT6">
            <v>0.29009670019099998</v>
          </cell>
          <cell r="FU6">
            <v>0.28704017400699999</v>
          </cell>
          <cell r="FV6">
            <v>0.30781549215300003</v>
          </cell>
          <cell r="FW6">
            <v>0.29793590307200002</v>
          </cell>
          <cell r="FX6">
            <v>0.30279028415699999</v>
          </cell>
          <cell r="FY6">
            <v>0.30727511644400002</v>
          </cell>
          <cell r="FZ6">
            <v>0.31795394420599998</v>
          </cell>
          <cell r="GA6">
            <v>0.30612814426399998</v>
          </cell>
          <cell r="GB6">
            <v>0.31533378362699999</v>
          </cell>
          <cell r="GC6">
            <v>0.28414779901499998</v>
          </cell>
          <cell r="GD6">
            <v>0.302138566971</v>
          </cell>
          <cell r="GE6">
            <v>0.32769012451200003</v>
          </cell>
          <cell r="GF6">
            <v>0.30723369121600003</v>
          </cell>
          <cell r="GG6">
            <v>0.30099642276799998</v>
          </cell>
          <cell r="GH6">
            <v>0.30897635221500003</v>
          </cell>
          <cell r="GI6">
            <v>0.318459689617</v>
          </cell>
          <cell r="GJ6">
            <v>0.30006885528600002</v>
          </cell>
          <cell r="GK6">
            <v>0.32651013135899998</v>
          </cell>
          <cell r="GL6">
            <v>0.32327288389199998</v>
          </cell>
          <cell r="GM6">
            <v>0.31443488597899999</v>
          </cell>
          <cell r="GN6">
            <v>0.32177186012300002</v>
          </cell>
          <cell r="GO6">
            <v>0.32103836536399999</v>
          </cell>
          <cell r="GP6">
            <v>0.294840037823</v>
          </cell>
          <cell r="GQ6">
            <v>0.31620329618499998</v>
          </cell>
          <cell r="GR6">
            <v>0.31523877382299997</v>
          </cell>
          <cell r="GS6">
            <v>0.32219403982200001</v>
          </cell>
          <cell r="GT6">
            <v>0.29619175195699998</v>
          </cell>
          <cell r="GU6">
            <v>0.28819274902300002</v>
          </cell>
          <cell r="GV6">
            <v>0.29013001918800002</v>
          </cell>
          <cell r="GW6">
            <v>0.27987253665900003</v>
          </cell>
          <cell r="GX6">
            <v>0.29204589128500003</v>
          </cell>
          <cell r="GY6">
            <v>0.33036792278299998</v>
          </cell>
          <cell r="GZ6">
            <v>0.31818205118199999</v>
          </cell>
          <cell r="HA6">
            <v>0.31645715236700001</v>
          </cell>
          <cell r="HB6">
            <v>0.31330293416999999</v>
          </cell>
          <cell r="HC6">
            <v>0.30087834596599999</v>
          </cell>
          <cell r="HD6">
            <v>0.29592925310099999</v>
          </cell>
          <cell r="HE6">
            <v>0.29543495178200002</v>
          </cell>
          <cell r="HF6">
            <v>0.30003327131300001</v>
          </cell>
          <cell r="HG6">
            <v>0.30367636680600002</v>
          </cell>
          <cell r="HH6">
            <v>0.30399721860899998</v>
          </cell>
          <cell r="HI6">
            <v>0.31918293237700002</v>
          </cell>
          <cell r="HJ6">
            <v>0.307031989098</v>
          </cell>
          <cell r="HK6">
            <v>0.31675857305499999</v>
          </cell>
          <cell r="HL6">
            <v>0.31193846464199998</v>
          </cell>
          <cell r="HM6">
            <v>0.32930248975800003</v>
          </cell>
          <cell r="HN6">
            <v>0.29766577482200002</v>
          </cell>
          <cell r="HO6">
            <v>0.28907912969600003</v>
          </cell>
          <cell r="HP6">
            <v>0.31086665391899998</v>
          </cell>
          <cell r="HQ6">
            <v>0.32456618547400001</v>
          </cell>
          <cell r="HR6">
            <v>0.30290383100500001</v>
          </cell>
          <cell r="HS6">
            <v>0.29600012302399997</v>
          </cell>
          <cell r="HT6">
            <v>0.31319957971599999</v>
          </cell>
          <cell r="HU6">
            <v>0.32047903537799999</v>
          </cell>
          <cell r="HV6">
            <v>0.30859905481299998</v>
          </cell>
          <cell r="HW6">
            <v>0.31042641401299997</v>
          </cell>
          <cell r="HX6">
            <v>0.29745888710000001</v>
          </cell>
          <cell r="HY6">
            <v>0.32897090911900001</v>
          </cell>
          <cell r="HZ6">
            <v>0.30036395788199999</v>
          </cell>
          <cell r="IA6">
            <v>0.30182635784099998</v>
          </cell>
          <cell r="IB6">
            <v>0.314619600773</v>
          </cell>
          <cell r="IC6">
            <v>0.311296820641</v>
          </cell>
          <cell r="ID6">
            <v>0.29346227645900003</v>
          </cell>
          <cell r="IE6">
            <v>0.29903310537299999</v>
          </cell>
          <cell r="IF6">
            <v>0.33282953500700002</v>
          </cell>
          <cell r="IG6">
            <v>0.30424064397799999</v>
          </cell>
          <cell r="IH6">
            <v>0.31507390737500002</v>
          </cell>
          <cell r="II6">
            <v>0.30511844158200002</v>
          </cell>
          <cell r="IJ6">
            <v>0.29764431715</v>
          </cell>
          <cell r="IK6">
            <v>0.28632384538700001</v>
          </cell>
          <cell r="IL6">
            <v>0.31520694494200002</v>
          </cell>
          <cell r="IM6">
            <v>0.306822180748</v>
          </cell>
          <cell r="IN6">
            <v>0.31086629629099999</v>
          </cell>
          <cell r="IO6">
            <v>0.32510846853300002</v>
          </cell>
          <cell r="IP6">
            <v>0.30151200294500002</v>
          </cell>
          <cell r="IQ6">
            <v>0.30830770731000001</v>
          </cell>
          <cell r="IR6">
            <v>0.30635061860099999</v>
          </cell>
          <cell r="IS6">
            <v>1.3331797905299999E-2</v>
          </cell>
          <cell r="IT6">
            <v>22.978942871099999</v>
          </cell>
        </row>
        <row r="7">
          <cell r="A7" t="str">
            <v>SNP_CN_4248003_A1490G_Q497R_embB</v>
          </cell>
          <cell r="B7">
            <v>0.339425504208</v>
          </cell>
          <cell r="C7">
            <v>0.30935657024399998</v>
          </cell>
          <cell r="D7">
            <v>0.31338268518399998</v>
          </cell>
          <cell r="E7">
            <v>0.27619999647100002</v>
          </cell>
          <cell r="F7">
            <v>0.27968078851700001</v>
          </cell>
          <cell r="G7">
            <v>0.30659013986599998</v>
          </cell>
          <cell r="H7">
            <v>0.31733620166799997</v>
          </cell>
          <cell r="I7">
            <v>0.325209915638</v>
          </cell>
          <cell r="J7">
            <v>0.30647408962200001</v>
          </cell>
          <cell r="K7">
            <v>0.322125792503</v>
          </cell>
          <cell r="L7">
            <v>0.30404329299900001</v>
          </cell>
          <cell r="M7">
            <v>0.30798476934399999</v>
          </cell>
          <cell r="N7">
            <v>0.30592489242600002</v>
          </cell>
          <cell r="O7">
            <v>0.30402100086200001</v>
          </cell>
          <cell r="P7">
            <v>0.31325978040699998</v>
          </cell>
          <cell r="Q7">
            <v>0.27032941579800002</v>
          </cell>
          <cell r="R7">
            <v>0.31726485490799999</v>
          </cell>
          <cell r="S7">
            <v>0.30234968662299999</v>
          </cell>
          <cell r="T7">
            <v>0.29746496677399997</v>
          </cell>
          <cell r="U7">
            <v>0.32465684413899998</v>
          </cell>
          <cell r="V7">
            <v>0.327333629131</v>
          </cell>
          <cell r="W7">
            <v>0.32671463489500002</v>
          </cell>
          <cell r="X7">
            <v>0.29411309957499998</v>
          </cell>
          <cell r="Y7">
            <v>0.32379889488199998</v>
          </cell>
          <cell r="Z7">
            <v>0.31932783126800002</v>
          </cell>
          <cell r="AA7">
            <v>0.29760807752599999</v>
          </cell>
          <cell r="AB7">
            <v>0.29195421934100002</v>
          </cell>
          <cell r="AC7">
            <v>0.30112165212600001</v>
          </cell>
          <cell r="AD7">
            <v>0.32118844986</v>
          </cell>
          <cell r="AE7">
            <v>0.28350168466600001</v>
          </cell>
          <cell r="AF7">
            <v>0.34253090619999998</v>
          </cell>
          <cell r="AG7">
            <v>0.28861105442000001</v>
          </cell>
          <cell r="AH7">
            <v>0.30126678943599999</v>
          </cell>
          <cell r="AI7">
            <v>0.29015278816200002</v>
          </cell>
          <cell r="AJ7">
            <v>0.32754898071299998</v>
          </cell>
          <cell r="AK7">
            <v>0.31551599502599997</v>
          </cell>
          <cell r="AL7">
            <v>0.30894631147399998</v>
          </cell>
          <cell r="AM7">
            <v>0.30666959285700002</v>
          </cell>
          <cell r="AN7">
            <v>0.32139414548900003</v>
          </cell>
          <cell r="AO7">
            <v>0.29605501890199998</v>
          </cell>
          <cell r="AP7">
            <v>0.324281394482</v>
          </cell>
          <cell r="AQ7">
            <v>0.32219511270500001</v>
          </cell>
          <cell r="AR7">
            <v>0.30603426694899999</v>
          </cell>
          <cell r="AS7">
            <v>0.29282319545699997</v>
          </cell>
          <cell r="AT7">
            <v>0.31268876791</v>
          </cell>
          <cell r="AU7">
            <v>0.30575561523400002</v>
          </cell>
          <cell r="AV7">
            <v>0.33361321687700002</v>
          </cell>
          <cell r="AW7">
            <v>0.28868448734300001</v>
          </cell>
          <cell r="AX7">
            <v>0.31415015459099999</v>
          </cell>
          <cell r="AY7">
            <v>0.299816191196</v>
          </cell>
          <cell r="AZ7">
            <v>0.33358764648400002</v>
          </cell>
          <cell r="BA7">
            <v>0.29822069406500001</v>
          </cell>
          <cell r="BB7">
            <v>0.30480027198800003</v>
          </cell>
          <cell r="BC7">
            <v>0.301605701447</v>
          </cell>
          <cell r="BD7">
            <v>0.330103039742</v>
          </cell>
          <cell r="BE7">
            <v>0.31229454278899998</v>
          </cell>
          <cell r="BF7">
            <v>0.315284788609</v>
          </cell>
          <cell r="BG7">
            <v>0.348351478577</v>
          </cell>
          <cell r="BH7">
            <v>0.32402753829999997</v>
          </cell>
          <cell r="BI7">
            <v>0.31937551498400002</v>
          </cell>
          <cell r="BJ7">
            <v>0.28522956371300001</v>
          </cell>
          <cell r="BK7">
            <v>0.29000288248099998</v>
          </cell>
          <cell r="BL7">
            <v>0.31278008222600001</v>
          </cell>
          <cell r="BM7">
            <v>0.31905007362400001</v>
          </cell>
          <cell r="BN7">
            <v>0.30298006534600003</v>
          </cell>
          <cell r="BO7">
            <v>0.32583892345400001</v>
          </cell>
          <cell r="BP7">
            <v>0.29563033580800002</v>
          </cell>
          <cell r="BQ7">
            <v>0.31368738412899999</v>
          </cell>
          <cell r="BR7">
            <v>0.29570943117100001</v>
          </cell>
          <cell r="BS7">
            <v>0.32242655754100003</v>
          </cell>
          <cell r="BT7">
            <v>0.30431640148200001</v>
          </cell>
          <cell r="BU7">
            <v>0.33487349748599998</v>
          </cell>
          <cell r="BV7">
            <v>0.31205272674599999</v>
          </cell>
          <cell r="BW7">
            <v>0.301464915276</v>
          </cell>
          <cell r="BX7">
            <v>0.29065489769000002</v>
          </cell>
          <cell r="BY7">
            <v>0.31107169389700001</v>
          </cell>
          <cell r="BZ7">
            <v>0.29263502359400001</v>
          </cell>
          <cell r="CA7">
            <v>0.28500276804000002</v>
          </cell>
          <cell r="CB7">
            <v>0.31110614538199999</v>
          </cell>
          <cell r="CC7">
            <v>0.312137246132</v>
          </cell>
          <cell r="CD7">
            <v>0.32420152425799997</v>
          </cell>
          <cell r="CE7">
            <v>0.33128339052200001</v>
          </cell>
          <cell r="CF7">
            <v>0.30669105052899998</v>
          </cell>
          <cell r="CG7">
            <v>0.31902378797499997</v>
          </cell>
          <cell r="CH7">
            <v>0.29911869764299998</v>
          </cell>
          <cell r="CI7">
            <v>0.31583738326999999</v>
          </cell>
          <cell r="CJ7">
            <v>0.31636321544599999</v>
          </cell>
          <cell r="CK7">
            <v>0.30746048688900002</v>
          </cell>
          <cell r="CL7">
            <v>0.30112773180000002</v>
          </cell>
          <cell r="CM7">
            <v>0.30821204185500001</v>
          </cell>
          <cell r="CN7">
            <v>0.31392663717300001</v>
          </cell>
          <cell r="CO7">
            <v>0.28823465108899998</v>
          </cell>
          <cell r="CP7">
            <v>0.31654083728799998</v>
          </cell>
          <cell r="CQ7">
            <v>0.301335513592</v>
          </cell>
          <cell r="CR7">
            <v>0.322691738605</v>
          </cell>
          <cell r="CS7">
            <v>0.31949228048299999</v>
          </cell>
          <cell r="CT7">
            <v>0.34752917289700003</v>
          </cell>
          <cell r="CU7">
            <v>0.31380045414000002</v>
          </cell>
          <cell r="CV7">
            <v>0.311338245869</v>
          </cell>
          <cell r="CW7">
            <v>0.31566119193999997</v>
          </cell>
          <cell r="CX7">
            <v>0.307827174664</v>
          </cell>
          <cell r="CY7">
            <v>0.32038384675999998</v>
          </cell>
          <cell r="CZ7">
            <v>0.28583115339300003</v>
          </cell>
          <cell r="DA7">
            <v>0.29453575611100002</v>
          </cell>
          <cell r="DB7">
            <v>0.29199302196499999</v>
          </cell>
          <cell r="DC7">
            <v>0.31830084323899999</v>
          </cell>
          <cell r="DD7">
            <v>0.30100518464999998</v>
          </cell>
          <cell r="DE7">
            <v>0.31289911270100002</v>
          </cell>
          <cell r="DF7">
            <v>0.320911705494</v>
          </cell>
          <cell r="DG7">
            <v>0.31343460083000002</v>
          </cell>
          <cell r="DH7">
            <v>0.32523971796000001</v>
          </cell>
          <cell r="DI7">
            <v>0.31464397907300001</v>
          </cell>
          <cell r="DJ7">
            <v>0.27956098318099998</v>
          </cell>
          <cell r="DK7">
            <v>0.32827442884399999</v>
          </cell>
          <cell r="DL7">
            <v>0.337756931782</v>
          </cell>
          <cell r="DM7">
            <v>0.33401250839199997</v>
          </cell>
          <cell r="DN7">
            <v>0.283861219883</v>
          </cell>
          <cell r="DO7">
            <v>0.30302840471300002</v>
          </cell>
          <cell r="DP7">
            <v>0.32494151592300002</v>
          </cell>
          <cell r="DQ7">
            <v>0.295920610428</v>
          </cell>
          <cell r="DR7">
            <v>0.30757546424900001</v>
          </cell>
          <cell r="DS7">
            <v>0.32497614622100002</v>
          </cell>
          <cell r="DT7">
            <v>0.30916273593900001</v>
          </cell>
          <cell r="DU7">
            <v>0.29494565725299998</v>
          </cell>
          <cell r="DV7">
            <v>0.32291305065199999</v>
          </cell>
          <cell r="DW7">
            <v>0.31204241514199998</v>
          </cell>
          <cell r="DX7">
            <v>0.31246221065500002</v>
          </cell>
          <cell r="DY7">
            <v>0.295613229275</v>
          </cell>
          <cell r="DZ7">
            <v>0.32054716348599999</v>
          </cell>
          <cell r="EA7">
            <v>0.29382604360600001</v>
          </cell>
          <cell r="EB7">
            <v>0.30465555190999999</v>
          </cell>
          <cell r="EC7">
            <v>0.32685405015899999</v>
          </cell>
          <cell r="ED7">
            <v>0.31577515602099998</v>
          </cell>
          <cell r="EE7">
            <v>0.336430072784</v>
          </cell>
          <cell r="EF7">
            <v>0.349901080132</v>
          </cell>
          <cell r="EG7">
            <v>0.31143146753299999</v>
          </cell>
          <cell r="EH7">
            <v>0.29348635673500001</v>
          </cell>
          <cell r="EI7">
            <v>0.312273383141</v>
          </cell>
          <cell r="EJ7">
            <v>0.28366529941599999</v>
          </cell>
          <cell r="EK7">
            <v>0.29924142360700001</v>
          </cell>
          <cell r="EL7">
            <v>0.33191174268700002</v>
          </cell>
          <cell r="EM7">
            <v>0.28949308395399997</v>
          </cell>
          <cell r="EN7">
            <v>0.31368619203600001</v>
          </cell>
          <cell r="EO7">
            <v>0.28726798296</v>
          </cell>
          <cell r="EP7">
            <v>0.302818834782</v>
          </cell>
          <cell r="EQ7">
            <v>0.30564147234</v>
          </cell>
          <cell r="ER7">
            <v>0.309274196625</v>
          </cell>
          <cell r="ES7">
            <v>0.32985043525699997</v>
          </cell>
          <cell r="ET7">
            <v>0.29961138963700001</v>
          </cell>
          <cell r="EU7">
            <v>0.329507529736</v>
          </cell>
          <cell r="EV7">
            <v>0.32736462354700002</v>
          </cell>
          <cell r="EW7">
            <v>0.31236892938600003</v>
          </cell>
          <cell r="EX7">
            <v>0.29944235086400001</v>
          </cell>
          <cell r="EY7">
            <v>0.312289059162</v>
          </cell>
          <cell r="EZ7">
            <v>0.30946433544200003</v>
          </cell>
          <cell r="FA7">
            <v>0.298092603683</v>
          </cell>
          <cell r="FB7">
            <v>0.31320130824999998</v>
          </cell>
          <cell r="FC7">
            <v>0.32204276323300002</v>
          </cell>
          <cell r="FD7">
            <v>0.31939750909800002</v>
          </cell>
          <cell r="FE7">
            <v>0.30555748939499999</v>
          </cell>
          <cell r="FF7">
            <v>0.31689631938899998</v>
          </cell>
          <cell r="FG7">
            <v>0.30004644393899998</v>
          </cell>
          <cell r="FH7">
            <v>0.31134027242700002</v>
          </cell>
          <cell r="FI7">
            <v>0.31626749038700003</v>
          </cell>
          <cell r="FJ7">
            <v>0.28542029857599999</v>
          </cell>
          <cell r="FK7">
            <v>0.31444114446600002</v>
          </cell>
          <cell r="FL7">
            <v>0.29873514175400001</v>
          </cell>
          <cell r="FM7">
            <v>0.31267112493499999</v>
          </cell>
          <cell r="FN7">
            <v>0.30721205472899998</v>
          </cell>
          <cell r="FO7">
            <v>0.298392295837</v>
          </cell>
          <cell r="FP7">
            <v>0.284160614014</v>
          </cell>
          <cell r="FQ7">
            <v>0.30863285064700002</v>
          </cell>
          <cell r="FR7">
            <v>0.31487685442000002</v>
          </cell>
          <cell r="FS7">
            <v>0.29939669370700001</v>
          </cell>
          <cell r="FT7">
            <v>0.292111575603</v>
          </cell>
          <cell r="FU7">
            <v>0.29546451568600002</v>
          </cell>
          <cell r="FV7">
            <v>0.30226534604999999</v>
          </cell>
          <cell r="FW7">
            <v>0.29920130968100001</v>
          </cell>
          <cell r="FX7">
            <v>0.29856145381900001</v>
          </cell>
          <cell r="FY7">
            <v>0.30831122398400002</v>
          </cell>
          <cell r="FZ7">
            <v>0.31382000446300001</v>
          </cell>
          <cell r="GA7">
            <v>0.31465834379199997</v>
          </cell>
          <cell r="GB7">
            <v>0.31105434894599998</v>
          </cell>
          <cell r="GC7">
            <v>0.29987227916699999</v>
          </cell>
          <cell r="GD7">
            <v>0.30332314968099999</v>
          </cell>
          <cell r="GE7">
            <v>0.31860649585700002</v>
          </cell>
          <cell r="GF7">
            <v>0.311179757118</v>
          </cell>
          <cell r="GG7">
            <v>0.32343304157300001</v>
          </cell>
          <cell r="GH7">
            <v>0.30320346355400002</v>
          </cell>
          <cell r="GI7">
            <v>0.30926549434700001</v>
          </cell>
          <cell r="GJ7">
            <v>0.30668967962299998</v>
          </cell>
          <cell r="GK7">
            <v>0.34406226873399998</v>
          </cell>
          <cell r="GL7">
            <v>0.33276897668799998</v>
          </cell>
          <cell r="GM7">
            <v>0.319380879402</v>
          </cell>
          <cell r="GN7">
            <v>0.316735446453</v>
          </cell>
          <cell r="GO7">
            <v>0.31273311376599999</v>
          </cell>
          <cell r="GP7">
            <v>0.32385838031800002</v>
          </cell>
          <cell r="GQ7">
            <v>0.31206178665200002</v>
          </cell>
          <cell r="GR7">
            <v>0.308120369911</v>
          </cell>
          <cell r="GS7">
            <v>0.31159979105000002</v>
          </cell>
          <cell r="GT7">
            <v>0.31572026014299998</v>
          </cell>
          <cell r="GU7">
            <v>0.29617428779600002</v>
          </cell>
          <cell r="GV7">
            <v>0.29836368560799997</v>
          </cell>
          <cell r="GW7">
            <v>0.2784973979</v>
          </cell>
          <cell r="GX7">
            <v>0.28979367017699997</v>
          </cell>
          <cell r="GY7">
            <v>0.32111668586699998</v>
          </cell>
          <cell r="GZ7">
            <v>0.30976146459600001</v>
          </cell>
          <cell r="HA7">
            <v>0.30348265171099997</v>
          </cell>
          <cell r="HB7">
            <v>0.31329303979899997</v>
          </cell>
          <cell r="HC7">
            <v>0.30591624975199999</v>
          </cell>
          <cell r="HD7">
            <v>0.30697304010400001</v>
          </cell>
          <cell r="HE7">
            <v>0.291152715683</v>
          </cell>
          <cell r="HF7">
            <v>0.29291325807599999</v>
          </cell>
          <cell r="HG7">
            <v>0.32126230001400002</v>
          </cell>
          <cell r="HH7">
            <v>0.307830870152</v>
          </cell>
          <cell r="HI7">
            <v>0.32919150590899998</v>
          </cell>
          <cell r="HJ7">
            <v>0.30833023786500002</v>
          </cell>
          <cell r="HK7">
            <v>0.31271344423300002</v>
          </cell>
          <cell r="HL7">
            <v>0.31600248813600001</v>
          </cell>
          <cell r="HM7">
            <v>0.32393455505399998</v>
          </cell>
          <cell r="HN7">
            <v>0.31494617462199997</v>
          </cell>
          <cell r="HO7">
            <v>0.30262202024500001</v>
          </cell>
          <cell r="HP7">
            <v>0.32096922397599997</v>
          </cell>
          <cell r="HQ7">
            <v>0.324177205563</v>
          </cell>
          <cell r="HR7">
            <v>0.310484290123</v>
          </cell>
          <cell r="HS7">
            <v>0.301317214966</v>
          </cell>
          <cell r="HT7">
            <v>0.31916427612300002</v>
          </cell>
          <cell r="HU7">
            <v>0.31757992505999999</v>
          </cell>
          <cell r="HV7">
            <v>0.30095928907399999</v>
          </cell>
          <cell r="HW7">
            <v>0.31145131588000002</v>
          </cell>
          <cell r="HX7">
            <v>0.30706816911700002</v>
          </cell>
          <cell r="HY7">
            <v>0.34156537056000003</v>
          </cell>
          <cell r="HZ7">
            <v>0.305334568024</v>
          </cell>
          <cell r="IA7">
            <v>0.29667687416100003</v>
          </cell>
          <cell r="IB7">
            <v>0.32306152582199998</v>
          </cell>
          <cell r="IC7">
            <v>0.30483585596099999</v>
          </cell>
          <cell r="ID7">
            <v>0.30032300949099999</v>
          </cell>
          <cell r="IE7">
            <v>0.29001665115399999</v>
          </cell>
          <cell r="IF7">
            <v>0.338518917561</v>
          </cell>
          <cell r="IG7">
            <v>0.31509500742000002</v>
          </cell>
          <cell r="IH7">
            <v>0.32374465465500002</v>
          </cell>
          <cell r="II7">
            <v>0.30193674564400003</v>
          </cell>
          <cell r="IJ7">
            <v>0.30241924524300001</v>
          </cell>
          <cell r="IK7">
            <v>0.29667633771899998</v>
          </cell>
          <cell r="IL7">
            <v>0.32798916101499997</v>
          </cell>
          <cell r="IM7">
            <v>0.31020420789699998</v>
          </cell>
          <cell r="IN7">
            <v>0.31938219070399998</v>
          </cell>
          <cell r="IO7">
            <v>0.32215785980200001</v>
          </cell>
          <cell r="IP7">
            <v>0.300806760788</v>
          </cell>
          <cell r="IQ7">
            <v>0.30958330631300002</v>
          </cell>
          <cell r="IR7">
            <v>0.31007760763199999</v>
          </cell>
          <cell r="IS7">
            <v>1.4109391719100001E-2</v>
          </cell>
          <cell r="IT7">
            <v>21.9766807556</v>
          </cell>
        </row>
        <row r="8">
          <cell r="A8" t="str">
            <v>SNP_CN_4247431_G918A_M306I_embB</v>
          </cell>
          <cell r="B8">
            <v>0.348732948303</v>
          </cell>
          <cell r="C8">
            <v>0.31298154592499999</v>
          </cell>
          <cell r="D8">
            <v>0.327895760536</v>
          </cell>
          <cell r="E8">
            <v>0.31852579116800001</v>
          </cell>
          <cell r="F8">
            <v>0.33671259880100002</v>
          </cell>
          <cell r="G8">
            <v>0.33140474557900002</v>
          </cell>
          <cell r="H8">
            <v>0.33973658084899999</v>
          </cell>
          <cell r="I8">
            <v>0.36104786395999999</v>
          </cell>
          <cell r="J8">
            <v>0.34126609563799998</v>
          </cell>
          <cell r="K8">
            <v>0.34657287597699998</v>
          </cell>
          <cell r="L8">
            <v>0.31649744510700001</v>
          </cell>
          <cell r="M8">
            <v>0.335024178028</v>
          </cell>
          <cell r="N8">
            <v>0.34821277856799998</v>
          </cell>
          <cell r="O8">
            <v>0.35364520549799999</v>
          </cell>
          <cell r="P8">
            <v>0.318765342236</v>
          </cell>
          <cell r="Q8">
            <v>0.32126373052599999</v>
          </cell>
          <cell r="R8">
            <v>0.322846353054</v>
          </cell>
          <cell r="S8">
            <v>0.357359886169</v>
          </cell>
          <cell r="T8">
            <v>0.33589619398100001</v>
          </cell>
          <cell r="U8">
            <v>0.32434165477799998</v>
          </cell>
          <cell r="V8">
            <v>0.33501362800599999</v>
          </cell>
          <cell r="W8">
            <v>0.34708070754999998</v>
          </cell>
          <cell r="X8">
            <v>0.29468357563000003</v>
          </cell>
          <cell r="Y8">
            <v>0.346702456474</v>
          </cell>
          <cell r="Z8">
            <v>0.32425361871699998</v>
          </cell>
          <cell r="AA8">
            <v>0.33024007082000001</v>
          </cell>
          <cell r="AB8">
            <v>0.31813794374499998</v>
          </cell>
          <cell r="AC8">
            <v>0.323982775211</v>
          </cell>
          <cell r="AD8">
            <v>0.34871768951400001</v>
          </cell>
          <cell r="AE8">
            <v>0.31587898731199998</v>
          </cell>
          <cell r="AF8">
            <v>0.34426903724699998</v>
          </cell>
          <cell r="AG8">
            <v>0.295058310032</v>
          </cell>
          <cell r="AH8">
            <v>0.30643576383600002</v>
          </cell>
          <cell r="AI8">
            <v>0.32324671745299999</v>
          </cell>
          <cell r="AJ8">
            <v>0.34003198146800001</v>
          </cell>
          <cell r="AK8">
            <v>0.31774330139200002</v>
          </cell>
          <cell r="AL8">
            <v>0.30599606037100002</v>
          </cell>
          <cell r="AM8">
            <v>0.347127974033</v>
          </cell>
          <cell r="AN8">
            <v>0.31891685724300001</v>
          </cell>
          <cell r="AO8">
            <v>0.33642500639</v>
          </cell>
          <cell r="AP8">
            <v>0.344094455242</v>
          </cell>
          <cell r="AQ8">
            <v>0.31019765138599997</v>
          </cell>
          <cell r="AR8">
            <v>0.33210486173600001</v>
          </cell>
          <cell r="AS8">
            <v>0.33339959383000001</v>
          </cell>
          <cell r="AT8">
            <v>0.31726169586199998</v>
          </cell>
          <cell r="AU8">
            <v>0.33056282997100001</v>
          </cell>
          <cell r="AV8">
            <v>0.34754681587199998</v>
          </cell>
          <cell r="AW8">
            <v>0.30994123220399999</v>
          </cell>
          <cell r="AX8">
            <v>0.36079531908000001</v>
          </cell>
          <cell r="AY8">
            <v>0.32766479253800002</v>
          </cell>
          <cell r="AZ8">
            <v>0.33295792341199998</v>
          </cell>
          <cell r="BA8">
            <v>0.325635015965</v>
          </cell>
          <cell r="BB8">
            <v>0.32289844751399999</v>
          </cell>
          <cell r="BC8">
            <v>0.31623280048399999</v>
          </cell>
          <cell r="BD8">
            <v>0.343632161617</v>
          </cell>
          <cell r="BE8">
            <v>0.32892900705299999</v>
          </cell>
          <cell r="BF8">
            <v>0.32165491581</v>
          </cell>
          <cell r="BG8">
            <v>0.36545848846399998</v>
          </cell>
          <cell r="BH8">
            <v>0.35250806808500001</v>
          </cell>
          <cell r="BI8">
            <v>0.30938154459</v>
          </cell>
          <cell r="BJ8">
            <v>0.31168675422699998</v>
          </cell>
          <cell r="BK8">
            <v>0.30687469243999999</v>
          </cell>
          <cell r="BL8">
            <v>0.34081929922100002</v>
          </cell>
          <cell r="BM8">
            <v>0.31555330753299998</v>
          </cell>
          <cell r="BN8">
            <v>0.29885274171800003</v>
          </cell>
          <cell r="BO8">
            <v>0.33279150724399997</v>
          </cell>
          <cell r="BP8">
            <v>0.31615740060800002</v>
          </cell>
          <cell r="BQ8">
            <v>0.31462419033099998</v>
          </cell>
          <cell r="BR8">
            <v>0.30617445707300001</v>
          </cell>
          <cell r="BS8">
            <v>0.34439331293100001</v>
          </cell>
          <cell r="BT8">
            <v>0.316636383533</v>
          </cell>
          <cell r="BU8">
            <v>0.35140228271500001</v>
          </cell>
          <cell r="BV8">
            <v>0.32697814703</v>
          </cell>
          <cell r="BW8">
            <v>0.31550073623699998</v>
          </cell>
          <cell r="BX8">
            <v>0.32231253385500003</v>
          </cell>
          <cell r="BY8">
            <v>0.33762663602800003</v>
          </cell>
          <cell r="BZ8">
            <v>0.31417018175099998</v>
          </cell>
          <cell r="CA8">
            <v>0.32965141534800002</v>
          </cell>
          <cell r="CB8">
            <v>0.34779042005499999</v>
          </cell>
          <cell r="CC8">
            <v>0.32726448774299999</v>
          </cell>
          <cell r="CD8">
            <v>0.33158320188500001</v>
          </cell>
          <cell r="CE8">
            <v>0.32344210147899999</v>
          </cell>
          <cell r="CF8">
            <v>0.31703519821199999</v>
          </cell>
          <cell r="CG8">
            <v>0.33254098892200001</v>
          </cell>
          <cell r="CH8">
            <v>0.32695573568300001</v>
          </cell>
          <cell r="CI8">
            <v>0.33358234167099998</v>
          </cell>
          <cell r="CJ8">
            <v>0.33302897214900001</v>
          </cell>
          <cell r="CK8">
            <v>0.31168085336700002</v>
          </cell>
          <cell r="CL8">
            <v>0.31860464811299999</v>
          </cell>
          <cell r="CM8">
            <v>0.34244322776800001</v>
          </cell>
          <cell r="CN8">
            <v>0.31723785400400001</v>
          </cell>
          <cell r="CO8">
            <v>0.30764466524099998</v>
          </cell>
          <cell r="CP8">
            <v>0.31424462795300001</v>
          </cell>
          <cell r="CQ8">
            <v>0.31780868768699999</v>
          </cell>
          <cell r="CR8">
            <v>0.33756756782500003</v>
          </cell>
          <cell r="CS8">
            <v>0.331058084965</v>
          </cell>
          <cell r="CT8">
            <v>0.35031491518000002</v>
          </cell>
          <cell r="CU8">
            <v>0.34357196092600001</v>
          </cell>
          <cell r="CV8">
            <v>0.31566810607899998</v>
          </cell>
          <cell r="CW8">
            <v>0.31691086292300003</v>
          </cell>
          <cell r="CX8">
            <v>0.33659416437099998</v>
          </cell>
          <cell r="CY8">
            <v>0.34985625743900001</v>
          </cell>
          <cell r="CZ8">
            <v>0.298699021339</v>
          </cell>
          <cell r="DA8">
            <v>0.34508234262499998</v>
          </cell>
          <cell r="DB8">
            <v>0.34618949890099998</v>
          </cell>
          <cell r="DC8">
            <v>0.32320785522500001</v>
          </cell>
          <cell r="DD8">
            <v>0.31912571191799999</v>
          </cell>
          <cell r="DE8">
            <v>0.34960871934900001</v>
          </cell>
          <cell r="DF8">
            <v>0.31133520603199999</v>
          </cell>
          <cell r="DG8">
            <v>0.308608353138</v>
          </cell>
          <cell r="DH8">
            <v>0.332841217518</v>
          </cell>
          <cell r="DI8">
            <v>0.32851874828299998</v>
          </cell>
          <cell r="DJ8">
            <v>0.30751651525500001</v>
          </cell>
          <cell r="DK8">
            <v>0.33173745870600002</v>
          </cell>
          <cell r="DL8">
            <v>0.352612435818</v>
          </cell>
          <cell r="DM8">
            <v>0.33426654338799999</v>
          </cell>
          <cell r="DN8">
            <v>0.29654598236099999</v>
          </cell>
          <cell r="DO8">
            <v>0.29923838377</v>
          </cell>
          <cell r="DP8">
            <v>0.32665258646000001</v>
          </cell>
          <cell r="DQ8">
            <v>0.33221739530599997</v>
          </cell>
          <cell r="DR8">
            <v>0.32068163156500001</v>
          </cell>
          <cell r="DS8">
            <v>0.355494260788</v>
          </cell>
          <cell r="DT8">
            <v>0.33819329738600001</v>
          </cell>
          <cell r="DU8">
            <v>0.33842301368700001</v>
          </cell>
          <cell r="DV8">
            <v>0.342233002186</v>
          </cell>
          <cell r="DW8">
            <v>0.33005547523500001</v>
          </cell>
          <cell r="DX8">
            <v>0.32512789964700001</v>
          </cell>
          <cell r="DY8">
            <v>0.323379278183</v>
          </cell>
          <cell r="DZ8">
            <v>0.33421987295200001</v>
          </cell>
          <cell r="EA8">
            <v>0.32412505149800003</v>
          </cell>
          <cell r="EB8">
            <v>0.32745051384000001</v>
          </cell>
          <cell r="EC8">
            <v>0.31357985734900001</v>
          </cell>
          <cell r="ED8">
            <v>0.31863915920300001</v>
          </cell>
          <cell r="EE8">
            <v>0.34293472766900002</v>
          </cell>
          <cell r="EF8">
            <v>0.32711869478200001</v>
          </cell>
          <cell r="EG8">
            <v>0.327954888344</v>
          </cell>
          <cell r="EH8">
            <v>0.31101649999600001</v>
          </cell>
          <cell r="EI8">
            <v>0.35043990611999998</v>
          </cell>
          <cell r="EJ8">
            <v>0.30750793218599998</v>
          </cell>
          <cell r="EK8">
            <v>0.34114348888399998</v>
          </cell>
          <cell r="EL8">
            <v>0.358024299145</v>
          </cell>
          <cell r="EM8">
            <v>0.29423195123700002</v>
          </cell>
          <cell r="EN8">
            <v>0.32849049568200001</v>
          </cell>
          <cell r="EO8">
            <v>0.318036615849</v>
          </cell>
          <cell r="EP8">
            <v>0.33834373951000002</v>
          </cell>
          <cell r="EQ8">
            <v>0.301455080509</v>
          </cell>
          <cell r="ER8">
            <v>0.30154120922099997</v>
          </cell>
          <cell r="ES8">
            <v>0.32542985677699998</v>
          </cell>
          <cell r="ET8">
            <v>0.28018778562500002</v>
          </cell>
          <cell r="EU8">
            <v>0.34339672326999998</v>
          </cell>
          <cell r="EV8">
            <v>0.34085118770599998</v>
          </cell>
          <cell r="EW8">
            <v>0.34053683280899999</v>
          </cell>
          <cell r="EX8">
            <v>0.31663155555700001</v>
          </cell>
          <cell r="EY8">
            <v>0.35052865743599998</v>
          </cell>
          <cell r="EZ8">
            <v>0.33718705177300001</v>
          </cell>
          <cell r="FA8">
            <v>0.32758188247699999</v>
          </cell>
          <cell r="FB8">
            <v>0.31655669212300003</v>
          </cell>
          <cell r="FC8">
            <v>0.30068284273099999</v>
          </cell>
          <cell r="FD8">
            <v>0.32938516140000001</v>
          </cell>
          <cell r="FE8">
            <v>0.32557517290100002</v>
          </cell>
          <cell r="FF8">
            <v>0.30405253171899999</v>
          </cell>
          <cell r="FG8">
            <v>0.31310433149299999</v>
          </cell>
          <cell r="FH8">
            <v>0.34025853872299999</v>
          </cell>
          <cell r="FI8">
            <v>0.32808297872499997</v>
          </cell>
          <cell r="FJ8">
            <v>0.32145947217900001</v>
          </cell>
          <cell r="FK8">
            <v>0.34493511915199998</v>
          </cell>
          <cell r="FL8">
            <v>0.32359582185699998</v>
          </cell>
          <cell r="FM8">
            <v>0.339935898781</v>
          </cell>
          <cell r="FN8">
            <v>0.31650108099000002</v>
          </cell>
          <cell r="FO8">
            <v>0.334243893623</v>
          </cell>
          <cell r="FP8">
            <v>0.294544816017</v>
          </cell>
          <cell r="FQ8">
            <v>0.30493557453199999</v>
          </cell>
          <cell r="FR8">
            <v>0.33326941728600001</v>
          </cell>
          <cell r="FS8">
            <v>0.33326941728600001</v>
          </cell>
          <cell r="FT8">
            <v>0.328033328056</v>
          </cell>
          <cell r="FU8">
            <v>0.31735396385199999</v>
          </cell>
          <cell r="FV8">
            <v>0.30612051487000003</v>
          </cell>
          <cell r="FW8">
            <v>0.29490178823500002</v>
          </cell>
          <cell r="FX8">
            <v>0.308723270893</v>
          </cell>
          <cell r="FY8">
            <v>0.320718765259</v>
          </cell>
          <cell r="FZ8">
            <v>0.32571703195599999</v>
          </cell>
          <cell r="GA8">
            <v>0.332701206207</v>
          </cell>
          <cell r="GB8">
            <v>0.32457780838</v>
          </cell>
          <cell r="GC8">
            <v>0.31240379810300001</v>
          </cell>
          <cell r="GD8">
            <v>0.29362612962700002</v>
          </cell>
          <cell r="GE8">
            <v>0.34092313051200002</v>
          </cell>
          <cell r="GF8">
            <v>0.32715266942999999</v>
          </cell>
          <cell r="GG8">
            <v>0.30321013927500001</v>
          </cell>
          <cell r="GH8">
            <v>0.31419330835300002</v>
          </cell>
          <cell r="GI8">
            <v>0.34893727302600003</v>
          </cell>
          <cell r="GJ8">
            <v>0.341703951359</v>
          </cell>
          <cell r="GK8">
            <v>0.30402547121000001</v>
          </cell>
          <cell r="GL8">
            <v>0.33474433422099997</v>
          </cell>
          <cell r="GM8">
            <v>0.31708616018300001</v>
          </cell>
          <cell r="GN8">
            <v>0.33268189430200001</v>
          </cell>
          <cell r="GO8">
            <v>0.33196437358899999</v>
          </cell>
          <cell r="GP8">
            <v>0.30998158454899999</v>
          </cell>
          <cell r="GQ8">
            <v>0.31792926788300002</v>
          </cell>
          <cell r="GR8">
            <v>0.32910388708100002</v>
          </cell>
          <cell r="GS8">
            <v>0.34306758642200003</v>
          </cell>
          <cell r="GT8">
            <v>0.30524265766100001</v>
          </cell>
          <cell r="GU8">
            <v>0.31701874733000002</v>
          </cell>
          <cell r="GV8">
            <v>0.329959392548</v>
          </cell>
          <cell r="GW8">
            <v>0.31887620687500001</v>
          </cell>
          <cell r="GX8">
            <v>0.31136769056300001</v>
          </cell>
          <cell r="GY8">
            <v>0.341304779053</v>
          </cell>
          <cell r="GZ8">
            <v>0.33093988895400001</v>
          </cell>
          <cell r="HA8">
            <v>0.31843054294599998</v>
          </cell>
          <cell r="HB8">
            <v>0.30733090639100002</v>
          </cell>
          <cell r="HC8">
            <v>0.32089674472800001</v>
          </cell>
          <cell r="HD8">
            <v>0.34950977563899999</v>
          </cell>
          <cell r="HE8">
            <v>0.31543964147600001</v>
          </cell>
          <cell r="HF8">
            <v>0.30420941114400002</v>
          </cell>
          <cell r="HG8">
            <v>0.31369328498799998</v>
          </cell>
          <cell r="HH8">
            <v>0.30759000778200002</v>
          </cell>
          <cell r="HI8">
            <v>0.34480988979299998</v>
          </cell>
          <cell r="HJ8">
            <v>0.32510262727700001</v>
          </cell>
          <cell r="HK8">
            <v>0.313510239124</v>
          </cell>
          <cell r="HL8">
            <v>0.32576709985699998</v>
          </cell>
          <cell r="HM8">
            <v>0.33379089832300002</v>
          </cell>
          <cell r="HN8">
            <v>0.35243356227900002</v>
          </cell>
          <cell r="HO8">
            <v>0.32719331979799998</v>
          </cell>
          <cell r="HP8">
            <v>0.34510064125099998</v>
          </cell>
          <cell r="HQ8">
            <v>0.33099156618100001</v>
          </cell>
          <cell r="HR8">
            <v>0.33343249559400001</v>
          </cell>
          <cell r="HS8">
            <v>0.30260205268899998</v>
          </cell>
          <cell r="HT8">
            <v>0.33289891481400002</v>
          </cell>
          <cell r="HU8">
            <v>0.35905086994199997</v>
          </cell>
          <cell r="HV8">
            <v>0.32069879770300003</v>
          </cell>
          <cell r="HW8">
            <v>0.32672131061600002</v>
          </cell>
          <cell r="HX8">
            <v>0.33100694417999998</v>
          </cell>
          <cell r="HY8">
            <v>0.338301539421</v>
          </cell>
          <cell r="HZ8">
            <v>0.301295995712</v>
          </cell>
          <cell r="IA8">
            <v>0.3420971632</v>
          </cell>
          <cell r="IB8">
            <v>0.33125323057200001</v>
          </cell>
          <cell r="IC8">
            <v>0.31111794710200003</v>
          </cell>
          <cell r="ID8">
            <v>0.31293028593099997</v>
          </cell>
          <cell r="IE8">
            <v>0.31638616323500002</v>
          </cell>
          <cell r="IF8">
            <v>0.36518245935400001</v>
          </cell>
          <cell r="IG8">
            <v>0.31729322671900001</v>
          </cell>
          <cell r="IH8">
            <v>0.33284324407600002</v>
          </cell>
          <cell r="II8">
            <v>0.32819420099300001</v>
          </cell>
          <cell r="IJ8">
            <v>0.31526422500599999</v>
          </cell>
          <cell r="IK8">
            <v>0.31552469730400001</v>
          </cell>
          <cell r="IL8">
            <v>0.31633001565899999</v>
          </cell>
          <cell r="IM8">
            <v>0.32897788286200003</v>
          </cell>
          <cell r="IN8">
            <v>0.32080078125</v>
          </cell>
          <cell r="IO8">
            <v>0.32408267259599999</v>
          </cell>
          <cell r="IP8">
            <v>0.30704492330599997</v>
          </cell>
          <cell r="IQ8">
            <v>0.31406557559999998</v>
          </cell>
          <cell r="IR8">
            <v>0.32634490728400001</v>
          </cell>
          <cell r="IS8">
            <v>1.5626301988999999E-2</v>
          </cell>
          <cell r="IT8">
            <v>20.8843345642</v>
          </cell>
        </row>
        <row r="9">
          <cell r="A9" t="str">
            <v>SNP_CN_4247431_G918C_M306I_embB</v>
          </cell>
          <cell r="B9">
            <v>0.33113479614300001</v>
          </cell>
          <cell r="C9">
            <v>0.27265334129300001</v>
          </cell>
          <cell r="D9">
            <v>0.328476667404</v>
          </cell>
          <cell r="E9">
            <v>0.29702198505400002</v>
          </cell>
          <cell r="F9">
            <v>0.28102344274500002</v>
          </cell>
          <cell r="G9">
            <v>0.315673947334</v>
          </cell>
          <cell r="H9">
            <v>0.32030689716299998</v>
          </cell>
          <cell r="I9">
            <v>0.326712310314</v>
          </cell>
          <cell r="J9">
            <v>0.31511801481200002</v>
          </cell>
          <cell r="K9">
            <v>0.30782389640800001</v>
          </cell>
          <cell r="L9">
            <v>0.30400431156199997</v>
          </cell>
          <cell r="M9">
            <v>0.29622954130200002</v>
          </cell>
          <cell r="N9">
            <v>0.29960089921999999</v>
          </cell>
          <cell r="O9">
            <v>0.30108976364099999</v>
          </cell>
          <cell r="P9">
            <v>0.28019124269500001</v>
          </cell>
          <cell r="Q9">
            <v>0.25701320171399999</v>
          </cell>
          <cell r="R9">
            <v>0.28348535299299998</v>
          </cell>
          <cell r="S9">
            <v>0.32460653781900001</v>
          </cell>
          <cell r="T9">
            <v>0.32157659530600002</v>
          </cell>
          <cell r="U9">
            <v>0.296842038631</v>
          </cell>
          <cell r="V9">
            <v>0.30526250600799998</v>
          </cell>
          <cell r="W9">
            <v>0.304535984993</v>
          </cell>
          <cell r="X9">
            <v>0.28084880113600003</v>
          </cell>
          <cell r="Y9">
            <v>0.29880422353699998</v>
          </cell>
          <cell r="Z9">
            <v>0.29218709468800003</v>
          </cell>
          <cell r="AA9">
            <v>0.29097092151600001</v>
          </cell>
          <cell r="AB9">
            <v>0.29124593734699999</v>
          </cell>
          <cell r="AC9">
            <v>0.30249321460700002</v>
          </cell>
          <cell r="AD9">
            <v>0.33357197046300002</v>
          </cell>
          <cell r="AE9">
            <v>0.301701962948</v>
          </cell>
          <cell r="AF9">
            <v>0.30503410100900002</v>
          </cell>
          <cell r="AG9">
            <v>0.314364671707</v>
          </cell>
          <cell r="AH9">
            <v>0.30611068010300002</v>
          </cell>
          <cell r="AI9">
            <v>0.30667859315899998</v>
          </cell>
          <cell r="AJ9">
            <v>0.31586754322100002</v>
          </cell>
          <cell r="AK9">
            <v>0.32937532663300001</v>
          </cell>
          <cell r="AL9">
            <v>0.29795342683800002</v>
          </cell>
          <cell r="AM9">
            <v>0.31060403585399998</v>
          </cell>
          <cell r="AN9">
            <v>0.32106953859300003</v>
          </cell>
          <cell r="AO9">
            <v>0.28987890481900003</v>
          </cell>
          <cell r="AP9">
            <v>0.34667915105800001</v>
          </cell>
          <cell r="AQ9">
            <v>0.28489464521399999</v>
          </cell>
          <cell r="AR9">
            <v>0.30105698108700002</v>
          </cell>
          <cell r="AS9">
            <v>0.27733415365199998</v>
          </cell>
          <cell r="AT9">
            <v>0.29521316289900001</v>
          </cell>
          <cell r="AU9">
            <v>0.29362964630100002</v>
          </cell>
          <cell r="AV9">
            <v>0.31687104702000002</v>
          </cell>
          <cell r="AW9">
            <v>0.32201743125900001</v>
          </cell>
          <cell r="AX9">
            <v>0.30469971895199999</v>
          </cell>
          <cell r="AY9">
            <v>0.30799669027299997</v>
          </cell>
          <cell r="AZ9">
            <v>0.34788054227800003</v>
          </cell>
          <cell r="BA9">
            <v>0.31119090318699999</v>
          </cell>
          <cell r="BB9">
            <v>0.29848992824600001</v>
          </cell>
          <cell r="BC9">
            <v>0.28622364997900002</v>
          </cell>
          <cell r="BD9">
            <v>0.31655168533299999</v>
          </cell>
          <cell r="BE9">
            <v>0.30625551939000001</v>
          </cell>
          <cell r="BF9">
            <v>0.30308520793900001</v>
          </cell>
          <cell r="BG9">
            <v>0.337472677231</v>
          </cell>
          <cell r="BH9">
            <v>0.31427890062300001</v>
          </cell>
          <cell r="BI9">
            <v>0.31519627571100001</v>
          </cell>
          <cell r="BJ9">
            <v>0.26724487543100001</v>
          </cell>
          <cell r="BK9">
            <v>0.28119122982</v>
          </cell>
          <cell r="BL9">
            <v>0.30256181955299999</v>
          </cell>
          <cell r="BM9">
            <v>0.28821325302099998</v>
          </cell>
          <cell r="BN9">
            <v>0.29275023937200001</v>
          </cell>
          <cell r="BO9">
            <v>0.30277997255299999</v>
          </cell>
          <cell r="BP9">
            <v>0.27683591842700001</v>
          </cell>
          <cell r="BQ9">
            <v>0.29629284143399998</v>
          </cell>
          <cell r="BR9">
            <v>0.29309111833599999</v>
          </cell>
          <cell r="BS9">
            <v>0.31280601024600002</v>
          </cell>
          <cell r="BT9">
            <v>0.28579407930400003</v>
          </cell>
          <cell r="BU9">
            <v>0.32736134529100003</v>
          </cell>
          <cell r="BV9">
            <v>0.30510717630400003</v>
          </cell>
          <cell r="BW9">
            <v>0.32123064994799999</v>
          </cell>
          <cell r="BX9">
            <v>0.296753287315</v>
          </cell>
          <cell r="BY9">
            <v>0.28435134887699998</v>
          </cell>
          <cell r="BZ9">
            <v>0.31791836023300002</v>
          </cell>
          <cell r="CA9">
            <v>0.29699599742900001</v>
          </cell>
          <cell r="CB9">
            <v>0.314896643162</v>
          </cell>
          <cell r="CC9">
            <v>0.32061803340900003</v>
          </cell>
          <cell r="CD9">
            <v>0.31992864608799998</v>
          </cell>
          <cell r="CE9">
            <v>0.299649298191</v>
          </cell>
          <cell r="CF9">
            <v>0.29212665557900003</v>
          </cell>
          <cell r="CG9">
            <v>0.29413324594500001</v>
          </cell>
          <cell r="CH9">
            <v>0.28138571977600002</v>
          </cell>
          <cell r="CI9">
            <v>0.34233909845400001</v>
          </cell>
          <cell r="CJ9">
            <v>0.31829571723900002</v>
          </cell>
          <cell r="CK9">
            <v>0.28787004947700001</v>
          </cell>
          <cell r="CL9">
            <v>0.29916310310400002</v>
          </cell>
          <cell r="CM9">
            <v>0.30413872003600001</v>
          </cell>
          <cell r="CN9">
            <v>0.30451792478599998</v>
          </cell>
          <cell r="CO9">
            <v>0.25494486093500002</v>
          </cell>
          <cell r="CP9">
            <v>0.293797194958</v>
          </cell>
          <cell r="CQ9">
            <v>0.27875822782499998</v>
          </cell>
          <cell r="CR9">
            <v>0.28575795888900002</v>
          </cell>
          <cell r="CS9">
            <v>0.324850559235</v>
          </cell>
          <cell r="CT9">
            <v>0.318344771862</v>
          </cell>
          <cell r="CU9">
            <v>0.30118596553799998</v>
          </cell>
          <cell r="CV9">
            <v>0.30148649215700002</v>
          </cell>
          <cell r="CW9">
            <v>0.30187940597500001</v>
          </cell>
          <cell r="CX9">
            <v>0.311275601387</v>
          </cell>
          <cell r="CY9">
            <v>0.31914979219400003</v>
          </cell>
          <cell r="CZ9">
            <v>0.26596325635899998</v>
          </cell>
          <cell r="DA9">
            <v>0.28616786003099998</v>
          </cell>
          <cell r="DB9">
            <v>0.28246980905500002</v>
          </cell>
          <cell r="DC9">
            <v>0.309547543526</v>
          </cell>
          <cell r="DD9">
            <v>0.27878129482300001</v>
          </cell>
          <cell r="DE9">
            <v>0.29165238142</v>
          </cell>
          <cell r="DF9">
            <v>0.31356334686300003</v>
          </cell>
          <cell r="DG9">
            <v>0.30277651548399998</v>
          </cell>
          <cell r="DH9">
            <v>0.30834084749200003</v>
          </cell>
          <cell r="DI9">
            <v>0.32413148879999998</v>
          </cell>
          <cell r="DJ9">
            <v>0.281024038792</v>
          </cell>
          <cell r="DK9">
            <v>0.335823178291</v>
          </cell>
          <cell r="DL9">
            <v>0.30117654800400001</v>
          </cell>
          <cell r="DM9">
            <v>0.30802822113</v>
          </cell>
          <cell r="DN9">
            <v>0.28901815414400001</v>
          </cell>
          <cell r="DO9">
            <v>0.30920183658599998</v>
          </cell>
          <cell r="DP9">
            <v>0.29097604751599998</v>
          </cell>
          <cell r="DQ9">
            <v>0.27414691448200001</v>
          </cell>
          <cell r="DR9">
            <v>0.312178313732</v>
          </cell>
          <cell r="DS9">
            <v>0.31314861774399999</v>
          </cell>
          <cell r="DT9">
            <v>0.29019480943699999</v>
          </cell>
          <cell r="DU9">
            <v>0.27922570705400002</v>
          </cell>
          <cell r="DV9">
            <v>0.33153533935500001</v>
          </cell>
          <cell r="DW9">
            <v>0.293890058994</v>
          </cell>
          <cell r="DX9">
            <v>0.34625893831299998</v>
          </cell>
          <cell r="DY9">
            <v>0.28116929531099999</v>
          </cell>
          <cell r="DZ9">
            <v>0.315547525883</v>
          </cell>
          <cell r="EA9">
            <v>0.29491442441900001</v>
          </cell>
          <cell r="EB9">
            <v>0.29868477582899999</v>
          </cell>
          <cell r="EC9">
            <v>0.28301829099699999</v>
          </cell>
          <cell r="ED9">
            <v>0.30276298522900003</v>
          </cell>
          <cell r="EE9">
            <v>0.32140791416199999</v>
          </cell>
          <cell r="EF9">
            <v>0.31994736194599999</v>
          </cell>
          <cell r="EG9">
            <v>0.30508685112</v>
          </cell>
          <cell r="EH9">
            <v>0.30100995302200001</v>
          </cell>
          <cell r="EI9">
            <v>0.304950118065</v>
          </cell>
          <cell r="EJ9">
            <v>0.27680534124400002</v>
          </cell>
          <cell r="EK9">
            <v>0.29421746730800002</v>
          </cell>
          <cell r="EL9">
            <v>0.32333046197900001</v>
          </cell>
          <cell r="EM9">
            <v>0.29592150449799998</v>
          </cell>
          <cell r="EN9">
            <v>0.32918071746799998</v>
          </cell>
          <cell r="EO9">
            <v>0.283569097519</v>
          </cell>
          <cell r="EP9">
            <v>0.30815988779100001</v>
          </cell>
          <cell r="EQ9">
            <v>0.32181143760699998</v>
          </cell>
          <cell r="ER9">
            <v>0.31490743160200002</v>
          </cell>
          <cell r="ES9">
            <v>0.313813745975</v>
          </cell>
          <cell r="ET9">
            <v>0.27225720882400001</v>
          </cell>
          <cell r="EU9">
            <v>0.31207954883599998</v>
          </cell>
          <cell r="EV9">
            <v>0.32707893848399999</v>
          </cell>
          <cell r="EW9">
            <v>0.31335586309399999</v>
          </cell>
          <cell r="EX9">
            <v>0.28863984346400001</v>
          </cell>
          <cell r="EY9">
            <v>0.32028150558500001</v>
          </cell>
          <cell r="EZ9">
            <v>0.292891204357</v>
          </cell>
          <cell r="FA9">
            <v>0.28620034456299998</v>
          </cell>
          <cell r="FB9">
            <v>0.29051142931000001</v>
          </cell>
          <cell r="FC9">
            <v>0.28964436054199999</v>
          </cell>
          <cell r="FD9">
            <v>0.30784147977800003</v>
          </cell>
          <cell r="FE9">
            <v>0.31738215684900001</v>
          </cell>
          <cell r="FF9">
            <v>0.29095441103000003</v>
          </cell>
          <cell r="FG9">
            <v>0.284907639027</v>
          </cell>
          <cell r="FH9">
            <v>0.328243017197</v>
          </cell>
          <cell r="FI9">
            <v>0.28914254903800002</v>
          </cell>
          <cell r="FJ9">
            <v>0.28582710027699998</v>
          </cell>
          <cell r="FK9">
            <v>0.31805902719500001</v>
          </cell>
          <cell r="FL9">
            <v>0.30039489269300002</v>
          </cell>
          <cell r="FM9">
            <v>0.31335222721099998</v>
          </cell>
          <cell r="FN9">
            <v>0.309666633606</v>
          </cell>
          <cell r="FO9">
            <v>0.31587219238300002</v>
          </cell>
          <cell r="FP9">
            <v>0.277480363846</v>
          </cell>
          <cell r="FQ9">
            <v>0.27737408876399999</v>
          </cell>
          <cell r="FR9">
            <v>0.29872554540599999</v>
          </cell>
          <cell r="FS9">
            <v>0.283765733242</v>
          </cell>
          <cell r="FT9">
            <v>0.26782006025299998</v>
          </cell>
          <cell r="FU9">
            <v>0.27898371219599999</v>
          </cell>
          <cell r="FV9">
            <v>0.31241351365999998</v>
          </cell>
          <cell r="FW9">
            <v>0.28889411687900002</v>
          </cell>
          <cell r="FX9">
            <v>0.30522608757000003</v>
          </cell>
          <cell r="FY9">
            <v>0.29450410604499999</v>
          </cell>
          <cell r="FZ9">
            <v>0.29812043905300001</v>
          </cell>
          <cell r="GA9">
            <v>0.31590241193800001</v>
          </cell>
          <cell r="GB9">
            <v>0.30193066597000001</v>
          </cell>
          <cell r="GC9">
            <v>0.27449464798000001</v>
          </cell>
          <cell r="GD9">
            <v>0.30555856227900002</v>
          </cell>
          <cell r="GE9">
            <v>0.32125526666600002</v>
          </cell>
          <cell r="GF9">
            <v>0.31749761104599999</v>
          </cell>
          <cell r="GG9">
            <v>0.31500327587100002</v>
          </cell>
          <cell r="GH9">
            <v>0.27781200408899998</v>
          </cell>
          <cell r="GI9">
            <v>0.29951685667</v>
          </cell>
          <cell r="GJ9">
            <v>0.31428015232099998</v>
          </cell>
          <cell r="GK9">
            <v>0.29267871379900001</v>
          </cell>
          <cell r="GL9">
            <v>0.30497676134099999</v>
          </cell>
          <cell r="GM9">
            <v>0.323823392391</v>
          </cell>
          <cell r="GN9">
            <v>0.31373167037999999</v>
          </cell>
          <cell r="GO9">
            <v>0.34258246421799998</v>
          </cell>
          <cell r="GP9">
            <v>0.29703503847099999</v>
          </cell>
          <cell r="GQ9">
            <v>0.316211044788</v>
          </cell>
          <cell r="GR9">
            <v>0.31216925382600003</v>
          </cell>
          <cell r="GS9">
            <v>0.326216816902</v>
          </cell>
          <cell r="GT9">
            <v>0.28705871105199998</v>
          </cell>
          <cell r="GU9">
            <v>0.28061336278900001</v>
          </cell>
          <cell r="GV9">
            <v>0.27895206213000001</v>
          </cell>
          <cell r="GW9">
            <v>0.28498822450599998</v>
          </cell>
          <cell r="GX9">
            <v>0.28664720058400001</v>
          </cell>
          <cell r="GY9">
            <v>0.30252975225399997</v>
          </cell>
          <cell r="GZ9">
            <v>0.31205642223399999</v>
          </cell>
          <cell r="HA9">
            <v>0.30574649572399998</v>
          </cell>
          <cell r="HB9">
            <v>0.300085902214</v>
          </cell>
          <cell r="HC9">
            <v>0.28948318958300001</v>
          </cell>
          <cell r="HD9">
            <v>0.29316943883899999</v>
          </cell>
          <cell r="HE9">
            <v>0.30533444881400001</v>
          </cell>
          <cell r="HF9">
            <v>0.29861617088300002</v>
          </cell>
          <cell r="HG9">
            <v>0.29344421625099998</v>
          </cell>
          <cell r="HH9">
            <v>0.286687672138</v>
          </cell>
          <cell r="HI9">
            <v>0.29971790313699997</v>
          </cell>
          <cell r="HJ9">
            <v>0.306207716465</v>
          </cell>
          <cell r="HK9">
            <v>0.31645572185499998</v>
          </cell>
          <cell r="HL9">
            <v>0.32978296279899999</v>
          </cell>
          <cell r="HM9">
            <v>0.30861198902100001</v>
          </cell>
          <cell r="HN9">
            <v>0.30115115642500001</v>
          </cell>
          <cell r="HO9">
            <v>0.293194293976</v>
          </cell>
          <cell r="HP9">
            <v>0.331532657146</v>
          </cell>
          <cell r="HQ9">
            <v>0.32007372379299998</v>
          </cell>
          <cell r="HR9">
            <v>0.30960023403199999</v>
          </cell>
          <cell r="HS9">
            <v>0.28578358888599997</v>
          </cell>
          <cell r="HT9">
            <v>0.304927647114</v>
          </cell>
          <cell r="HU9">
            <v>0.31314384937299999</v>
          </cell>
          <cell r="HV9">
            <v>0.30291688442199999</v>
          </cell>
          <cell r="HW9">
            <v>0.313657641411</v>
          </cell>
          <cell r="HX9">
            <v>0.30316042900099999</v>
          </cell>
          <cell r="HY9">
            <v>0.30988806486100001</v>
          </cell>
          <cell r="HZ9">
            <v>0.28794997930499999</v>
          </cell>
          <cell r="IA9">
            <v>0.30765253305399998</v>
          </cell>
          <cell r="IB9">
            <v>0.30841881036800001</v>
          </cell>
          <cell r="IC9">
            <v>0.31970185041400001</v>
          </cell>
          <cell r="ID9">
            <v>0.28624945879000002</v>
          </cell>
          <cell r="IE9">
            <v>0.307812869549</v>
          </cell>
          <cell r="IF9">
            <v>0.34779548645000002</v>
          </cell>
          <cell r="IG9">
            <v>0.30861979722999999</v>
          </cell>
          <cell r="IH9">
            <v>0.31471961736699999</v>
          </cell>
          <cell r="II9">
            <v>0.28897285461400002</v>
          </cell>
          <cell r="IJ9">
            <v>0.29222798347500001</v>
          </cell>
          <cell r="IK9">
            <v>0.29651093483000002</v>
          </cell>
          <cell r="IL9">
            <v>0.31167477369300001</v>
          </cell>
          <cell r="IM9">
            <v>0.29649752378499999</v>
          </cell>
          <cell r="IN9">
            <v>0.30102878809</v>
          </cell>
          <cell r="IO9">
            <v>0.32512754201900002</v>
          </cell>
          <cell r="IP9">
            <v>0.29221618175500003</v>
          </cell>
          <cell r="IQ9">
            <v>0.30791264772400001</v>
          </cell>
          <cell r="IR9">
            <v>0.30296900868400001</v>
          </cell>
          <cell r="IS9">
            <v>1.68131720275E-2</v>
          </cell>
          <cell r="IT9">
            <v>18.019741058299999</v>
          </cell>
        </row>
        <row r="10">
          <cell r="A10" t="str">
            <v>SNP_CN_4247730_G1217C_G406A_embB</v>
          </cell>
          <cell r="B10">
            <v>0.32232236862199998</v>
          </cell>
          <cell r="C10">
            <v>0.275671720505</v>
          </cell>
          <cell r="D10">
            <v>0.28515428304700002</v>
          </cell>
          <cell r="E10">
            <v>0.269630491734</v>
          </cell>
          <cell r="F10">
            <v>0.26774007082000001</v>
          </cell>
          <cell r="G10">
            <v>0.29434973001499998</v>
          </cell>
          <cell r="H10">
            <v>0.27235168218599998</v>
          </cell>
          <cell r="I10">
            <v>0.27474373579</v>
          </cell>
          <cell r="J10">
            <v>0.29019910097099999</v>
          </cell>
          <cell r="K10">
            <v>0.294884979725</v>
          </cell>
          <cell r="L10">
            <v>0.26568162441299997</v>
          </cell>
          <cell r="M10">
            <v>0.29963690042500002</v>
          </cell>
          <cell r="N10">
            <v>0.27099812030800002</v>
          </cell>
          <cell r="O10">
            <v>0.29444968700399998</v>
          </cell>
          <cell r="P10">
            <v>0.267260611057</v>
          </cell>
          <cell r="Q10">
            <v>0.267933189869</v>
          </cell>
          <cell r="R10">
            <v>0.29047828912700002</v>
          </cell>
          <cell r="S10">
            <v>0.26200354099299999</v>
          </cell>
          <cell r="T10">
            <v>0.287997305393</v>
          </cell>
          <cell r="U10">
            <v>0.25357121229200003</v>
          </cell>
          <cell r="V10">
            <v>0.260346531868</v>
          </cell>
          <cell r="W10">
            <v>0.25955027341800002</v>
          </cell>
          <cell r="X10">
            <v>0.27136158943200001</v>
          </cell>
          <cell r="Y10">
            <v>0.28670114278800002</v>
          </cell>
          <cell r="Z10">
            <v>0.28375095129</v>
          </cell>
          <cell r="AA10">
            <v>0.28269487619400002</v>
          </cell>
          <cell r="AB10">
            <v>0.28631305694600001</v>
          </cell>
          <cell r="AC10">
            <v>0.284767627716</v>
          </cell>
          <cell r="AD10">
            <v>0.288593292236</v>
          </cell>
          <cell r="AE10">
            <v>0.26175820827500001</v>
          </cell>
          <cell r="AF10">
            <v>0.30369675159499998</v>
          </cell>
          <cell r="AG10">
            <v>0.28673934936500001</v>
          </cell>
          <cell r="AH10">
            <v>0.284538567066</v>
          </cell>
          <cell r="AI10">
            <v>0.26033526659</v>
          </cell>
          <cell r="AJ10">
            <v>0.29966992139800003</v>
          </cell>
          <cell r="AK10">
            <v>0.273821771145</v>
          </cell>
          <cell r="AL10">
            <v>0.26846057176600002</v>
          </cell>
          <cell r="AM10">
            <v>0.24160987138699999</v>
          </cell>
          <cell r="AN10">
            <v>0.26756584644300002</v>
          </cell>
          <cell r="AO10">
            <v>0.28424823284099998</v>
          </cell>
          <cell r="AP10">
            <v>0.28587222099300003</v>
          </cell>
          <cell r="AQ10">
            <v>0.262210428715</v>
          </cell>
          <cell r="AR10">
            <v>0.278238475323</v>
          </cell>
          <cell r="AS10">
            <v>0.27080923318900002</v>
          </cell>
          <cell r="AT10">
            <v>0.29558449983599999</v>
          </cell>
          <cell r="AU10">
            <v>0.26867300272</v>
          </cell>
          <cell r="AV10">
            <v>0.283280193806</v>
          </cell>
          <cell r="AW10">
            <v>0.30386722087899998</v>
          </cell>
          <cell r="AX10">
            <v>0.26378536224400001</v>
          </cell>
          <cell r="AY10">
            <v>0.27274572849299999</v>
          </cell>
          <cell r="AZ10">
            <v>0.29182964563399999</v>
          </cell>
          <cell r="BA10">
            <v>0.28428202867500002</v>
          </cell>
          <cell r="BB10">
            <v>0.27163791656500003</v>
          </cell>
          <cell r="BC10">
            <v>0.24947798252100001</v>
          </cell>
          <cell r="BD10">
            <v>0.28219372034099999</v>
          </cell>
          <cell r="BE10">
            <v>0.31773680448500002</v>
          </cell>
          <cell r="BF10">
            <v>0.249323546886</v>
          </cell>
          <cell r="BG10">
            <v>0.28932583332099998</v>
          </cell>
          <cell r="BH10">
            <v>0.26673263311399997</v>
          </cell>
          <cell r="BI10">
            <v>0.25600546598399998</v>
          </cell>
          <cell r="BJ10">
            <v>0.231739580631</v>
          </cell>
          <cell r="BK10">
            <v>0.25089031457900002</v>
          </cell>
          <cell r="BL10">
            <v>0.268041491508</v>
          </cell>
          <cell r="BM10">
            <v>0.27011978626299998</v>
          </cell>
          <cell r="BN10">
            <v>0.24095207452799999</v>
          </cell>
          <cell r="BO10">
            <v>0.27665489912000002</v>
          </cell>
          <cell r="BP10">
            <v>0.25776296854000003</v>
          </cell>
          <cell r="BQ10">
            <v>0.26442140340800002</v>
          </cell>
          <cell r="BR10">
            <v>0.26798862218899999</v>
          </cell>
          <cell r="BS10">
            <v>0.32221871614499997</v>
          </cell>
          <cell r="BT10">
            <v>0.28118157386800002</v>
          </cell>
          <cell r="BU10">
            <v>0.29338991642000001</v>
          </cell>
          <cell r="BV10">
            <v>0.29642248153700002</v>
          </cell>
          <cell r="BW10">
            <v>0.27029228210400003</v>
          </cell>
          <cell r="BX10">
            <v>0.27579700946800001</v>
          </cell>
          <cell r="BY10">
            <v>0.267844557762</v>
          </cell>
          <cell r="BZ10">
            <v>0.26929354667700001</v>
          </cell>
          <cell r="CA10">
            <v>0.27651703357700003</v>
          </cell>
          <cell r="CB10">
            <v>0.31739407777799999</v>
          </cell>
          <cell r="CC10">
            <v>0.27963632345200001</v>
          </cell>
          <cell r="CD10">
            <v>0.30193668603899998</v>
          </cell>
          <cell r="CE10">
            <v>0.310595452785</v>
          </cell>
          <cell r="CF10">
            <v>0.26619756221800001</v>
          </cell>
          <cell r="CG10">
            <v>0.25991666317000001</v>
          </cell>
          <cell r="CH10">
            <v>0.29839283227899999</v>
          </cell>
          <cell r="CI10">
            <v>0.26967459917100001</v>
          </cell>
          <cell r="CJ10">
            <v>0.26429545879400002</v>
          </cell>
          <cell r="CK10">
            <v>0.25877654552500001</v>
          </cell>
          <cell r="CL10">
            <v>0.25624185800600002</v>
          </cell>
          <cell r="CM10">
            <v>0.302275955677</v>
          </cell>
          <cell r="CN10">
            <v>0.28027510642999998</v>
          </cell>
          <cell r="CO10">
            <v>0.24948966503100001</v>
          </cell>
          <cell r="CP10">
            <v>0.297334194183</v>
          </cell>
          <cell r="CQ10">
            <v>0.24665927887</v>
          </cell>
          <cell r="CR10">
            <v>0.26253598928499999</v>
          </cell>
          <cell r="CS10">
            <v>0.29736131429700002</v>
          </cell>
          <cell r="CT10">
            <v>0.28092885017399999</v>
          </cell>
          <cell r="CU10">
            <v>0.28064107894899998</v>
          </cell>
          <cell r="CV10">
            <v>0.25835180282600001</v>
          </cell>
          <cell r="CW10">
            <v>0.27512860298199998</v>
          </cell>
          <cell r="CX10">
            <v>0.29876035451900002</v>
          </cell>
          <cell r="CY10">
            <v>0.28480553626999999</v>
          </cell>
          <cell r="CZ10">
            <v>0.23799014091500001</v>
          </cell>
          <cell r="DA10">
            <v>0.28290915489200003</v>
          </cell>
          <cell r="DB10">
            <v>0.26655733585399999</v>
          </cell>
          <cell r="DC10">
            <v>0.291752517223</v>
          </cell>
          <cell r="DD10">
            <v>0.28703290224099998</v>
          </cell>
          <cell r="DE10">
            <v>0.29874378442799998</v>
          </cell>
          <cell r="DF10">
            <v>0.25775194168100002</v>
          </cell>
          <cell r="DG10">
            <v>0.30845820903799998</v>
          </cell>
          <cell r="DH10">
            <v>0.29691040515900002</v>
          </cell>
          <cell r="DI10">
            <v>0.28971153497699997</v>
          </cell>
          <cell r="DJ10">
            <v>0.23761272430399999</v>
          </cell>
          <cell r="DK10">
            <v>0.27645689248999999</v>
          </cell>
          <cell r="DL10">
            <v>0.28597217798199998</v>
          </cell>
          <cell r="DM10">
            <v>0.26906710863099997</v>
          </cell>
          <cell r="DN10">
            <v>0.27603024244300001</v>
          </cell>
          <cell r="DO10">
            <v>0.27810323238399998</v>
          </cell>
          <cell r="DP10">
            <v>0.27032893896100002</v>
          </cell>
          <cell r="DQ10">
            <v>0.26174640655499998</v>
          </cell>
          <cell r="DR10">
            <v>0.259488224983</v>
          </cell>
          <cell r="DS10">
            <v>0.28566020727199998</v>
          </cell>
          <cell r="DT10">
            <v>0.26735061407100003</v>
          </cell>
          <cell r="DU10">
            <v>0.28457635641099999</v>
          </cell>
          <cell r="DV10">
            <v>0.32818639278400003</v>
          </cell>
          <cell r="DW10">
            <v>0.26446908712400002</v>
          </cell>
          <cell r="DX10">
            <v>0.28756099939300001</v>
          </cell>
          <cell r="DY10">
            <v>0.287061989307</v>
          </cell>
          <cell r="DZ10">
            <v>0.25690698623699998</v>
          </cell>
          <cell r="EA10">
            <v>0.26281535625500002</v>
          </cell>
          <cell r="EB10">
            <v>0.27638810873000003</v>
          </cell>
          <cell r="EC10">
            <v>0.25777423381800002</v>
          </cell>
          <cell r="ED10">
            <v>0.274129033089</v>
          </cell>
          <cell r="EE10">
            <v>0.285615265369</v>
          </cell>
          <cell r="EF10">
            <v>0.28441143035900002</v>
          </cell>
          <cell r="EG10">
            <v>0.273237645626</v>
          </cell>
          <cell r="EH10">
            <v>0.271794497967</v>
          </cell>
          <cell r="EI10">
            <v>0.30644774437</v>
          </cell>
          <cell r="EJ10">
            <v>0.279573917389</v>
          </cell>
          <cell r="EK10">
            <v>0.29541015625</v>
          </cell>
          <cell r="EL10">
            <v>0.29631567001300002</v>
          </cell>
          <cell r="EM10">
            <v>0.270852565765</v>
          </cell>
          <cell r="EN10">
            <v>0.28615695238099997</v>
          </cell>
          <cell r="EO10">
            <v>0.27960258722300002</v>
          </cell>
          <cell r="EP10">
            <v>0.30415391922000001</v>
          </cell>
          <cell r="EQ10">
            <v>0.27377641201000003</v>
          </cell>
          <cell r="ER10">
            <v>0.28082406520800002</v>
          </cell>
          <cell r="ES10">
            <v>0.29754310846299997</v>
          </cell>
          <cell r="ET10">
            <v>0.25448435544999998</v>
          </cell>
          <cell r="EU10">
            <v>0.27353173494299998</v>
          </cell>
          <cell r="EV10">
            <v>0.28398251533500002</v>
          </cell>
          <cell r="EW10">
            <v>0.27960878610599998</v>
          </cell>
          <cell r="EX10">
            <v>0.25977975130100001</v>
          </cell>
          <cell r="EY10">
            <v>0.28456318378399997</v>
          </cell>
          <cell r="EZ10">
            <v>0.28068035841</v>
          </cell>
          <cell r="FA10">
            <v>0.27682423591600003</v>
          </cell>
          <cell r="FB10">
            <v>0.26257944107100001</v>
          </cell>
          <cell r="FC10">
            <v>0.241472601891</v>
          </cell>
          <cell r="FD10">
            <v>0.28192239999800001</v>
          </cell>
          <cell r="FE10">
            <v>0.285367131233</v>
          </cell>
          <cell r="FF10">
            <v>0.29252147674599999</v>
          </cell>
          <cell r="FG10">
            <v>0.26498651504499998</v>
          </cell>
          <cell r="FH10">
            <v>0.275819540024</v>
          </cell>
          <cell r="FI10">
            <v>0.29364353418400002</v>
          </cell>
          <cell r="FJ10">
            <v>0.268111169338</v>
          </cell>
          <cell r="FK10">
            <v>0.28498053550699998</v>
          </cell>
          <cell r="FL10">
            <v>0.27995085716200002</v>
          </cell>
          <cell r="FM10">
            <v>0.28540629148500002</v>
          </cell>
          <cell r="FN10">
            <v>0.30234909057600001</v>
          </cell>
          <cell r="FO10">
            <v>0.28801763057699997</v>
          </cell>
          <cell r="FP10">
            <v>0.24876892566700001</v>
          </cell>
          <cell r="FQ10">
            <v>0.245643317699</v>
          </cell>
          <cell r="FR10">
            <v>0.27441340684900001</v>
          </cell>
          <cell r="FS10">
            <v>0.26673614978799998</v>
          </cell>
          <cell r="FT10">
            <v>0.26696330308900001</v>
          </cell>
          <cell r="FU10">
            <v>0.26688116788900001</v>
          </cell>
          <cell r="FV10">
            <v>0.27121978998200003</v>
          </cell>
          <cell r="FW10">
            <v>0.29302293062200002</v>
          </cell>
          <cell r="FX10">
            <v>0.28222125768700002</v>
          </cell>
          <cell r="FY10">
            <v>0.267293512821</v>
          </cell>
          <cell r="FZ10">
            <v>0.30007308721499998</v>
          </cell>
          <cell r="GA10">
            <v>0.27338844537700002</v>
          </cell>
          <cell r="GB10">
            <v>0.28748220205300001</v>
          </cell>
          <cell r="GC10">
            <v>0.29141724109599998</v>
          </cell>
          <cell r="GD10">
            <v>0.29046624898899998</v>
          </cell>
          <cell r="GE10">
            <v>0.29385703802099999</v>
          </cell>
          <cell r="GF10">
            <v>0.27447611093500002</v>
          </cell>
          <cell r="GG10">
            <v>0.261133730412</v>
          </cell>
          <cell r="GH10">
            <v>0.26753091812099999</v>
          </cell>
          <cell r="GI10">
            <v>0.28390544652900002</v>
          </cell>
          <cell r="GJ10">
            <v>0.25976705551099999</v>
          </cell>
          <cell r="GK10">
            <v>0.28552728891399998</v>
          </cell>
          <cell r="GL10">
            <v>0.28705841302899998</v>
          </cell>
          <cell r="GM10">
            <v>0.29688143730200001</v>
          </cell>
          <cell r="GN10">
            <v>0.277440488338</v>
          </cell>
          <cell r="GO10">
            <v>0.284874737263</v>
          </cell>
          <cell r="GP10">
            <v>0.26931458711599998</v>
          </cell>
          <cell r="GQ10">
            <v>0.280224502087</v>
          </cell>
          <cell r="GR10">
            <v>0.28205889463400002</v>
          </cell>
          <cell r="GS10">
            <v>0.29081511497500001</v>
          </cell>
          <cell r="GT10">
            <v>0.28350001573599998</v>
          </cell>
          <cell r="GU10">
            <v>0.25980782508900002</v>
          </cell>
          <cell r="GV10">
            <v>0.255997061729</v>
          </cell>
          <cell r="GW10">
            <v>0.25089251995099998</v>
          </cell>
          <cell r="GX10">
            <v>0.25890976190600001</v>
          </cell>
          <cell r="GY10">
            <v>0.29316771030400002</v>
          </cell>
          <cell r="GZ10">
            <v>0.27588146925000001</v>
          </cell>
          <cell r="HA10">
            <v>0.30491071939499997</v>
          </cell>
          <cell r="HB10">
            <v>0.29168903827699999</v>
          </cell>
          <cell r="HC10">
            <v>0.29805982112899998</v>
          </cell>
          <cell r="HD10">
            <v>0.28264522552499999</v>
          </cell>
          <cell r="HE10">
            <v>0.22771924734099999</v>
          </cell>
          <cell r="HF10">
            <v>0.27363294363000001</v>
          </cell>
          <cell r="HG10">
            <v>0.25283092260399997</v>
          </cell>
          <cell r="HH10">
            <v>0.243745267391</v>
          </cell>
          <cell r="HI10">
            <v>0.27414017915700001</v>
          </cell>
          <cell r="HJ10">
            <v>0.26591753959699999</v>
          </cell>
          <cell r="HK10">
            <v>0.25310236215600002</v>
          </cell>
          <cell r="HL10">
            <v>0.30796736478800002</v>
          </cell>
          <cell r="HM10">
            <v>0.29739946126900002</v>
          </cell>
          <cell r="HN10">
            <v>0.27736610174199999</v>
          </cell>
          <cell r="HO10">
            <v>0.27172577381099999</v>
          </cell>
          <cell r="HP10">
            <v>0.28110086917900001</v>
          </cell>
          <cell r="HQ10">
            <v>0.29480677843100001</v>
          </cell>
          <cell r="HR10">
            <v>0.259940385818</v>
          </cell>
          <cell r="HS10">
            <v>0.242959141731</v>
          </cell>
          <cell r="HT10">
            <v>0.26528853178</v>
          </cell>
          <cell r="HU10">
            <v>0.276758849621</v>
          </cell>
          <cell r="HV10">
            <v>0.29380518198</v>
          </cell>
          <cell r="HW10">
            <v>0.271768510342</v>
          </cell>
          <cell r="HX10">
            <v>0.25773519277599999</v>
          </cell>
          <cell r="HY10">
            <v>0.273144423962</v>
          </cell>
          <cell r="HZ10">
            <v>0.298893809319</v>
          </cell>
          <cell r="IA10">
            <v>0.30609905719800001</v>
          </cell>
          <cell r="IB10">
            <v>0.27950268983799997</v>
          </cell>
          <cell r="IC10">
            <v>0.29394692182499998</v>
          </cell>
          <cell r="ID10">
            <v>0.27065777778599998</v>
          </cell>
          <cell r="IE10">
            <v>0.24838215112699999</v>
          </cell>
          <cell r="IF10">
            <v>0.34137308597600002</v>
          </cell>
          <cell r="IG10">
            <v>0.27213388681400003</v>
          </cell>
          <cell r="IH10">
            <v>0.28272402286499998</v>
          </cell>
          <cell r="II10">
            <v>0.25427430868099998</v>
          </cell>
          <cell r="IJ10">
            <v>0.26804894208899999</v>
          </cell>
          <cell r="IK10">
            <v>0.273123979568</v>
          </cell>
          <cell r="IL10">
            <v>0.29545581340799998</v>
          </cell>
          <cell r="IM10">
            <v>0.26327395439099999</v>
          </cell>
          <cell r="IN10">
            <v>0.27310633659400002</v>
          </cell>
          <cell r="IO10">
            <v>0.28633385896699998</v>
          </cell>
          <cell r="IP10">
            <v>0.25979059934600002</v>
          </cell>
          <cell r="IQ10">
            <v>0.27091538906099999</v>
          </cell>
          <cell r="IR10">
            <v>0.27718132734299999</v>
          </cell>
          <cell r="IS10">
            <v>1.75485871732E-2</v>
          </cell>
          <cell r="IT10">
            <v>15.795079231300001</v>
          </cell>
        </row>
        <row r="11">
          <cell r="A11" t="str">
            <v>SNP_CN_4243392_A160G_N54D_embA</v>
          </cell>
          <cell r="B11">
            <v>0.27744382619899999</v>
          </cell>
          <cell r="C11">
            <v>0.25694513320899998</v>
          </cell>
          <cell r="D11">
            <v>0.25942319631600003</v>
          </cell>
          <cell r="E11">
            <v>0.26572316885000002</v>
          </cell>
          <cell r="F11">
            <v>0.27544122934300003</v>
          </cell>
          <cell r="G11">
            <v>0.29370820522300001</v>
          </cell>
          <cell r="H11">
            <v>0.26088100671800002</v>
          </cell>
          <cell r="I11">
            <v>0.24674361944199999</v>
          </cell>
          <cell r="J11">
            <v>0.249927222729</v>
          </cell>
          <cell r="K11">
            <v>0.25427234172800001</v>
          </cell>
          <cell r="L11">
            <v>0.22620153427100001</v>
          </cell>
          <cell r="M11">
            <v>0.25883257389100001</v>
          </cell>
          <cell r="N11">
            <v>0.24652600288400001</v>
          </cell>
          <cell r="O11">
            <v>0.23155784606900001</v>
          </cell>
          <cell r="P11">
            <v>0.23963677883100001</v>
          </cell>
          <cell r="Q11">
            <v>0.205064892769</v>
          </cell>
          <cell r="R11">
            <v>0.24064409732799999</v>
          </cell>
          <cell r="S11">
            <v>0.25733590126</v>
          </cell>
          <cell r="T11">
            <v>0.24796754121799999</v>
          </cell>
          <cell r="U11">
            <v>0.23379081487700001</v>
          </cell>
          <cell r="V11">
            <v>0.241736114025</v>
          </cell>
          <cell r="W11">
            <v>0.25225383043299998</v>
          </cell>
          <cell r="X11">
            <v>0.224459111691</v>
          </cell>
          <cell r="Y11">
            <v>0.24352037906599999</v>
          </cell>
          <cell r="Z11">
            <v>0.24086070060699999</v>
          </cell>
          <cell r="AA11">
            <v>0.247933983803</v>
          </cell>
          <cell r="AB11">
            <v>0.23798251152</v>
          </cell>
          <cell r="AC11">
            <v>0.236724734306</v>
          </cell>
          <cell r="AD11">
            <v>0.23836022615399999</v>
          </cell>
          <cell r="AE11">
            <v>0.24172592163100001</v>
          </cell>
          <cell r="AF11">
            <v>0.27470260858500001</v>
          </cell>
          <cell r="AG11">
            <v>0.24809616804099999</v>
          </cell>
          <cell r="AH11">
            <v>0.24643653631199999</v>
          </cell>
          <cell r="AI11">
            <v>0.225000143051</v>
          </cell>
          <cell r="AJ11">
            <v>0.25572359561899999</v>
          </cell>
          <cell r="AK11">
            <v>0.25180596113199999</v>
          </cell>
          <cell r="AL11">
            <v>0.231515586376</v>
          </cell>
          <cell r="AM11">
            <v>0.235306620598</v>
          </cell>
          <cell r="AN11">
            <v>0.235825538635</v>
          </cell>
          <cell r="AO11">
            <v>0.19947576522800001</v>
          </cell>
          <cell r="AP11">
            <v>0.247220933437</v>
          </cell>
          <cell r="AQ11">
            <v>0.21304905414600001</v>
          </cell>
          <cell r="AR11">
            <v>0.24332970380800001</v>
          </cell>
          <cell r="AS11">
            <v>0.233201086521</v>
          </cell>
          <cell r="AT11">
            <v>0.25245487690000001</v>
          </cell>
          <cell r="AU11">
            <v>0.238207876682</v>
          </cell>
          <cell r="AV11">
            <v>0.267810583115</v>
          </cell>
          <cell r="AW11">
            <v>0.24175965786</v>
          </cell>
          <cell r="AX11">
            <v>0.2395581007</v>
          </cell>
          <cell r="AY11">
            <v>0.23050314188000001</v>
          </cell>
          <cell r="AZ11">
            <v>0.259940385818</v>
          </cell>
          <cell r="BA11">
            <v>0.26633965969099999</v>
          </cell>
          <cell r="BB11">
            <v>0.25835669040699999</v>
          </cell>
          <cell r="BC11">
            <v>0.25282949209200001</v>
          </cell>
          <cell r="BD11">
            <v>0.25307035446199999</v>
          </cell>
          <cell r="BE11">
            <v>0.25989776849700003</v>
          </cell>
          <cell r="BF11">
            <v>0.254731118679</v>
          </cell>
          <cell r="BG11">
            <v>0.27284747362099998</v>
          </cell>
          <cell r="BH11">
            <v>0.27807021141100002</v>
          </cell>
          <cell r="BI11">
            <v>0.236985623837</v>
          </cell>
          <cell r="BJ11">
            <v>0.21711373329200001</v>
          </cell>
          <cell r="BK11">
            <v>0.21494245529200001</v>
          </cell>
          <cell r="BL11">
            <v>0.25032365322099998</v>
          </cell>
          <cell r="BM11">
            <v>0.240683734417</v>
          </cell>
          <cell r="BN11">
            <v>0.22661501169199999</v>
          </cell>
          <cell r="BO11">
            <v>0.2541462183</v>
          </cell>
          <cell r="BP11">
            <v>0.24177575111399999</v>
          </cell>
          <cell r="BQ11">
            <v>0.244791030884</v>
          </cell>
          <cell r="BR11">
            <v>0.25515085458800002</v>
          </cell>
          <cell r="BS11">
            <v>0.27272701263400001</v>
          </cell>
          <cell r="BT11">
            <v>0.23493444919600001</v>
          </cell>
          <cell r="BU11">
            <v>0.25899493694300002</v>
          </cell>
          <cell r="BV11">
            <v>0.25219672918300001</v>
          </cell>
          <cell r="BW11">
            <v>0.25645691156400002</v>
          </cell>
          <cell r="BX11">
            <v>0.23769629001600001</v>
          </cell>
          <cell r="BY11">
            <v>0.25435173511499998</v>
          </cell>
          <cell r="BZ11">
            <v>0.23966050148000001</v>
          </cell>
          <cell r="CA11">
            <v>0.22301983833299999</v>
          </cell>
          <cell r="CB11">
            <v>0.26009654998800003</v>
          </cell>
          <cell r="CC11">
            <v>0.26139861345299997</v>
          </cell>
          <cell r="CD11">
            <v>0.26282602548599998</v>
          </cell>
          <cell r="CE11">
            <v>0.25794446468400001</v>
          </cell>
          <cell r="CF11">
            <v>0.23867422342299999</v>
          </cell>
          <cell r="CG11">
            <v>0.237966835499</v>
          </cell>
          <cell r="CH11">
            <v>0.234079182148</v>
          </cell>
          <cell r="CI11">
            <v>0.25223690271400001</v>
          </cell>
          <cell r="CJ11">
            <v>0.25262391567199999</v>
          </cell>
          <cell r="CK11">
            <v>0.24771445989599999</v>
          </cell>
          <cell r="CL11">
            <v>0.244133234024</v>
          </cell>
          <cell r="CM11">
            <v>0.243907570839</v>
          </cell>
          <cell r="CN11">
            <v>0.24796146154400001</v>
          </cell>
          <cell r="CO11">
            <v>0.249000370502</v>
          </cell>
          <cell r="CP11">
            <v>0.25521802902200003</v>
          </cell>
          <cell r="CQ11">
            <v>0.23173594474799999</v>
          </cell>
          <cell r="CR11">
            <v>0.240349769592</v>
          </cell>
          <cell r="CS11">
            <v>0.21972590684900001</v>
          </cell>
          <cell r="CT11">
            <v>0.24781191349000001</v>
          </cell>
          <cell r="CU11">
            <v>0.25388234853699998</v>
          </cell>
          <cell r="CV11">
            <v>0.25130939483600001</v>
          </cell>
          <cell r="CW11">
            <v>0.25032812356900003</v>
          </cell>
          <cell r="CX11">
            <v>0.26082199811899998</v>
          </cell>
          <cell r="CY11">
            <v>0.26274371147199999</v>
          </cell>
          <cell r="CZ11">
            <v>0.22814130783100001</v>
          </cell>
          <cell r="DA11">
            <v>0.21890819072699999</v>
          </cell>
          <cell r="DB11">
            <v>0.23024129867599999</v>
          </cell>
          <cell r="DC11">
            <v>0.251324415207</v>
          </cell>
          <cell r="DD11">
            <v>0.25889301300000001</v>
          </cell>
          <cell r="DE11">
            <v>0.251497805119</v>
          </cell>
          <cell r="DF11">
            <v>0.25713747739800003</v>
          </cell>
          <cell r="DG11">
            <v>0.245923936367</v>
          </cell>
          <cell r="DH11">
            <v>0.26395893096900003</v>
          </cell>
          <cell r="DI11">
            <v>0.249143123627</v>
          </cell>
          <cell r="DJ11">
            <v>0.237051784992</v>
          </cell>
          <cell r="DK11">
            <v>0.28548431396500001</v>
          </cell>
          <cell r="DL11">
            <v>0.232313871384</v>
          </cell>
          <cell r="DM11">
            <v>0.24815922975499999</v>
          </cell>
          <cell r="DN11">
            <v>0.18989056348800001</v>
          </cell>
          <cell r="DO11">
            <v>0.23005592823000001</v>
          </cell>
          <cell r="DP11">
            <v>0.23533236980399999</v>
          </cell>
          <cell r="DQ11">
            <v>0.232702493668</v>
          </cell>
          <cell r="DR11">
            <v>0.26954853534700002</v>
          </cell>
          <cell r="DS11">
            <v>0.28384488820999998</v>
          </cell>
          <cell r="DT11">
            <v>0.25806641578700001</v>
          </cell>
          <cell r="DU11">
            <v>0.25489276647600001</v>
          </cell>
          <cell r="DV11">
            <v>0.28859704732899999</v>
          </cell>
          <cell r="DW11">
            <v>0.23863577842700001</v>
          </cell>
          <cell r="DX11">
            <v>0.27924191951799998</v>
          </cell>
          <cell r="DY11">
            <v>0.255533576012</v>
          </cell>
          <cell r="DZ11">
            <v>0.25170636177099998</v>
          </cell>
          <cell r="EA11">
            <v>0.24089813232400001</v>
          </cell>
          <cell r="EB11">
            <v>0.25657123327300002</v>
          </cell>
          <cell r="EC11">
            <v>0.24033427238499999</v>
          </cell>
          <cell r="ED11">
            <v>0.22396451234799999</v>
          </cell>
          <cell r="EE11">
            <v>0.242340743542</v>
          </cell>
          <cell r="EF11">
            <v>0.25835651159299999</v>
          </cell>
          <cell r="EG11">
            <v>0.24896335601799999</v>
          </cell>
          <cell r="EH11">
            <v>0.24991595745100001</v>
          </cell>
          <cell r="EI11">
            <v>0.27652126550700001</v>
          </cell>
          <cell r="EJ11">
            <v>0.25021553039599997</v>
          </cell>
          <cell r="EK11">
            <v>0.242226719856</v>
          </cell>
          <cell r="EL11">
            <v>0.27002269029600001</v>
          </cell>
          <cell r="EM11">
            <v>0.235688626766</v>
          </cell>
          <cell r="EN11">
            <v>0.245028734207</v>
          </cell>
          <cell r="EO11">
            <v>0.231445491314</v>
          </cell>
          <cell r="EP11">
            <v>0.240056574345</v>
          </cell>
          <cell r="EQ11">
            <v>0.24569016695000001</v>
          </cell>
          <cell r="ER11">
            <v>0.25031036138500001</v>
          </cell>
          <cell r="ES11">
            <v>0.25502961874000002</v>
          </cell>
          <cell r="ET11">
            <v>0.22588443756099999</v>
          </cell>
          <cell r="EU11">
            <v>0.25812888145399998</v>
          </cell>
          <cell r="EV11">
            <v>0.26140189170799999</v>
          </cell>
          <cell r="EW11">
            <v>0.24386316537899999</v>
          </cell>
          <cell r="EX11">
            <v>0.23421144485500001</v>
          </cell>
          <cell r="EY11">
            <v>0.249819993973</v>
          </cell>
          <cell r="EZ11">
            <v>0.25441187620200001</v>
          </cell>
          <cell r="FA11">
            <v>0.24851554632200001</v>
          </cell>
          <cell r="FB11">
            <v>0.25349390506699998</v>
          </cell>
          <cell r="FC11">
            <v>0.25595349073399998</v>
          </cell>
          <cell r="FD11">
            <v>0.27635651826899998</v>
          </cell>
          <cell r="FE11">
            <v>0.26900315284699999</v>
          </cell>
          <cell r="FF11">
            <v>0.25902158021900001</v>
          </cell>
          <cell r="FG11">
            <v>0.25557643175099998</v>
          </cell>
          <cell r="FH11">
            <v>0.25920146703699998</v>
          </cell>
          <cell r="FI11">
            <v>0.28208661079399999</v>
          </cell>
          <cell r="FJ11">
            <v>0.24869275093099999</v>
          </cell>
          <cell r="FK11">
            <v>0.26614516973500002</v>
          </cell>
          <cell r="FL11">
            <v>0.23776984214800001</v>
          </cell>
          <cell r="FM11">
            <v>0.254819273949</v>
          </cell>
          <cell r="FN11">
            <v>0.25553280115100002</v>
          </cell>
          <cell r="FO11">
            <v>0.24616336822500001</v>
          </cell>
          <cell r="FP11">
            <v>0.23727875947999999</v>
          </cell>
          <cell r="FQ11">
            <v>0.236981332302</v>
          </cell>
          <cell r="FR11">
            <v>0.24000525474500001</v>
          </cell>
          <cell r="FS11">
            <v>0.24572890996899999</v>
          </cell>
          <cell r="FT11">
            <v>0.228614211082</v>
          </cell>
          <cell r="FU11">
            <v>0.23967385292099999</v>
          </cell>
          <cell r="FV11">
            <v>0.26180160045599998</v>
          </cell>
          <cell r="FW11">
            <v>0.240179121494</v>
          </cell>
          <cell r="FX11">
            <v>0.247003853321</v>
          </cell>
          <cell r="FY11">
            <v>0.25233459472699998</v>
          </cell>
          <cell r="FZ11">
            <v>0.258951842785</v>
          </cell>
          <cell r="GA11">
            <v>0.24548482894900001</v>
          </cell>
          <cell r="GB11">
            <v>0.244466781616</v>
          </cell>
          <cell r="GC11">
            <v>0.22620725631700001</v>
          </cell>
          <cell r="GD11">
            <v>0.25645631551699999</v>
          </cell>
          <cell r="GE11">
            <v>0.25885009765599998</v>
          </cell>
          <cell r="GF11">
            <v>0.249974012375</v>
          </cell>
          <cell r="GG11">
            <v>0.23036098480200001</v>
          </cell>
          <cell r="GH11">
            <v>0.25537747144700002</v>
          </cell>
          <cell r="GI11">
            <v>0.25318390131000001</v>
          </cell>
          <cell r="GJ11">
            <v>0.24518430232999999</v>
          </cell>
          <cell r="GK11">
            <v>0.25887835025799999</v>
          </cell>
          <cell r="GL11">
            <v>0.252856016159</v>
          </cell>
          <cell r="GM11">
            <v>0.26085996627800001</v>
          </cell>
          <cell r="GN11">
            <v>0.27516543865199999</v>
          </cell>
          <cell r="GO11">
            <v>0.272804915905</v>
          </cell>
          <cell r="GP11">
            <v>0.25190520286599999</v>
          </cell>
          <cell r="GQ11">
            <v>0.27912861108800002</v>
          </cell>
          <cell r="GR11">
            <v>0.27425050735500001</v>
          </cell>
          <cell r="GS11">
            <v>0.27132630348199999</v>
          </cell>
          <cell r="GT11">
            <v>0.24947142601</v>
          </cell>
          <cell r="GU11">
            <v>0.23862177133599999</v>
          </cell>
          <cell r="GV11">
            <v>0.212955832481</v>
          </cell>
          <cell r="GW11">
            <v>0.19972467422500001</v>
          </cell>
          <cell r="GX11">
            <v>0.22006410360299999</v>
          </cell>
          <cell r="GY11">
            <v>0.26333284378100003</v>
          </cell>
          <cell r="GZ11">
            <v>0.25578069686900001</v>
          </cell>
          <cell r="HA11">
            <v>0.24287247657800001</v>
          </cell>
          <cell r="HB11">
            <v>0.24178773164699999</v>
          </cell>
          <cell r="HC11">
            <v>0.23321759700799999</v>
          </cell>
          <cell r="HD11">
            <v>0.230144798756</v>
          </cell>
          <cell r="HE11">
            <v>0.22873246669799999</v>
          </cell>
          <cell r="HF11">
            <v>0.230234920979</v>
          </cell>
          <cell r="HG11">
            <v>0.24028754234300001</v>
          </cell>
          <cell r="HH11">
            <v>0.236679792404</v>
          </cell>
          <cell r="HI11">
            <v>0.25608968734699999</v>
          </cell>
          <cell r="HJ11">
            <v>0.24572521448099999</v>
          </cell>
          <cell r="HK11">
            <v>0.259259045124</v>
          </cell>
          <cell r="HL11">
            <v>0.24355655908599999</v>
          </cell>
          <cell r="HM11">
            <v>0.243169784546</v>
          </cell>
          <cell r="HN11">
            <v>0.245071470737</v>
          </cell>
          <cell r="HO11">
            <v>0.23544579744300001</v>
          </cell>
          <cell r="HP11">
            <v>0.24147975444799999</v>
          </cell>
          <cell r="HQ11">
            <v>0.26860255003</v>
          </cell>
          <cell r="HR11">
            <v>0.22396767139400001</v>
          </cell>
          <cell r="HS11">
            <v>0.24742484092700001</v>
          </cell>
          <cell r="HT11">
            <v>0.26511007547400001</v>
          </cell>
          <cell r="HU11">
            <v>0.26406842470199998</v>
          </cell>
          <cell r="HV11">
            <v>0.252126932144</v>
          </cell>
          <cell r="HW11">
            <v>0.25665915012399998</v>
          </cell>
          <cell r="HX11">
            <v>0.23728615045500001</v>
          </cell>
          <cell r="HY11">
            <v>0.25618094205899999</v>
          </cell>
          <cell r="HZ11">
            <v>0.23890608549100001</v>
          </cell>
          <cell r="IA11">
            <v>0.23915117979</v>
          </cell>
          <cell r="IB11">
            <v>0.258833050728</v>
          </cell>
          <cell r="IC11">
            <v>0.240950345993</v>
          </cell>
          <cell r="ID11">
            <v>0.21593362092999999</v>
          </cell>
          <cell r="IE11">
            <v>0.234857320786</v>
          </cell>
          <cell r="IF11">
            <v>0.26227825880099997</v>
          </cell>
          <cell r="IG11">
            <v>0.23829627037000001</v>
          </cell>
          <cell r="IH11">
            <v>0.25852841138799998</v>
          </cell>
          <cell r="II11">
            <v>0.25669974088699998</v>
          </cell>
          <cell r="IJ11">
            <v>0.245049953461</v>
          </cell>
          <cell r="IK11">
            <v>0.24318474531199999</v>
          </cell>
          <cell r="IL11">
            <v>0.27267104387300001</v>
          </cell>
          <cell r="IM11">
            <v>0.26232784986500002</v>
          </cell>
          <cell r="IN11">
            <v>0.26209402084400002</v>
          </cell>
          <cell r="IO11">
            <v>0.28275781869900002</v>
          </cell>
          <cell r="IP11">
            <v>0.25647222995800001</v>
          </cell>
          <cell r="IQ11">
            <v>0.259151220322</v>
          </cell>
          <cell r="IR11">
            <v>0.24819260835599999</v>
          </cell>
          <cell r="IS11">
            <v>1.5968179330199998E-2</v>
          </cell>
          <cell r="IT11">
            <v>15.542949676499999</v>
          </cell>
        </row>
        <row r="12">
          <cell r="A12" t="str">
            <v>SNP_CN_4249518_A3005G_H1002R_embB</v>
          </cell>
          <cell r="B12">
            <v>0.278845071793</v>
          </cell>
          <cell r="C12">
            <v>0.28419566154499998</v>
          </cell>
          <cell r="D12">
            <v>0.299890518188</v>
          </cell>
          <cell r="E12">
            <v>0.28871846199000001</v>
          </cell>
          <cell r="F12">
            <v>0.296649456024</v>
          </cell>
          <cell r="G12">
            <v>0.28269100189200003</v>
          </cell>
          <cell r="H12">
            <v>0.31873488426199997</v>
          </cell>
          <cell r="I12">
            <v>0.32249891757999999</v>
          </cell>
          <cell r="J12">
            <v>0.32178509235399999</v>
          </cell>
          <cell r="K12">
            <v>0.31423193216299999</v>
          </cell>
          <cell r="L12">
            <v>0.24076861143100001</v>
          </cell>
          <cell r="M12">
            <v>0.32099610567100001</v>
          </cell>
          <cell r="N12">
            <v>0.24764144420600001</v>
          </cell>
          <cell r="O12">
            <v>0.26237523555800002</v>
          </cell>
          <cell r="P12">
            <v>0.29676240682600002</v>
          </cell>
          <cell r="Q12">
            <v>0.28006547689400002</v>
          </cell>
          <cell r="R12">
            <v>0.26513946056400001</v>
          </cell>
          <cell r="S12">
            <v>0.26991933584200001</v>
          </cell>
          <cell r="T12">
            <v>0.23896163702000001</v>
          </cell>
          <cell r="U12">
            <v>0.26800310611700001</v>
          </cell>
          <cell r="V12">
            <v>0.262553930283</v>
          </cell>
          <cell r="W12">
            <v>0.31897193193399997</v>
          </cell>
          <cell r="X12">
            <v>0.247314274311</v>
          </cell>
          <cell r="Y12">
            <v>0.27149087190600002</v>
          </cell>
          <cell r="Z12">
            <v>0.25665754079800002</v>
          </cell>
          <cell r="AA12">
            <v>0.29578226804699997</v>
          </cell>
          <cell r="AB12">
            <v>0.29813158512100002</v>
          </cell>
          <cell r="AC12">
            <v>0.31230568885799997</v>
          </cell>
          <cell r="AD12">
            <v>0.296167969704</v>
          </cell>
          <cell r="AE12">
            <v>0.29986584186600002</v>
          </cell>
          <cell r="AF12">
            <v>0.28233236074399998</v>
          </cell>
          <cell r="AG12">
            <v>0.262139976025</v>
          </cell>
          <cell r="AH12">
            <v>0.25334447622299999</v>
          </cell>
          <cell r="AI12">
            <v>0.24936354160300001</v>
          </cell>
          <cell r="AJ12">
            <v>0.277923882008</v>
          </cell>
          <cell r="AK12">
            <v>0.280162096024</v>
          </cell>
          <cell r="AL12">
            <v>0.24193406105000001</v>
          </cell>
          <cell r="AM12">
            <v>0.25889283418699999</v>
          </cell>
          <cell r="AN12">
            <v>0.29287701845199998</v>
          </cell>
          <cell r="AO12">
            <v>0.26970618963199999</v>
          </cell>
          <cell r="AP12">
            <v>0.316783189774</v>
          </cell>
          <cell r="AQ12">
            <v>0.24389195442200001</v>
          </cell>
          <cell r="AR12">
            <v>0.30709469318400001</v>
          </cell>
          <cell r="AS12">
            <v>0.271805882454</v>
          </cell>
          <cell r="AT12">
            <v>0.28004014492000001</v>
          </cell>
          <cell r="AU12">
            <v>0.26187586784400002</v>
          </cell>
          <cell r="AV12">
            <v>0.319394230843</v>
          </cell>
          <cell r="AW12">
            <v>0.25716364383700002</v>
          </cell>
          <cell r="AX12">
            <v>0.30213820934300001</v>
          </cell>
          <cell r="AY12">
            <v>0.27771294117000001</v>
          </cell>
          <cell r="AZ12">
            <v>0.32771581411400003</v>
          </cell>
          <cell r="BA12">
            <v>0.30728286504699998</v>
          </cell>
          <cell r="BB12">
            <v>0.31394135952000002</v>
          </cell>
          <cell r="BC12">
            <v>0.29484707117100001</v>
          </cell>
          <cell r="BD12">
            <v>0.26291936636000002</v>
          </cell>
          <cell r="BE12">
            <v>0.30112707614899997</v>
          </cell>
          <cell r="BF12">
            <v>0.27681303024300002</v>
          </cell>
          <cell r="BG12">
            <v>0.294632673264</v>
          </cell>
          <cell r="BH12">
            <v>0.29665380716299999</v>
          </cell>
          <cell r="BI12">
            <v>0.26062220335000003</v>
          </cell>
          <cell r="BJ12">
            <v>0.24289780855199999</v>
          </cell>
          <cell r="BK12">
            <v>0.27123779058500003</v>
          </cell>
          <cell r="BL12">
            <v>0.29947650432599998</v>
          </cell>
          <cell r="BM12">
            <v>0.309755682945</v>
          </cell>
          <cell r="BN12">
            <v>0.29797905683499998</v>
          </cell>
          <cell r="BO12">
            <v>0.29429477453199998</v>
          </cell>
          <cell r="BP12">
            <v>0.28447318077099998</v>
          </cell>
          <cell r="BQ12">
            <v>0.29834622144700002</v>
          </cell>
          <cell r="BR12">
            <v>0.30678898096099999</v>
          </cell>
          <cell r="BS12">
            <v>0.32392942905400002</v>
          </cell>
          <cell r="BT12">
            <v>0.29992705583599999</v>
          </cell>
          <cell r="BU12">
            <v>0.31063508987400001</v>
          </cell>
          <cell r="BV12">
            <v>0.28676396608400001</v>
          </cell>
          <cell r="BW12">
            <v>0.30237865448000001</v>
          </cell>
          <cell r="BX12">
            <v>0.29915881156899998</v>
          </cell>
          <cell r="BY12">
            <v>0.28774338960599999</v>
          </cell>
          <cell r="BZ12">
            <v>0.26181793212900001</v>
          </cell>
          <cell r="CA12">
            <v>0.24590289592699999</v>
          </cell>
          <cell r="CB12">
            <v>0.31195515394200002</v>
          </cell>
          <cell r="CC12">
            <v>0.308701455593</v>
          </cell>
          <cell r="CD12">
            <v>0.30351990461299999</v>
          </cell>
          <cell r="CE12">
            <v>0.30559659004200002</v>
          </cell>
          <cell r="CF12">
            <v>0.30106979608500001</v>
          </cell>
          <cell r="CG12">
            <v>0.317463755608</v>
          </cell>
          <cell r="CH12">
            <v>0.28832650184600001</v>
          </cell>
          <cell r="CI12">
            <v>0.31122881174099998</v>
          </cell>
          <cell r="CJ12">
            <v>0.29166954755800001</v>
          </cell>
          <cell r="CK12">
            <v>0.28195816278500002</v>
          </cell>
          <cell r="CL12">
            <v>0.30259215831800002</v>
          </cell>
          <cell r="CM12">
            <v>0.29704040288900002</v>
          </cell>
          <cell r="CN12">
            <v>0.297410845757</v>
          </cell>
          <cell r="CO12">
            <v>0.260841429234</v>
          </cell>
          <cell r="CP12">
            <v>0.27727532386800002</v>
          </cell>
          <cell r="CQ12">
            <v>0.28656786680200003</v>
          </cell>
          <cell r="CR12">
            <v>0.27519667148600002</v>
          </cell>
          <cell r="CS12">
            <v>0.277225315571</v>
          </cell>
          <cell r="CT12">
            <v>0.28419172763799999</v>
          </cell>
          <cell r="CU12">
            <v>0.26843482255899997</v>
          </cell>
          <cell r="CV12">
            <v>0.25994348526</v>
          </cell>
          <cell r="CW12">
            <v>0.26077872514700001</v>
          </cell>
          <cell r="CX12">
            <v>0.27155125141100001</v>
          </cell>
          <cell r="CY12">
            <v>0.26910340785999998</v>
          </cell>
          <cell r="CZ12">
            <v>0.25199413299599999</v>
          </cell>
          <cell r="DA12">
            <v>0.25871545076399999</v>
          </cell>
          <cell r="DB12">
            <v>0.25685417652100001</v>
          </cell>
          <cell r="DC12">
            <v>0.27017009258300001</v>
          </cell>
          <cell r="DD12">
            <v>0.29217869043400002</v>
          </cell>
          <cell r="DE12">
            <v>0.28692406415900001</v>
          </cell>
          <cell r="DF12">
            <v>0.28567254543300002</v>
          </cell>
          <cell r="DG12">
            <v>0.27341091632800002</v>
          </cell>
          <cell r="DH12">
            <v>0.27582991123200001</v>
          </cell>
          <cell r="DI12">
            <v>0.268965125084</v>
          </cell>
          <cell r="DJ12">
            <v>0.28132605552700002</v>
          </cell>
          <cell r="DK12">
            <v>0.31208795309100001</v>
          </cell>
          <cell r="DL12">
            <v>0.29205399751700001</v>
          </cell>
          <cell r="DM12">
            <v>0.277388691902</v>
          </cell>
          <cell r="DN12">
            <v>0.26026642322499999</v>
          </cell>
          <cell r="DO12">
            <v>0.27004694938700002</v>
          </cell>
          <cell r="DP12">
            <v>0.29737591743500003</v>
          </cell>
          <cell r="DQ12">
            <v>0.263316333294</v>
          </cell>
          <cell r="DR12">
            <v>0.29956001043300001</v>
          </cell>
          <cell r="DS12">
            <v>0.29027974605599999</v>
          </cell>
          <cell r="DT12">
            <v>0.26556330919299997</v>
          </cell>
          <cell r="DU12">
            <v>0.26475751400000003</v>
          </cell>
          <cell r="DV12">
            <v>0.32768309116400002</v>
          </cell>
          <cell r="DW12">
            <v>0.28889858722700001</v>
          </cell>
          <cell r="DX12">
            <v>0.28307831287399998</v>
          </cell>
          <cell r="DY12">
            <v>0.26848965883300002</v>
          </cell>
          <cell r="DZ12">
            <v>0.27671760320700001</v>
          </cell>
          <cell r="EA12">
            <v>0.26128458976699998</v>
          </cell>
          <cell r="EB12">
            <v>0.27401983737899999</v>
          </cell>
          <cell r="EC12">
            <v>0.29811346530900001</v>
          </cell>
          <cell r="ED12">
            <v>0.26996302604700001</v>
          </cell>
          <cell r="EE12">
            <v>0.27994781732599999</v>
          </cell>
          <cell r="EF12">
            <v>0.28044629097000001</v>
          </cell>
          <cell r="EG12">
            <v>0.26656931638699999</v>
          </cell>
          <cell r="EH12">
            <v>0.26858627796200002</v>
          </cell>
          <cell r="EI12">
            <v>0.315363407135</v>
          </cell>
          <cell r="EJ12">
            <v>0.277067005634</v>
          </cell>
          <cell r="EK12">
            <v>0.27744990587200002</v>
          </cell>
          <cell r="EL12">
            <v>0.30229192972199997</v>
          </cell>
          <cell r="EM12">
            <v>0.253901779652</v>
          </cell>
          <cell r="EN12">
            <v>0.29310190677600001</v>
          </cell>
          <cell r="EO12">
            <v>0.29079031944299999</v>
          </cell>
          <cell r="EP12">
            <v>0.28418374061599999</v>
          </cell>
          <cell r="EQ12">
            <v>0.27861166000400001</v>
          </cell>
          <cell r="ER12">
            <v>0.25958138704299999</v>
          </cell>
          <cell r="ES12">
            <v>0.30194169282900002</v>
          </cell>
          <cell r="ET12">
            <v>0.28152328729600001</v>
          </cell>
          <cell r="EU12">
            <v>0.33084696531300001</v>
          </cell>
          <cell r="EV12">
            <v>0.32351911068</v>
          </cell>
          <cell r="EW12">
            <v>0.300037145615</v>
          </cell>
          <cell r="EX12">
            <v>0.27338445186600002</v>
          </cell>
          <cell r="EY12">
            <v>0.27586722374</v>
          </cell>
          <cell r="EZ12">
            <v>0.27587485313400001</v>
          </cell>
          <cell r="FA12">
            <v>0.29535484313999999</v>
          </cell>
          <cell r="FB12">
            <v>0.283810794353</v>
          </cell>
          <cell r="FC12">
            <v>0.300640821457</v>
          </cell>
          <cell r="FD12">
            <v>0.29643648862799998</v>
          </cell>
          <cell r="FE12">
            <v>0.31035655736899997</v>
          </cell>
          <cell r="FF12">
            <v>0.294011592865</v>
          </cell>
          <cell r="FG12">
            <v>0.29373019933700001</v>
          </cell>
          <cell r="FH12">
            <v>0.32063949108099998</v>
          </cell>
          <cell r="FI12">
            <v>0.28484469652200001</v>
          </cell>
          <cell r="FJ12">
            <v>0.27017170190799999</v>
          </cell>
          <cell r="FK12">
            <v>0.29368394613299997</v>
          </cell>
          <cell r="FL12">
            <v>0.27310824394200001</v>
          </cell>
          <cell r="FM12">
            <v>0.28898292779899998</v>
          </cell>
          <cell r="FN12">
            <v>0.27857851982100001</v>
          </cell>
          <cell r="FO12">
            <v>0.26746261119800002</v>
          </cell>
          <cell r="FP12">
            <v>0.25437217950800001</v>
          </cell>
          <cell r="FQ12">
            <v>0.25995200872399998</v>
          </cell>
          <cell r="FR12">
            <v>0.26500523090400002</v>
          </cell>
          <cell r="FS12">
            <v>0.292432308197</v>
          </cell>
          <cell r="FT12">
            <v>0.275757074356</v>
          </cell>
          <cell r="FU12">
            <v>0.25767582654999999</v>
          </cell>
          <cell r="FV12">
            <v>0.29351037740699998</v>
          </cell>
          <cell r="FW12">
            <v>0.27477300167099999</v>
          </cell>
          <cell r="FX12">
            <v>0.27541518211400001</v>
          </cell>
          <cell r="FY12">
            <v>0.26370400190400001</v>
          </cell>
          <cell r="FZ12">
            <v>0.294870495796</v>
          </cell>
          <cell r="GA12">
            <v>0.29336905479399999</v>
          </cell>
          <cell r="GB12">
            <v>0.29366201162299999</v>
          </cell>
          <cell r="GC12">
            <v>0.25541371107100003</v>
          </cell>
          <cell r="GD12">
            <v>0.25918287038799998</v>
          </cell>
          <cell r="GE12">
            <v>0.28767955303199999</v>
          </cell>
          <cell r="GF12">
            <v>0.27260804176300002</v>
          </cell>
          <cell r="GG12">
            <v>0.24642795324299999</v>
          </cell>
          <cell r="GH12">
            <v>0.29894536733600002</v>
          </cell>
          <cell r="GI12">
            <v>0.28549277782400001</v>
          </cell>
          <cell r="GJ12">
            <v>0.26901125907899998</v>
          </cell>
          <cell r="GK12">
            <v>0.32136732339899998</v>
          </cell>
          <cell r="GL12">
            <v>0.297296047211</v>
          </cell>
          <cell r="GM12">
            <v>0.27922528982200001</v>
          </cell>
          <cell r="GN12">
            <v>0.30520677566499999</v>
          </cell>
          <cell r="GO12">
            <v>0.292672932148</v>
          </cell>
          <cell r="GP12">
            <v>0.29182314872699999</v>
          </cell>
          <cell r="GQ12">
            <v>0.28131395578399998</v>
          </cell>
          <cell r="GR12">
            <v>0.290120303631</v>
          </cell>
          <cell r="GS12">
            <v>0.29033493995699999</v>
          </cell>
          <cell r="GT12">
            <v>0.26333361864100002</v>
          </cell>
          <cell r="GU12">
            <v>0.25350081920599998</v>
          </cell>
          <cell r="GV12">
            <v>0.23896008729900001</v>
          </cell>
          <cell r="GW12">
            <v>0.24081081152</v>
          </cell>
          <cell r="GX12">
            <v>0.27106499671899997</v>
          </cell>
          <cell r="GY12">
            <v>0.29054433107400002</v>
          </cell>
          <cell r="GZ12">
            <v>0.27748489379899999</v>
          </cell>
          <cell r="HA12">
            <v>0.27253836393399999</v>
          </cell>
          <cell r="HB12">
            <v>0.270681202412</v>
          </cell>
          <cell r="HC12">
            <v>0.26393657922699998</v>
          </cell>
          <cell r="HD12">
            <v>0.26105344295499999</v>
          </cell>
          <cell r="HE12">
            <v>0.25763940811199998</v>
          </cell>
          <cell r="HF12">
            <v>0.28677111864100002</v>
          </cell>
          <cell r="HG12">
            <v>0.26736807823199998</v>
          </cell>
          <cell r="HH12">
            <v>0.26427811384200001</v>
          </cell>
          <cell r="HI12">
            <v>0.28108179569199998</v>
          </cell>
          <cell r="HJ12">
            <v>0.26926571130799998</v>
          </cell>
          <cell r="HK12">
            <v>0.26777136325799999</v>
          </cell>
          <cell r="HL12">
            <v>0.273526132107</v>
          </cell>
          <cell r="HM12">
            <v>0.29166722297699998</v>
          </cell>
          <cell r="HN12">
            <v>0.264659821987</v>
          </cell>
          <cell r="HO12">
            <v>0.25514030456499998</v>
          </cell>
          <cell r="HP12">
            <v>0.27381557226199998</v>
          </cell>
          <cell r="HQ12">
            <v>0.27360290288900002</v>
          </cell>
          <cell r="HR12">
            <v>0.26286351680800002</v>
          </cell>
          <cell r="HS12">
            <v>0.28751176595700001</v>
          </cell>
          <cell r="HT12">
            <v>0.30907440185500001</v>
          </cell>
          <cell r="HU12">
            <v>0.31878036260600001</v>
          </cell>
          <cell r="HV12">
            <v>0.29504781961400001</v>
          </cell>
          <cell r="HW12">
            <v>0.28454792499499998</v>
          </cell>
          <cell r="HX12">
            <v>0.26624923944500001</v>
          </cell>
          <cell r="HY12">
            <v>0.28907465934799997</v>
          </cell>
          <cell r="HZ12">
            <v>0.26881104707699999</v>
          </cell>
          <cell r="IA12">
            <v>0.27141803503</v>
          </cell>
          <cell r="IB12">
            <v>0.274787902832</v>
          </cell>
          <cell r="IC12">
            <v>0.27610802650499999</v>
          </cell>
          <cell r="ID12">
            <v>0.26130592822999998</v>
          </cell>
          <cell r="IE12">
            <v>0.26187360286700001</v>
          </cell>
          <cell r="IF12">
            <v>0.32282310724300001</v>
          </cell>
          <cell r="IG12">
            <v>0.280587613583</v>
          </cell>
          <cell r="IH12">
            <v>0.281180024147</v>
          </cell>
          <cell r="II12">
            <v>0.26348513364800003</v>
          </cell>
          <cell r="IJ12">
            <v>0.26291984319700001</v>
          </cell>
          <cell r="IK12">
            <v>0.25635123252899999</v>
          </cell>
          <cell r="IL12">
            <v>0.28982073068600001</v>
          </cell>
          <cell r="IM12">
            <v>0.277725279331</v>
          </cell>
          <cell r="IN12">
            <v>0.27042311429999999</v>
          </cell>
          <cell r="IO12">
            <v>0.29776406288099999</v>
          </cell>
          <cell r="IP12">
            <v>0.27231174707400002</v>
          </cell>
          <cell r="IQ12">
            <v>0.27796632051499998</v>
          </cell>
          <cell r="IR12">
            <v>0.28220003843300001</v>
          </cell>
          <cell r="IS12">
            <v>2.00236793607E-2</v>
          </cell>
          <cell r="IT12">
            <v>14.093316078200001</v>
          </cell>
        </row>
        <row r="13">
          <cell r="A13" t="str">
            <v>SNP_CN_4247729_G1216A_G406S_embB</v>
          </cell>
          <cell r="B13">
            <v>0.27155959606199997</v>
          </cell>
          <cell r="C13">
            <v>0.238925039768</v>
          </cell>
          <cell r="D13">
            <v>0.224044322968</v>
          </cell>
          <cell r="E13">
            <v>0.24403131008100001</v>
          </cell>
          <cell r="F13">
            <v>0.24515384435699999</v>
          </cell>
          <cell r="G13">
            <v>0.24114191532099999</v>
          </cell>
          <cell r="H13">
            <v>0.23580777645100001</v>
          </cell>
          <cell r="I13">
            <v>0.265577316284</v>
          </cell>
          <cell r="J13">
            <v>0.26464706659300002</v>
          </cell>
          <cell r="K13">
            <v>0.25930935144400002</v>
          </cell>
          <cell r="L13">
            <v>0.23146599531199999</v>
          </cell>
          <cell r="M13">
            <v>0.276507794857</v>
          </cell>
          <cell r="N13">
            <v>0.27115064859400001</v>
          </cell>
          <cell r="O13">
            <v>0.22903609275799999</v>
          </cell>
          <cell r="P13">
            <v>0.21502751111999999</v>
          </cell>
          <cell r="Q13">
            <v>0.237717449665</v>
          </cell>
          <cell r="R13">
            <v>0.27243459224700001</v>
          </cell>
          <cell r="S13">
            <v>0.260527610779</v>
          </cell>
          <cell r="T13">
            <v>0.25321775674800001</v>
          </cell>
          <cell r="U13">
            <v>0.24682641029399999</v>
          </cell>
          <cell r="V13">
            <v>0.26264631748200001</v>
          </cell>
          <cell r="W13">
            <v>0.26727718114900001</v>
          </cell>
          <cell r="X13">
            <v>0.22245436906800001</v>
          </cell>
          <cell r="Y13">
            <v>0.26745456457099998</v>
          </cell>
          <cell r="Z13">
            <v>0.23899000883099999</v>
          </cell>
          <cell r="AA13">
            <v>0.28482156992000002</v>
          </cell>
          <cell r="AB13">
            <v>0.28699070215200001</v>
          </cell>
          <cell r="AC13">
            <v>0.23986476659799999</v>
          </cell>
          <cell r="AD13">
            <v>0.24842858314499999</v>
          </cell>
          <cell r="AE13">
            <v>0.256743907928</v>
          </cell>
          <cell r="AF13">
            <v>0.28792601823800001</v>
          </cell>
          <cell r="AG13">
            <v>0.246514201164</v>
          </cell>
          <cell r="AH13">
            <v>0.312973976135</v>
          </cell>
          <cell r="AI13">
            <v>0.237641274929</v>
          </cell>
          <cell r="AJ13">
            <v>0.24441206455200001</v>
          </cell>
          <cell r="AK13">
            <v>0.276352882385</v>
          </cell>
          <cell r="AL13">
            <v>0.228871762753</v>
          </cell>
          <cell r="AM13">
            <v>0.26433068513899999</v>
          </cell>
          <cell r="AN13">
            <v>0.29237520694699998</v>
          </cell>
          <cell r="AO13">
            <v>0.24516916275</v>
          </cell>
          <cell r="AP13">
            <v>0.26489031314799999</v>
          </cell>
          <cell r="AQ13">
            <v>0.207457244396</v>
          </cell>
          <cell r="AR13">
            <v>0.25968295335800001</v>
          </cell>
          <cell r="AS13">
            <v>0.27534443139999998</v>
          </cell>
          <cell r="AT13">
            <v>0.27516609430299999</v>
          </cell>
          <cell r="AU13">
            <v>0.26598441600799999</v>
          </cell>
          <cell r="AV13">
            <v>0.29608476162000003</v>
          </cell>
          <cell r="AW13">
            <v>0.24627184867900001</v>
          </cell>
          <cell r="AX13">
            <v>0.236730098724</v>
          </cell>
          <cell r="AY13">
            <v>0.23217689991000001</v>
          </cell>
          <cell r="AZ13">
            <v>0.27533006668100002</v>
          </cell>
          <cell r="BA13">
            <v>0.245603501797</v>
          </cell>
          <cell r="BB13">
            <v>0.24753248691599999</v>
          </cell>
          <cell r="BC13">
            <v>0.234590053558</v>
          </cell>
          <cell r="BD13">
            <v>0.27910262346300002</v>
          </cell>
          <cell r="BE13">
            <v>0.28528243303299999</v>
          </cell>
          <cell r="BF13">
            <v>0.25581294298200002</v>
          </cell>
          <cell r="BG13">
            <v>0.26960808038700002</v>
          </cell>
          <cell r="BH13">
            <v>0.29662865400299998</v>
          </cell>
          <cell r="BI13">
            <v>0.239579200745</v>
          </cell>
          <cell r="BJ13">
            <v>0.24018782377199999</v>
          </cell>
          <cell r="BK13">
            <v>0.208830416203</v>
          </cell>
          <cell r="BL13">
            <v>0.25672632455799999</v>
          </cell>
          <cell r="BM13">
            <v>0.248020708561</v>
          </cell>
          <cell r="BN13">
            <v>0.231906831264</v>
          </cell>
          <cell r="BO13">
            <v>0.25045728683500001</v>
          </cell>
          <cell r="BP13">
            <v>0.25396353006400002</v>
          </cell>
          <cell r="BQ13">
            <v>0.23440927267100001</v>
          </cell>
          <cell r="BR13">
            <v>0.26656699180600002</v>
          </cell>
          <cell r="BS13">
            <v>0.255278944969</v>
          </cell>
          <cell r="BT13">
            <v>0.21794778108599999</v>
          </cell>
          <cell r="BU13">
            <v>0.276329815388</v>
          </cell>
          <cell r="BV13">
            <v>0.28515523672100002</v>
          </cell>
          <cell r="BW13">
            <v>0.270378112793</v>
          </cell>
          <cell r="BX13">
            <v>0.25418484210999998</v>
          </cell>
          <cell r="BY13">
            <v>0.25889664888399999</v>
          </cell>
          <cell r="BZ13">
            <v>0.25365018844600001</v>
          </cell>
          <cell r="CA13">
            <v>0.24154531955700001</v>
          </cell>
          <cell r="CB13">
            <v>0.29829561710399999</v>
          </cell>
          <cell r="CC13">
            <v>0.23237937688800001</v>
          </cell>
          <cell r="CD13">
            <v>0.30296576023100003</v>
          </cell>
          <cell r="CE13">
            <v>0.28032964467999999</v>
          </cell>
          <cell r="CF13">
            <v>0.23843961954099999</v>
          </cell>
          <cell r="CG13">
            <v>0.295762300491</v>
          </cell>
          <cell r="CH13">
            <v>0.24096411466600001</v>
          </cell>
          <cell r="CI13">
            <v>0.222380876541</v>
          </cell>
          <cell r="CJ13">
            <v>0.26574665308000001</v>
          </cell>
          <cell r="CK13">
            <v>0.27462953329099998</v>
          </cell>
          <cell r="CL13">
            <v>0.22700089216200001</v>
          </cell>
          <cell r="CM13">
            <v>0.29867041110999998</v>
          </cell>
          <cell r="CN13">
            <v>0.26577037572899997</v>
          </cell>
          <cell r="CO13">
            <v>0.27912062406499999</v>
          </cell>
          <cell r="CP13">
            <v>0.26436144113499999</v>
          </cell>
          <cell r="CQ13">
            <v>0.22864723205599999</v>
          </cell>
          <cell r="CR13">
            <v>0.29435211420099999</v>
          </cell>
          <cell r="CS13">
            <v>0.23887991905200001</v>
          </cell>
          <cell r="CT13">
            <v>0.28917253017400002</v>
          </cell>
          <cell r="CU13">
            <v>0.23740917444199999</v>
          </cell>
          <cell r="CV13">
            <v>0.24736595153800001</v>
          </cell>
          <cell r="CW13">
            <v>0.24244743585600001</v>
          </cell>
          <cell r="CX13">
            <v>0.26679790019999999</v>
          </cell>
          <cell r="CY13">
            <v>0.261970698833</v>
          </cell>
          <cell r="CZ13">
            <v>0.25758630037300001</v>
          </cell>
          <cell r="DA13">
            <v>0.26066857576399999</v>
          </cell>
          <cell r="DB13">
            <v>0.27025800943400002</v>
          </cell>
          <cell r="DC13">
            <v>0.245409786701</v>
          </cell>
          <cell r="DD13">
            <v>0.25393462181100002</v>
          </cell>
          <cell r="DE13">
            <v>0.25086367130300002</v>
          </cell>
          <cell r="DF13">
            <v>0.27427750825899999</v>
          </cell>
          <cell r="DG13">
            <v>0.244790732861</v>
          </cell>
          <cell r="DH13">
            <v>0.25201600790000001</v>
          </cell>
          <cell r="DI13">
            <v>0.239104151726</v>
          </cell>
          <cell r="DJ13">
            <v>0.22897207737</v>
          </cell>
          <cell r="DK13">
            <v>0.27395153045699999</v>
          </cell>
          <cell r="DL13">
            <v>0.24034863710400001</v>
          </cell>
          <cell r="DM13">
            <v>0.26246041059500003</v>
          </cell>
          <cell r="DN13">
            <v>0.23586362600300001</v>
          </cell>
          <cell r="DO13">
            <v>0.23648029565799999</v>
          </cell>
          <cell r="DP13">
            <v>0.25538837909700002</v>
          </cell>
          <cell r="DQ13">
            <v>0.22320926189400001</v>
          </cell>
          <cell r="DR13">
            <v>0.260986924171</v>
          </cell>
          <cell r="DS13">
            <v>0.29057252407099998</v>
          </cell>
          <cell r="DT13">
            <v>0.25610697269400001</v>
          </cell>
          <cell r="DU13">
            <v>0.231882214546</v>
          </cell>
          <cell r="DV13">
            <v>0.27224755287199998</v>
          </cell>
          <cell r="DW13">
            <v>0.24764853715900001</v>
          </cell>
          <cell r="DX13">
            <v>0.303876459599</v>
          </cell>
          <cell r="DY13">
            <v>0.25327599048600002</v>
          </cell>
          <cell r="DZ13">
            <v>0.26598924398399998</v>
          </cell>
          <cell r="EA13">
            <v>0.25478631258000001</v>
          </cell>
          <cell r="EB13">
            <v>0.243702769279</v>
          </cell>
          <cell r="EC13">
            <v>0.247533380985</v>
          </cell>
          <cell r="ED13">
            <v>0.23022252321200001</v>
          </cell>
          <cell r="EE13">
            <v>0.22921842336699999</v>
          </cell>
          <cell r="EF13">
            <v>0.27766770124399998</v>
          </cell>
          <cell r="EG13">
            <v>0.23583114147199999</v>
          </cell>
          <cell r="EH13">
            <v>0.24173504114200001</v>
          </cell>
          <cell r="EI13">
            <v>0.27902144193599998</v>
          </cell>
          <cell r="EJ13">
            <v>0.26719194650700001</v>
          </cell>
          <cell r="EK13">
            <v>0.25710672140099999</v>
          </cell>
          <cell r="EL13">
            <v>0.28080779313999998</v>
          </cell>
          <cell r="EM13">
            <v>0.29806691408199998</v>
          </cell>
          <cell r="EN13">
            <v>0.276667177677</v>
          </cell>
          <cell r="EO13">
            <v>0.23972785472899999</v>
          </cell>
          <cell r="EP13">
            <v>0.253913938999</v>
          </cell>
          <cell r="EQ13">
            <v>0.271302521229</v>
          </cell>
          <cell r="ER13">
            <v>0.263106524944</v>
          </cell>
          <cell r="ES13">
            <v>0.24998641014100001</v>
          </cell>
          <cell r="ET13">
            <v>0.26453793048899998</v>
          </cell>
          <cell r="EU13">
            <v>0.31241208314899999</v>
          </cell>
          <cell r="EV13">
            <v>0.28238421678499998</v>
          </cell>
          <cell r="EW13">
            <v>0.236228883266</v>
          </cell>
          <cell r="EX13">
            <v>0.22513234615300001</v>
          </cell>
          <cell r="EY13">
            <v>0.22350609302499999</v>
          </cell>
          <cell r="EZ13">
            <v>0.27212977409400002</v>
          </cell>
          <cell r="FA13">
            <v>0.27399706840499999</v>
          </cell>
          <cell r="FB13">
            <v>0.26506185531600002</v>
          </cell>
          <cell r="FC13">
            <v>0.21506506204600001</v>
          </cell>
          <cell r="FD13">
            <v>0.24925494194</v>
          </cell>
          <cell r="FE13">
            <v>0.282421946526</v>
          </cell>
          <cell r="FF13">
            <v>0.254017472267</v>
          </cell>
          <cell r="FG13">
            <v>0.25424468517299997</v>
          </cell>
          <cell r="FH13">
            <v>0.32187896966899998</v>
          </cell>
          <cell r="FI13">
            <v>0.30223166942599999</v>
          </cell>
          <cell r="FJ13">
            <v>0.23690676689099999</v>
          </cell>
          <cell r="FK13">
            <v>0.30194550752600002</v>
          </cell>
          <cell r="FL13">
            <v>0.255222320557</v>
          </cell>
          <cell r="FM13">
            <v>0.25751870870600002</v>
          </cell>
          <cell r="FN13">
            <v>0.21895408630400001</v>
          </cell>
          <cell r="FO13">
            <v>0.229038655758</v>
          </cell>
          <cell r="FP13">
            <v>0.24712020158799999</v>
          </cell>
          <cell r="FQ13">
            <v>0.251694202423</v>
          </cell>
          <cell r="FR13">
            <v>0.26978665590299999</v>
          </cell>
          <cell r="FS13">
            <v>0.27491182088900001</v>
          </cell>
          <cell r="FT13">
            <v>0.25135833024999998</v>
          </cell>
          <cell r="FU13">
            <v>0.24316537380200001</v>
          </cell>
          <cell r="FV13">
            <v>0.248190581799</v>
          </cell>
          <cell r="FW13">
            <v>0.25246107578299998</v>
          </cell>
          <cell r="FX13">
            <v>0.26459127664600002</v>
          </cell>
          <cell r="FY13">
            <v>0.25949525833100001</v>
          </cell>
          <cell r="FZ13">
            <v>0.281804263592</v>
          </cell>
          <cell r="GA13">
            <v>0.25190299749400002</v>
          </cell>
          <cell r="GB13">
            <v>0.25428736209899999</v>
          </cell>
          <cell r="GC13">
            <v>0.233920097351</v>
          </cell>
          <cell r="GD13">
            <v>0.24870890378999999</v>
          </cell>
          <cell r="GE13">
            <v>0.25575482845300002</v>
          </cell>
          <cell r="GF13">
            <v>0.26462501287500001</v>
          </cell>
          <cell r="GG13">
            <v>0.28617441654199999</v>
          </cell>
          <cell r="GH13">
            <v>0.24391335248900001</v>
          </cell>
          <cell r="GI13">
            <v>0.29032635688800001</v>
          </cell>
          <cell r="GJ13">
            <v>0.25954943895299998</v>
          </cell>
          <cell r="GK13">
            <v>0.28596013784399998</v>
          </cell>
          <cell r="GL13">
            <v>0.24740803241699999</v>
          </cell>
          <cell r="GM13">
            <v>0.293812692165</v>
          </cell>
          <cell r="GN13">
            <v>0.246087789536</v>
          </cell>
          <cell r="GO13">
            <v>0.24625009298299999</v>
          </cell>
          <cell r="GP13">
            <v>0.23863953352</v>
          </cell>
          <cell r="GQ13">
            <v>0.28086531162299999</v>
          </cell>
          <cell r="GR13">
            <v>0.265975594521</v>
          </cell>
          <cell r="GS13">
            <v>0.26804929971699998</v>
          </cell>
          <cell r="GT13">
            <v>0.27473068237300002</v>
          </cell>
          <cell r="GU13">
            <v>0.25829523801799997</v>
          </cell>
          <cell r="GV13">
            <v>0.248847782612</v>
          </cell>
          <cell r="GW13">
            <v>0.240864634514</v>
          </cell>
          <cell r="GX13">
            <v>0.22715115547199999</v>
          </cell>
          <cell r="GY13">
            <v>0.28531843423800002</v>
          </cell>
          <cell r="GZ13">
            <v>0.26859539747200001</v>
          </cell>
          <cell r="HA13">
            <v>0.255079090595</v>
          </cell>
          <cell r="HB13">
            <v>0.24626600742300001</v>
          </cell>
          <cell r="HC13">
            <v>0.234909594059</v>
          </cell>
          <cell r="HD13">
            <v>0.249065577984</v>
          </cell>
          <cell r="HE13">
            <v>0.23076993227000001</v>
          </cell>
          <cell r="HF13">
            <v>0.28136581182499998</v>
          </cell>
          <cell r="HG13">
            <v>0.26833188533800001</v>
          </cell>
          <cell r="HH13">
            <v>0.256099641323</v>
          </cell>
          <cell r="HI13">
            <v>0.27135664224599998</v>
          </cell>
          <cell r="HJ13">
            <v>0.27212911844299997</v>
          </cell>
          <cell r="HK13">
            <v>0.25465106964099998</v>
          </cell>
          <cell r="HL13">
            <v>0.239697158337</v>
          </cell>
          <cell r="HM13">
            <v>0.24084889888800001</v>
          </cell>
          <cell r="HN13">
            <v>0.25196039676699999</v>
          </cell>
          <cell r="HO13">
            <v>0.242527484894</v>
          </cell>
          <cell r="HP13">
            <v>0.27630597353000003</v>
          </cell>
          <cell r="HQ13">
            <v>0.29238468408599999</v>
          </cell>
          <cell r="HR13">
            <v>0.23887962102900001</v>
          </cell>
          <cell r="HS13">
            <v>0.27865016460399999</v>
          </cell>
          <cell r="HT13">
            <v>0.28478223085400001</v>
          </cell>
          <cell r="HU13">
            <v>0.25786650180800003</v>
          </cell>
          <cell r="HV13">
            <v>0.25845700502399999</v>
          </cell>
          <cell r="HW13">
            <v>0.22714853286700001</v>
          </cell>
          <cell r="HX13">
            <v>0.24446862935999999</v>
          </cell>
          <cell r="HY13">
            <v>0.279293954372</v>
          </cell>
          <cell r="HZ13">
            <v>0.24594193697</v>
          </cell>
          <cell r="IA13">
            <v>0.23423081636400001</v>
          </cell>
          <cell r="IB13">
            <v>0.26287895441100001</v>
          </cell>
          <cell r="IC13">
            <v>0.24947190284699999</v>
          </cell>
          <cell r="ID13">
            <v>0.244956433773</v>
          </cell>
          <cell r="IE13">
            <v>0.26365423202499999</v>
          </cell>
          <cell r="IF13">
            <v>0.28581857681299999</v>
          </cell>
          <cell r="IG13">
            <v>0.25105690956100002</v>
          </cell>
          <cell r="IH13">
            <v>0.26130425930000001</v>
          </cell>
          <cell r="II13">
            <v>0.28122019767799999</v>
          </cell>
          <cell r="IJ13">
            <v>0.25495326519</v>
          </cell>
          <cell r="IK13">
            <v>0.235188782215</v>
          </cell>
          <cell r="IL13">
            <v>0.28025931119899999</v>
          </cell>
          <cell r="IM13">
            <v>0.26549941301300001</v>
          </cell>
          <cell r="IN13">
            <v>0.257957279682</v>
          </cell>
          <cell r="IO13">
            <v>0.27160519361500002</v>
          </cell>
          <cell r="IP13">
            <v>0.24155348539400001</v>
          </cell>
          <cell r="IQ13">
            <v>0.24112975597399999</v>
          </cell>
          <cell r="IR13">
            <v>0.257503658533</v>
          </cell>
          <cell r="IS13">
            <v>2.1055348217499999E-2</v>
          </cell>
          <cell r="IT13">
            <v>12.2298460007</v>
          </cell>
        </row>
        <row r="14">
          <cell r="A14" t="str">
            <v>SNP_CN_409569_G208A_A70T_iniB</v>
          </cell>
          <cell r="B14">
            <v>0.25664848089199999</v>
          </cell>
          <cell r="C14">
            <v>0.23939722776399999</v>
          </cell>
          <cell r="D14">
            <v>0.22428381443000001</v>
          </cell>
          <cell r="E14">
            <v>0.225264549255</v>
          </cell>
          <cell r="F14">
            <v>0.19822394847899999</v>
          </cell>
          <cell r="G14">
            <v>0.17010807990999999</v>
          </cell>
          <cell r="H14">
            <v>0.158533751965</v>
          </cell>
          <cell r="I14">
            <v>0.21522569656400001</v>
          </cell>
          <cell r="J14">
            <v>0.20495730638500001</v>
          </cell>
          <cell r="K14">
            <v>0.16043907403900001</v>
          </cell>
          <cell r="L14">
            <v>0.17514580488199999</v>
          </cell>
          <cell r="M14">
            <v>0.16091692447700001</v>
          </cell>
          <cell r="N14">
            <v>0.16630506515499999</v>
          </cell>
          <cell r="O14">
            <v>0.15447890758499999</v>
          </cell>
          <cell r="P14">
            <v>0.19568759203</v>
          </cell>
          <cell r="Q14">
            <v>0.17719876766199999</v>
          </cell>
          <cell r="R14">
            <v>0.19764894247100001</v>
          </cell>
          <cell r="S14">
            <v>0.20968037843699999</v>
          </cell>
          <cell r="T14">
            <v>0.21526366472200001</v>
          </cell>
          <cell r="U14">
            <v>0.182879328728</v>
          </cell>
          <cell r="V14">
            <v>0.200538694859</v>
          </cell>
          <cell r="W14">
            <v>0.208383798599</v>
          </cell>
          <cell r="X14">
            <v>0.188255012035</v>
          </cell>
          <cell r="Y14">
            <v>0.19429987669000001</v>
          </cell>
          <cell r="Z14">
            <v>0.177191793919</v>
          </cell>
          <cell r="AA14">
            <v>0.19837486743900001</v>
          </cell>
          <cell r="AB14">
            <v>0.15962809324300001</v>
          </cell>
          <cell r="AC14">
            <v>0.22023749351499999</v>
          </cell>
          <cell r="AD14">
            <v>0.176625192165</v>
          </cell>
          <cell r="AE14">
            <v>0.19894188642499999</v>
          </cell>
          <cell r="AF14">
            <v>0.17359018325799999</v>
          </cell>
          <cell r="AG14">
            <v>0.14419025182699999</v>
          </cell>
          <cell r="AH14">
            <v>0.15877997875200001</v>
          </cell>
          <cell r="AI14">
            <v>0.19377744197800001</v>
          </cell>
          <cell r="AJ14">
            <v>0.21373653411900001</v>
          </cell>
          <cell r="AK14">
            <v>0.19028884172400001</v>
          </cell>
          <cell r="AL14">
            <v>0.158208966255</v>
          </cell>
          <cell r="AM14">
            <v>0.17004072666200001</v>
          </cell>
          <cell r="AN14">
            <v>0.150886595249</v>
          </cell>
          <cell r="AO14">
            <v>0.20763647556299999</v>
          </cell>
          <cell r="AP14">
            <v>0.17455154657399999</v>
          </cell>
          <cell r="AQ14">
            <v>0.252871215343</v>
          </cell>
          <cell r="AR14">
            <v>0.212344050407</v>
          </cell>
          <cell r="AS14">
            <v>0.205492734909</v>
          </cell>
          <cell r="AT14">
            <v>0.19608694315</v>
          </cell>
          <cell r="AU14">
            <v>0.25831419229500002</v>
          </cell>
          <cell r="AV14">
            <v>0.206950306892</v>
          </cell>
          <cell r="AW14">
            <v>0.25675421953200001</v>
          </cell>
          <cell r="AX14">
            <v>0.163981735706</v>
          </cell>
          <cell r="AY14">
            <v>0.163816988468</v>
          </cell>
          <cell r="AZ14">
            <v>0.233278155327</v>
          </cell>
          <cell r="BA14">
            <v>0.22075062990200001</v>
          </cell>
          <cell r="BB14">
            <v>0.20117998123200001</v>
          </cell>
          <cell r="BC14">
            <v>0.21523368358600001</v>
          </cell>
          <cell r="BD14">
            <v>0.218994021416</v>
          </cell>
          <cell r="BE14">
            <v>0.20107191801099999</v>
          </cell>
          <cell r="BF14">
            <v>0.18029111623800001</v>
          </cell>
          <cell r="BG14">
            <v>0.24663931131399999</v>
          </cell>
          <cell r="BH14">
            <v>0.26248949766200003</v>
          </cell>
          <cell r="BI14">
            <v>0.210285246372</v>
          </cell>
          <cell r="BJ14">
            <v>0.19508492946600001</v>
          </cell>
          <cell r="BK14">
            <v>0.198377430439</v>
          </cell>
          <cell r="BL14">
            <v>0.219761312008</v>
          </cell>
          <cell r="BM14">
            <v>0.19954830408099999</v>
          </cell>
          <cell r="BN14">
            <v>0.188977479935</v>
          </cell>
          <cell r="BO14">
            <v>0.16172701120399999</v>
          </cell>
          <cell r="BP14">
            <v>0.18563461303699999</v>
          </cell>
          <cell r="BQ14">
            <v>0.186406373978</v>
          </cell>
          <cell r="BR14">
            <v>0.226581394672</v>
          </cell>
          <cell r="BS14">
            <v>0.25215113163000002</v>
          </cell>
          <cell r="BT14">
            <v>0.210619688034</v>
          </cell>
          <cell r="BU14">
            <v>0.21139544248600001</v>
          </cell>
          <cell r="BV14">
            <v>0.14695721864700001</v>
          </cell>
          <cell r="BW14">
            <v>0.177965164185</v>
          </cell>
          <cell r="BX14">
            <v>0.21063834428799999</v>
          </cell>
          <cell r="BY14">
            <v>0.20551490783699999</v>
          </cell>
          <cell r="BZ14">
            <v>0.176317989826</v>
          </cell>
          <cell r="CA14">
            <v>0.18707287311599999</v>
          </cell>
          <cell r="CB14">
            <v>0.27573823928800001</v>
          </cell>
          <cell r="CC14">
            <v>0.18651431798900001</v>
          </cell>
          <cell r="CD14">
            <v>0.21725642681099999</v>
          </cell>
          <cell r="CE14">
            <v>0.23458027839699999</v>
          </cell>
          <cell r="CF14">
            <v>0.26016163825999999</v>
          </cell>
          <cell r="CG14">
            <v>0.186931550503</v>
          </cell>
          <cell r="CH14">
            <v>0.18475574254999999</v>
          </cell>
          <cell r="CI14">
            <v>0.251878976822</v>
          </cell>
          <cell r="CJ14">
            <v>0.186418354511</v>
          </cell>
          <cell r="CK14">
            <v>0.171435654163</v>
          </cell>
          <cell r="CL14">
            <v>0.212239444256</v>
          </cell>
          <cell r="CM14">
            <v>0.17365884780900001</v>
          </cell>
          <cell r="CN14">
            <v>0.18817603588099999</v>
          </cell>
          <cell r="CO14">
            <v>0.21537876129200001</v>
          </cell>
          <cell r="CP14">
            <v>0.21553641557700001</v>
          </cell>
          <cell r="CQ14">
            <v>0.203471422195</v>
          </cell>
          <cell r="CR14">
            <v>0.18495362997100001</v>
          </cell>
          <cell r="CS14">
            <v>0.21483308076900001</v>
          </cell>
          <cell r="CT14">
            <v>0.21574175357799999</v>
          </cell>
          <cell r="CU14">
            <v>0.22192609310200001</v>
          </cell>
          <cell r="CV14">
            <v>0.21747386455500001</v>
          </cell>
          <cell r="CW14">
            <v>0.18565005064000001</v>
          </cell>
          <cell r="CX14">
            <v>0.20759421586999999</v>
          </cell>
          <cell r="CY14">
            <v>0.195905387402</v>
          </cell>
          <cell r="CZ14">
            <v>0.21499818563500001</v>
          </cell>
          <cell r="DA14">
            <v>0.206057012081</v>
          </cell>
          <cell r="DB14">
            <v>0.18770205974599999</v>
          </cell>
          <cell r="DC14">
            <v>0.164081394672</v>
          </cell>
          <cell r="DD14">
            <v>0.23469299078</v>
          </cell>
          <cell r="DE14">
            <v>0.226689100266</v>
          </cell>
          <cell r="DF14">
            <v>0.26808696985199998</v>
          </cell>
          <cell r="DG14">
            <v>0.158629119396</v>
          </cell>
          <cell r="DH14">
            <v>0.177575588226</v>
          </cell>
          <cell r="DI14">
            <v>0.18739300966299999</v>
          </cell>
          <cell r="DJ14">
            <v>0.22348523140000001</v>
          </cell>
          <cell r="DK14">
            <v>0.24624818563500001</v>
          </cell>
          <cell r="DL14">
            <v>0.240780353546</v>
          </cell>
          <cell r="DM14">
            <v>0.22786009311700001</v>
          </cell>
          <cell r="DN14">
            <v>0.219895005226</v>
          </cell>
          <cell r="DO14">
            <v>0.16946226358399999</v>
          </cell>
          <cell r="DP14">
            <v>0.21095323562599999</v>
          </cell>
          <cell r="DQ14">
            <v>0.20384824275999999</v>
          </cell>
          <cell r="DR14">
            <v>0.20950442552599999</v>
          </cell>
          <cell r="DS14">
            <v>0.175996303558</v>
          </cell>
          <cell r="DT14">
            <v>0.18051797151599999</v>
          </cell>
          <cell r="DU14">
            <v>0.195271134377</v>
          </cell>
          <cell r="DV14">
            <v>0.237877905369</v>
          </cell>
          <cell r="DW14">
            <v>0.21670645475399999</v>
          </cell>
          <cell r="DX14">
            <v>0.25783675908999998</v>
          </cell>
          <cell r="DY14">
            <v>0.227548897266</v>
          </cell>
          <cell r="DZ14">
            <v>0.22762572765399999</v>
          </cell>
          <cell r="EA14">
            <v>0.17436289787299999</v>
          </cell>
          <cell r="EB14">
            <v>0.156673192978</v>
          </cell>
          <cell r="EC14">
            <v>0.19411540031399999</v>
          </cell>
          <cell r="ED14">
            <v>0.178304195404</v>
          </cell>
          <cell r="EE14">
            <v>0.20160871744200001</v>
          </cell>
          <cell r="EF14">
            <v>0.21769320964800001</v>
          </cell>
          <cell r="EG14">
            <v>0.19516825675999999</v>
          </cell>
          <cell r="EH14">
            <v>0.20649087428999999</v>
          </cell>
          <cell r="EI14">
            <v>0.169446647167</v>
          </cell>
          <cell r="EJ14">
            <v>0.150284945965</v>
          </cell>
          <cell r="EK14">
            <v>0.21655911207199999</v>
          </cell>
          <cell r="EL14">
            <v>0.23121643066399999</v>
          </cell>
          <cell r="EM14">
            <v>0.22545546293300001</v>
          </cell>
          <cell r="EN14">
            <v>0.200825572014</v>
          </cell>
          <cell r="EO14">
            <v>0.208660066128</v>
          </cell>
          <cell r="EP14">
            <v>0.21632623672500001</v>
          </cell>
          <cell r="EQ14">
            <v>0.19656914472600001</v>
          </cell>
          <cell r="ER14">
            <v>0.18694013357200001</v>
          </cell>
          <cell r="ES14">
            <v>0.20394098758699999</v>
          </cell>
          <cell r="ET14">
            <v>0.18957269191699999</v>
          </cell>
          <cell r="EU14">
            <v>0.22484576702100001</v>
          </cell>
          <cell r="EV14">
            <v>0.22284579277</v>
          </cell>
          <cell r="EW14">
            <v>0.238098502159</v>
          </cell>
          <cell r="EX14">
            <v>0.20773655176200001</v>
          </cell>
          <cell r="EY14">
            <v>0.17730921506899999</v>
          </cell>
          <cell r="EZ14">
            <v>0.189860463142</v>
          </cell>
          <cell r="FA14">
            <v>0.21601796150200001</v>
          </cell>
          <cell r="FB14">
            <v>0.206833422184</v>
          </cell>
          <cell r="FC14">
            <v>0.20484656095500001</v>
          </cell>
          <cell r="FD14">
            <v>0.194839119911</v>
          </cell>
          <cell r="FE14">
            <v>0.22570645809199999</v>
          </cell>
          <cell r="FF14">
            <v>0.231011033058</v>
          </cell>
          <cell r="FG14">
            <v>0.20731055736500001</v>
          </cell>
          <cell r="FH14">
            <v>0.20972722768800001</v>
          </cell>
          <cell r="FI14">
            <v>0.18932062387500001</v>
          </cell>
          <cell r="FJ14">
            <v>0.18217664956999999</v>
          </cell>
          <cell r="FK14">
            <v>0.23222768306700001</v>
          </cell>
          <cell r="FL14">
            <v>0.22477680444699999</v>
          </cell>
          <cell r="FM14">
            <v>0.22448974847799999</v>
          </cell>
          <cell r="FN14">
            <v>0.223440945148</v>
          </cell>
          <cell r="FO14">
            <v>0.203928351402</v>
          </cell>
          <cell r="FP14">
            <v>0.20803785324099999</v>
          </cell>
          <cell r="FQ14">
            <v>0.21145957708400001</v>
          </cell>
          <cell r="FR14">
            <v>0.218041718006</v>
          </cell>
          <cell r="FS14">
            <v>0.205137491226</v>
          </cell>
          <cell r="FT14">
            <v>0.19674539565999999</v>
          </cell>
          <cell r="FU14">
            <v>0.17165690660499999</v>
          </cell>
          <cell r="FV14">
            <v>0.219490110874</v>
          </cell>
          <cell r="FW14">
            <v>0.202165186405</v>
          </cell>
          <cell r="FX14">
            <v>0.22046273946799999</v>
          </cell>
          <cell r="FY14">
            <v>0.19909256696700001</v>
          </cell>
          <cell r="FZ14">
            <v>0.20359003543900001</v>
          </cell>
          <cell r="GA14">
            <v>0.24114638566999999</v>
          </cell>
          <cell r="GB14">
            <v>0.22759729623800001</v>
          </cell>
          <cell r="GC14">
            <v>0.134540379047</v>
          </cell>
          <cell r="GD14">
            <v>0.158936798573</v>
          </cell>
          <cell r="GE14">
            <v>0.217479586601</v>
          </cell>
          <cell r="GF14">
            <v>0.22959131002399999</v>
          </cell>
          <cell r="GG14">
            <v>0.177956819534</v>
          </cell>
          <cell r="GH14">
            <v>0.172475576401</v>
          </cell>
          <cell r="GI14">
            <v>0.227672278881</v>
          </cell>
          <cell r="GJ14">
            <v>0.21312713623000001</v>
          </cell>
          <cell r="GK14">
            <v>0.19429445266699999</v>
          </cell>
          <cell r="GL14">
            <v>0.25179642438900002</v>
          </cell>
          <cell r="GM14">
            <v>0.202882528305</v>
          </cell>
          <cell r="GN14">
            <v>0.259224891663</v>
          </cell>
          <cell r="GO14">
            <v>0.20321196317699999</v>
          </cell>
          <cell r="GP14">
            <v>0.22298073768599999</v>
          </cell>
          <cell r="GQ14">
            <v>0.21933114528700001</v>
          </cell>
          <cell r="GR14">
            <v>0.24517530202900001</v>
          </cell>
          <cell r="GS14">
            <v>0.20721209049200001</v>
          </cell>
          <cell r="GT14">
            <v>0.219609320164</v>
          </cell>
          <cell r="GU14">
            <v>0.235867202282</v>
          </cell>
          <cell r="GV14">
            <v>0.218665540218</v>
          </cell>
          <cell r="GW14">
            <v>0.17643594741800001</v>
          </cell>
          <cell r="GX14">
            <v>0.21628963947300001</v>
          </cell>
          <cell r="GY14">
            <v>0.214450836182</v>
          </cell>
          <cell r="GZ14">
            <v>0.214229643345</v>
          </cell>
          <cell r="HA14">
            <v>0.229119300842</v>
          </cell>
          <cell r="HB14">
            <v>0.21002042293500001</v>
          </cell>
          <cell r="HC14">
            <v>0.19264620542499999</v>
          </cell>
          <cell r="HD14">
            <v>0.19454389810600001</v>
          </cell>
          <cell r="HE14">
            <v>0.19891858100900001</v>
          </cell>
          <cell r="HF14">
            <v>0.15702593326600001</v>
          </cell>
          <cell r="HG14">
            <v>0.20455193519600001</v>
          </cell>
          <cell r="HH14">
            <v>0.185264408588</v>
          </cell>
          <cell r="HI14">
            <v>0.20930039882699999</v>
          </cell>
          <cell r="HJ14">
            <v>0.20630800724000001</v>
          </cell>
          <cell r="HK14">
            <v>0.21684306859999999</v>
          </cell>
          <cell r="HL14">
            <v>0.20639276504500001</v>
          </cell>
          <cell r="HM14">
            <v>0.206668376923</v>
          </cell>
          <cell r="HN14">
            <v>0.169254243374</v>
          </cell>
          <cell r="HO14">
            <v>0.16215068101899999</v>
          </cell>
          <cell r="HP14">
            <v>0.171918869019</v>
          </cell>
          <cell r="HQ14">
            <v>0.22913658618900001</v>
          </cell>
          <cell r="HR14">
            <v>0.197371602058</v>
          </cell>
          <cell r="HS14">
            <v>0.21304804086699999</v>
          </cell>
          <cell r="HT14">
            <v>0.242116272449</v>
          </cell>
          <cell r="HU14">
            <v>0.20018517970999999</v>
          </cell>
          <cell r="HV14">
            <v>0.19952130317700001</v>
          </cell>
          <cell r="HW14">
            <v>0.222090601921</v>
          </cell>
          <cell r="HX14">
            <v>0.21884995698900001</v>
          </cell>
          <cell r="HY14">
            <v>0.25631290674200002</v>
          </cell>
          <cell r="HZ14">
            <v>0.24885720014599999</v>
          </cell>
          <cell r="IA14">
            <v>0.20881813764599999</v>
          </cell>
          <cell r="IB14">
            <v>0.23401451110800001</v>
          </cell>
          <cell r="IC14">
            <v>0.17386400699599999</v>
          </cell>
          <cell r="ID14">
            <v>0.20954060554500001</v>
          </cell>
          <cell r="IE14">
            <v>0.16961288452100001</v>
          </cell>
          <cell r="IF14">
            <v>0.228546380997</v>
          </cell>
          <cell r="IG14">
            <v>0.190814316273</v>
          </cell>
          <cell r="IH14">
            <v>0.20624917745599999</v>
          </cell>
          <cell r="II14">
            <v>0.21047157049199999</v>
          </cell>
          <cell r="IJ14">
            <v>0.21163767576199999</v>
          </cell>
          <cell r="IK14">
            <v>0.185585975647</v>
          </cell>
          <cell r="IL14">
            <v>0.19302451610599999</v>
          </cell>
          <cell r="IM14">
            <v>0.195204675198</v>
          </cell>
          <cell r="IN14">
            <v>0.22629469633099999</v>
          </cell>
          <cell r="IO14">
            <v>0.23614716529800001</v>
          </cell>
          <cell r="IP14">
            <v>0.226314067841</v>
          </cell>
          <cell r="IQ14">
            <v>0.224716305733</v>
          </cell>
          <cell r="IR14">
            <v>0.20437774062200001</v>
          </cell>
          <cell r="IS14">
            <v>2.6052711531499999E-2</v>
          </cell>
          <cell r="IT14">
            <v>7.8447780609100004</v>
          </cell>
        </row>
        <row r="15">
          <cell r="A15" t="str">
            <v>SNP_CN_4247574_A1061C_D354A_embB</v>
          </cell>
          <cell r="B15">
            <v>0.23995310068100001</v>
          </cell>
          <cell r="C15">
            <v>0.17009067535399999</v>
          </cell>
          <cell r="D15">
            <v>0.155565440655</v>
          </cell>
          <cell r="E15">
            <v>9.8356783389999994E-2</v>
          </cell>
          <cell r="F15">
            <v>0.228573441505</v>
          </cell>
          <cell r="G15">
            <v>0.20202022790900001</v>
          </cell>
          <cell r="H15">
            <v>0.181290030479</v>
          </cell>
          <cell r="I15">
            <v>0.167726933956</v>
          </cell>
          <cell r="J15">
            <v>0.20320415496800001</v>
          </cell>
          <cell r="K15">
            <v>0.17486155033100001</v>
          </cell>
          <cell r="L15">
            <v>0.16035896539700001</v>
          </cell>
          <cell r="M15">
            <v>0.21607285738000001</v>
          </cell>
          <cell r="N15">
            <v>0.180536806583</v>
          </cell>
          <cell r="O15">
            <v>0.21425044536599999</v>
          </cell>
          <cell r="P15">
            <v>0.20037400722500001</v>
          </cell>
          <cell r="Q15">
            <v>0.19114077091199999</v>
          </cell>
          <cell r="R15">
            <v>0.20647245645500001</v>
          </cell>
          <cell r="S15">
            <v>0.23723697662400001</v>
          </cell>
          <cell r="T15">
            <v>0.165331482887</v>
          </cell>
          <cell r="U15">
            <v>0.168496549129</v>
          </cell>
          <cell r="V15">
            <v>0.226991415024</v>
          </cell>
          <cell r="W15">
            <v>0.17665868997600001</v>
          </cell>
          <cell r="X15">
            <v>0.16761547327000001</v>
          </cell>
          <cell r="Y15">
            <v>0.18658715486499999</v>
          </cell>
          <cell r="Z15">
            <v>0.18960767984400001</v>
          </cell>
          <cell r="AA15">
            <v>0.21946835517900001</v>
          </cell>
          <cell r="AB15">
            <v>0.238832592964</v>
          </cell>
          <cell r="AC15">
            <v>0.23080223798800001</v>
          </cell>
          <cell r="AD15">
            <v>0.19325518608100001</v>
          </cell>
          <cell r="AE15">
            <v>0.26731395721399998</v>
          </cell>
          <cell r="AF15">
            <v>0.193631052971</v>
          </cell>
          <cell r="AG15">
            <v>0.15521299839</v>
          </cell>
          <cell r="AH15">
            <v>0.19131809473</v>
          </cell>
          <cell r="AI15">
            <v>0.21373015642199999</v>
          </cell>
          <cell r="AJ15">
            <v>0.193084478378</v>
          </cell>
          <cell r="AK15">
            <v>0.21636533737200001</v>
          </cell>
          <cell r="AL15">
            <v>0.190199255943</v>
          </cell>
          <cell r="AM15">
            <v>0.18964892625800001</v>
          </cell>
          <cell r="AN15">
            <v>0.180747151375</v>
          </cell>
          <cell r="AO15">
            <v>0.18796926736799999</v>
          </cell>
          <cell r="AP15">
            <v>0.225910842419</v>
          </cell>
          <cell r="AQ15">
            <v>0.164271831512</v>
          </cell>
          <cell r="AR15">
            <v>0.19776278734200001</v>
          </cell>
          <cell r="AS15">
            <v>0.19000840187099999</v>
          </cell>
          <cell r="AT15">
            <v>0.16441470384599999</v>
          </cell>
          <cell r="AU15">
            <v>0.130124986172</v>
          </cell>
          <cell r="AV15">
            <v>0.201731979847</v>
          </cell>
          <cell r="AW15">
            <v>0.153989195824</v>
          </cell>
          <cell r="AX15">
            <v>0.17789280414600001</v>
          </cell>
          <cell r="AY15">
            <v>0.175400018692</v>
          </cell>
          <cell r="AZ15">
            <v>0.199097514153</v>
          </cell>
          <cell r="BA15">
            <v>0.18544697761500001</v>
          </cell>
          <cell r="BB15">
            <v>0.20100277662300001</v>
          </cell>
          <cell r="BC15">
            <v>0.166777431965</v>
          </cell>
          <cell r="BD15">
            <v>0.20757102966300001</v>
          </cell>
          <cell r="BE15">
            <v>0.198101103306</v>
          </cell>
          <cell r="BF15">
            <v>0.196477353573</v>
          </cell>
          <cell r="BG15">
            <v>0.196834862232</v>
          </cell>
          <cell r="BH15">
            <v>0.16766238212599999</v>
          </cell>
          <cell r="BI15">
            <v>0.21358281373999999</v>
          </cell>
          <cell r="BJ15">
            <v>0.139392435551</v>
          </cell>
          <cell r="BK15">
            <v>0.17174601554899999</v>
          </cell>
          <cell r="BL15">
            <v>0.166150391102</v>
          </cell>
          <cell r="BM15">
            <v>0.172449588776</v>
          </cell>
          <cell r="BN15">
            <v>0.17694592475900001</v>
          </cell>
          <cell r="BO15">
            <v>0.19056266546200001</v>
          </cell>
          <cell r="BP15">
            <v>0.17854243516900001</v>
          </cell>
          <cell r="BQ15">
            <v>0.17863929271699999</v>
          </cell>
          <cell r="BR15">
            <v>0.20146870613100001</v>
          </cell>
          <cell r="BS15">
            <v>0.235204339027</v>
          </cell>
          <cell r="BT15">
            <v>0.196760118008</v>
          </cell>
          <cell r="BU15">
            <v>0.20524203777300001</v>
          </cell>
          <cell r="BV15">
            <v>0.15390747785600001</v>
          </cell>
          <cell r="BW15">
            <v>0.16935569047900001</v>
          </cell>
          <cell r="BX15">
            <v>0.15961462259299999</v>
          </cell>
          <cell r="BY15">
            <v>0.15608483552899999</v>
          </cell>
          <cell r="BZ15">
            <v>0.178638160229</v>
          </cell>
          <cell r="CA15">
            <v>0.20653373003</v>
          </cell>
          <cell r="CB15">
            <v>0.202908873558</v>
          </cell>
          <cell r="CC15">
            <v>0.17464381456399999</v>
          </cell>
          <cell r="CD15">
            <v>0.14527606964100001</v>
          </cell>
          <cell r="CE15">
            <v>0.20221465826000001</v>
          </cell>
          <cell r="CF15">
            <v>0.22355222701999999</v>
          </cell>
          <cell r="CG15">
            <v>0.169450521469</v>
          </cell>
          <cell r="CH15">
            <v>0.18592876195899999</v>
          </cell>
          <cell r="CI15">
            <v>0.14352041482899999</v>
          </cell>
          <cell r="CJ15">
            <v>0.14727210998500001</v>
          </cell>
          <cell r="CK15">
            <v>0.15849089622500001</v>
          </cell>
          <cell r="CL15">
            <v>0.19244855642299999</v>
          </cell>
          <cell r="CM15">
            <v>0.18734902143500001</v>
          </cell>
          <cell r="CN15">
            <v>0.198685705662</v>
          </cell>
          <cell r="CO15">
            <v>0.146660506725</v>
          </cell>
          <cell r="CP15">
            <v>0.16264754533799999</v>
          </cell>
          <cell r="CQ15">
            <v>0.13061422109599999</v>
          </cell>
          <cell r="CR15">
            <v>0.145362436771</v>
          </cell>
          <cell r="CS15">
            <v>0.184681534767</v>
          </cell>
          <cell r="CT15">
            <v>0.156903326511</v>
          </cell>
          <cell r="CU15">
            <v>0.16739261150400001</v>
          </cell>
          <cell r="CV15">
            <v>0.173173725605</v>
          </cell>
          <cell r="CW15">
            <v>0.16747397184400001</v>
          </cell>
          <cell r="CX15">
            <v>0.17254984378800001</v>
          </cell>
          <cell r="CY15">
            <v>0.158328950405</v>
          </cell>
          <cell r="CZ15">
            <v>0.15130406618100001</v>
          </cell>
          <cell r="DA15">
            <v>0.18919706344600001</v>
          </cell>
          <cell r="DB15">
            <v>0.200097501278</v>
          </cell>
          <cell r="DC15">
            <v>0.18898588419000001</v>
          </cell>
          <cell r="DD15">
            <v>0.126742660999</v>
          </cell>
          <cell r="DE15">
            <v>0.183110415936</v>
          </cell>
          <cell r="DF15">
            <v>0.149011135101</v>
          </cell>
          <cell r="DG15">
            <v>0.186441123486</v>
          </cell>
          <cell r="DH15">
            <v>0.200861752033</v>
          </cell>
          <cell r="DI15">
            <v>0.219479203224</v>
          </cell>
          <cell r="DJ15">
            <v>0.15566831827200001</v>
          </cell>
          <cell r="DK15">
            <v>0.15203535556799999</v>
          </cell>
          <cell r="DL15">
            <v>0.198745667934</v>
          </cell>
          <cell r="DM15">
            <v>0.19115805625900001</v>
          </cell>
          <cell r="DN15">
            <v>0.177498042583</v>
          </cell>
          <cell r="DO15">
            <v>0.218688905239</v>
          </cell>
          <cell r="DP15">
            <v>0.19747340679200001</v>
          </cell>
          <cell r="DQ15">
            <v>0.192033112049</v>
          </cell>
          <cell r="DR15">
            <v>0.16366702318199999</v>
          </cell>
          <cell r="DS15">
            <v>0.200005948544</v>
          </cell>
          <cell r="DT15">
            <v>0.18076390028</v>
          </cell>
          <cell r="DU15">
            <v>0.198393583298</v>
          </cell>
          <cell r="DV15">
            <v>0.16783863305999999</v>
          </cell>
          <cell r="DW15">
            <v>0.18565875291799999</v>
          </cell>
          <cell r="DX15">
            <v>0.26035243272800002</v>
          </cell>
          <cell r="DY15">
            <v>0.16917985677700001</v>
          </cell>
          <cell r="DZ15">
            <v>0.16217362880700001</v>
          </cell>
          <cell r="EA15">
            <v>0.15356695651999999</v>
          </cell>
          <cell r="EB15">
            <v>0.202937960625</v>
          </cell>
          <cell r="EC15">
            <v>0.137158751488</v>
          </cell>
          <cell r="ED15">
            <v>0.17239391803699999</v>
          </cell>
          <cell r="EE15">
            <v>0.15782088041299999</v>
          </cell>
          <cell r="EF15">
            <v>0.18415391445199999</v>
          </cell>
          <cell r="EG15">
            <v>0.197478652</v>
          </cell>
          <cell r="EH15">
            <v>0.148978233337</v>
          </cell>
          <cell r="EI15">
            <v>0.21949940919899999</v>
          </cell>
          <cell r="EJ15">
            <v>0.181398332119</v>
          </cell>
          <cell r="EK15">
            <v>0.16347658634199999</v>
          </cell>
          <cell r="EL15">
            <v>0.201080203056</v>
          </cell>
          <cell r="EM15">
            <v>0.182724118233</v>
          </cell>
          <cell r="EN15">
            <v>0.15122264623600001</v>
          </cell>
          <cell r="EO15">
            <v>0.196748137474</v>
          </cell>
          <cell r="EP15">
            <v>0.166034221649</v>
          </cell>
          <cell r="EQ15">
            <v>0.166662693024</v>
          </cell>
          <cell r="ER15">
            <v>0.15122419595700001</v>
          </cell>
          <cell r="ES15">
            <v>0.19891273975400001</v>
          </cell>
          <cell r="ET15">
            <v>0.16510373353999999</v>
          </cell>
          <cell r="EU15">
            <v>0.17380720377</v>
          </cell>
          <cell r="EV15">
            <v>0.170441269875</v>
          </cell>
          <cell r="EW15">
            <v>0.191671013832</v>
          </cell>
          <cell r="EX15">
            <v>0.16104412078899999</v>
          </cell>
          <cell r="EY15">
            <v>0.183378517628</v>
          </cell>
          <cell r="EZ15">
            <v>0.15728706121399999</v>
          </cell>
          <cell r="FA15">
            <v>0.192921519279</v>
          </cell>
          <cell r="FB15">
            <v>0.185574233532</v>
          </cell>
          <cell r="FC15">
            <v>0.169458210468</v>
          </cell>
          <cell r="FD15">
            <v>0.182758867741</v>
          </cell>
          <cell r="FE15">
            <v>0.20013093948399999</v>
          </cell>
          <cell r="FF15">
            <v>0.185416102409</v>
          </cell>
          <cell r="FG15">
            <v>0.17231708765000001</v>
          </cell>
          <cell r="FH15">
            <v>0.18743765354200001</v>
          </cell>
          <cell r="FI15">
            <v>0.17599636316299999</v>
          </cell>
          <cell r="FJ15">
            <v>0.17487186193500001</v>
          </cell>
          <cell r="FK15">
            <v>0.196608126163</v>
          </cell>
          <cell r="FL15">
            <v>0.18452686071400001</v>
          </cell>
          <cell r="FM15">
            <v>0.176772415638</v>
          </cell>
          <cell r="FN15">
            <v>0.18382525444</v>
          </cell>
          <cell r="FO15">
            <v>0.174097180367</v>
          </cell>
          <cell r="FP15">
            <v>0.21149325370800001</v>
          </cell>
          <cell r="FQ15">
            <v>0.18985688686400001</v>
          </cell>
          <cell r="FR15">
            <v>0.187733352184</v>
          </cell>
          <cell r="FS15">
            <v>0.17174667120000001</v>
          </cell>
          <cell r="FT15">
            <v>0.17682218551600001</v>
          </cell>
          <cell r="FU15">
            <v>0.145569205284</v>
          </cell>
          <cell r="FV15">
            <v>0.20470607280700001</v>
          </cell>
          <cell r="FW15">
            <v>0.20139515399899999</v>
          </cell>
          <cell r="FX15">
            <v>0.18775141239199999</v>
          </cell>
          <cell r="FY15">
            <v>0.165102124214</v>
          </cell>
          <cell r="FZ15">
            <v>0.164343595505</v>
          </cell>
          <cell r="GA15">
            <v>0.148882865906</v>
          </cell>
          <cell r="GB15">
            <v>0.134449005127</v>
          </cell>
          <cell r="GC15">
            <v>0.20253849029500001</v>
          </cell>
          <cell r="GD15">
            <v>0.17341238260299999</v>
          </cell>
          <cell r="GE15">
            <v>0.23838657140700001</v>
          </cell>
          <cell r="GF15">
            <v>0.210073530674</v>
          </cell>
          <cell r="GG15">
            <v>0.205056130886</v>
          </cell>
          <cell r="GH15">
            <v>0.209158062935</v>
          </cell>
          <cell r="GI15">
            <v>0.167327225208</v>
          </cell>
          <cell r="GJ15">
            <v>0.16542130708700001</v>
          </cell>
          <cell r="GK15">
            <v>0.20081526041</v>
          </cell>
          <cell r="GL15">
            <v>0.170503079891</v>
          </cell>
          <cell r="GM15">
            <v>0.19313746690799999</v>
          </cell>
          <cell r="GN15">
            <v>0.14755576848999999</v>
          </cell>
          <cell r="GO15">
            <v>0.20774769782999999</v>
          </cell>
          <cell r="GP15">
            <v>0.15178990364100001</v>
          </cell>
          <cell r="GQ15">
            <v>0.17952203750599999</v>
          </cell>
          <cell r="GR15">
            <v>0.180429458618</v>
          </cell>
          <cell r="GS15">
            <v>0.18547636270500001</v>
          </cell>
          <cell r="GT15">
            <v>0.21700435876800001</v>
          </cell>
          <cell r="GU15">
            <v>0.17002207040799999</v>
          </cell>
          <cell r="GV15">
            <v>0.17019128799399999</v>
          </cell>
          <cell r="GW15">
            <v>0.18126845359800001</v>
          </cell>
          <cell r="GX15">
            <v>0.18327796459199999</v>
          </cell>
          <cell r="GY15">
            <v>0.19332379102700001</v>
          </cell>
          <cell r="GZ15">
            <v>0.19940215349199999</v>
          </cell>
          <cell r="HA15">
            <v>0.17106604576100001</v>
          </cell>
          <cell r="HB15">
            <v>0.17799675464600001</v>
          </cell>
          <cell r="HC15">
            <v>0.228480517864</v>
          </cell>
          <cell r="HD15">
            <v>0.182934999466</v>
          </cell>
          <cell r="HE15">
            <v>0.207150936127</v>
          </cell>
          <cell r="HF15">
            <v>0.212681293488</v>
          </cell>
          <cell r="HG15">
            <v>0.15548115968699999</v>
          </cell>
          <cell r="HH15">
            <v>0.15794187784200001</v>
          </cell>
          <cell r="HI15">
            <v>0.185912549496</v>
          </cell>
          <cell r="HJ15">
            <v>0.176146626472</v>
          </cell>
          <cell r="HK15">
            <v>0.171769738197</v>
          </cell>
          <cell r="HL15">
            <v>0.194966375828</v>
          </cell>
          <cell r="HM15">
            <v>0.189769268036</v>
          </cell>
          <cell r="HN15">
            <v>0.185454547405</v>
          </cell>
          <cell r="HO15">
            <v>0.17000269889799999</v>
          </cell>
          <cell r="HP15">
            <v>0.16472655534700001</v>
          </cell>
          <cell r="HQ15">
            <v>0.19395560026200001</v>
          </cell>
          <cell r="HR15">
            <v>0.206251740456</v>
          </cell>
          <cell r="HS15">
            <v>0.19461905956299999</v>
          </cell>
          <cell r="HT15">
            <v>0.16532665491099999</v>
          </cell>
          <cell r="HU15">
            <v>0.21813255548499999</v>
          </cell>
          <cell r="HV15">
            <v>0.17561262846</v>
          </cell>
          <cell r="HW15">
            <v>0.183285176754</v>
          </cell>
          <cell r="HX15">
            <v>0.171927154064</v>
          </cell>
          <cell r="HY15">
            <v>0.17745769023899999</v>
          </cell>
          <cell r="HZ15">
            <v>0.17653191089600001</v>
          </cell>
          <cell r="IA15">
            <v>0.185740232468</v>
          </cell>
          <cell r="IB15">
            <v>0.168253362179</v>
          </cell>
          <cell r="IC15">
            <v>0.15063315629999999</v>
          </cell>
          <cell r="ID15">
            <v>0.15158253908200001</v>
          </cell>
          <cell r="IE15">
            <v>0.22556382417699999</v>
          </cell>
          <cell r="IF15">
            <v>0.186583757401</v>
          </cell>
          <cell r="IG15">
            <v>0.15534228086499999</v>
          </cell>
          <cell r="IH15">
            <v>0.17083555459999999</v>
          </cell>
          <cell r="II15">
            <v>0.13645648956299999</v>
          </cell>
          <cell r="IJ15">
            <v>0.17001813650100001</v>
          </cell>
          <cell r="IK15">
            <v>0.19626647234</v>
          </cell>
          <cell r="IL15">
            <v>0.20276236534100001</v>
          </cell>
          <cell r="IM15">
            <v>0.18653899431199999</v>
          </cell>
          <cell r="IN15">
            <v>0.19360142946200001</v>
          </cell>
          <cell r="IO15">
            <v>0.14056736230899999</v>
          </cell>
          <cell r="IP15">
            <v>0.14507627487200001</v>
          </cell>
          <cell r="IQ15">
            <v>0.15015900134999999</v>
          </cell>
          <cell r="IR15">
            <v>0.182278141379</v>
          </cell>
          <cell r="IS15">
            <v>2.4305073544400001E-2</v>
          </cell>
          <cell r="IT15">
            <v>7.4995923042300001</v>
          </cell>
        </row>
        <row r="16">
          <cell r="A16" t="str">
            <v>SNP_CN_4242182_G2320T_A774S_embC</v>
          </cell>
          <cell r="B16">
            <v>5.8865010738400003E-2</v>
          </cell>
          <cell r="C16">
            <v>9.6755862235999995E-2</v>
          </cell>
          <cell r="D16">
            <v>0.112008333206</v>
          </cell>
          <cell r="E16">
            <v>5.0315141677900001E-2</v>
          </cell>
          <cell r="F16">
            <v>5.39935231209E-2</v>
          </cell>
          <cell r="G16">
            <v>7.1053385734600003E-2</v>
          </cell>
          <cell r="H16">
            <v>3.1043052673300001E-2</v>
          </cell>
          <cell r="I16">
            <v>8.6740374565100004E-2</v>
          </cell>
          <cell r="J16">
            <v>9.0373158454900002E-2</v>
          </cell>
          <cell r="K16">
            <v>7.3325634002699994E-2</v>
          </cell>
          <cell r="L16">
            <v>6.7707896232599998E-2</v>
          </cell>
          <cell r="M16">
            <v>2.0219624042499999E-2</v>
          </cell>
          <cell r="N16">
            <v>2.5112450122800001E-2</v>
          </cell>
          <cell r="O16">
            <v>5.8760166168199998E-2</v>
          </cell>
          <cell r="P16">
            <v>4.9273014068599998E-2</v>
          </cell>
          <cell r="Q16">
            <v>4.1342258453399998E-2</v>
          </cell>
          <cell r="R16">
            <v>0.102164268494</v>
          </cell>
          <cell r="S16">
            <v>5.0129175186199998E-2</v>
          </cell>
          <cell r="T16">
            <v>6.6274881362899996E-2</v>
          </cell>
          <cell r="U16">
            <v>8.6035728454600002E-2</v>
          </cell>
          <cell r="V16">
            <v>8.3070695400199998E-2</v>
          </cell>
          <cell r="W16">
            <v>8.1272363662700006E-2</v>
          </cell>
          <cell r="X16">
            <v>7.8445076942399994E-3</v>
          </cell>
          <cell r="Y16">
            <v>5.9274435043300003E-2</v>
          </cell>
          <cell r="Z16">
            <v>4.0920853614800003E-2</v>
          </cell>
          <cell r="AA16">
            <v>5.25270104408E-2</v>
          </cell>
          <cell r="AB16">
            <v>4.8477351665499997E-2</v>
          </cell>
          <cell r="AC16">
            <v>7.16577172279E-2</v>
          </cell>
          <cell r="AD16">
            <v>9.7544014453899999E-2</v>
          </cell>
          <cell r="AE16">
            <v>5.7215094566300001E-2</v>
          </cell>
          <cell r="AF16">
            <v>6.0185968875899998E-2</v>
          </cell>
          <cell r="AG16">
            <v>8.2449555396999996E-2</v>
          </cell>
          <cell r="AH16">
            <v>7.3259353637700003E-2</v>
          </cell>
          <cell r="AI16">
            <v>5.8093130588499999E-2</v>
          </cell>
          <cell r="AJ16">
            <v>4.5241296291400002E-2</v>
          </cell>
          <cell r="AK16">
            <v>7.0111811161000001E-2</v>
          </cell>
          <cell r="AL16">
            <v>6.9521903991699996E-2</v>
          </cell>
          <cell r="AM16">
            <v>8.9381098747300006E-2</v>
          </cell>
          <cell r="AN16">
            <v>7.5059294700599993E-2</v>
          </cell>
          <cell r="AO16">
            <v>5.8461368084000001E-2</v>
          </cell>
          <cell r="AP16">
            <v>7.3705375194500003E-2</v>
          </cell>
          <cell r="AQ16">
            <v>9.3595385551500002E-2</v>
          </cell>
          <cell r="AR16">
            <v>7.1179687976799993E-2</v>
          </cell>
          <cell r="AS16">
            <v>8.1251919269600001E-2</v>
          </cell>
          <cell r="AT16">
            <v>7.0271313190500007E-2</v>
          </cell>
          <cell r="AU16">
            <v>9.2548549175300004E-2</v>
          </cell>
          <cell r="AV16">
            <v>3.6419570445999999E-2</v>
          </cell>
          <cell r="AW16">
            <v>5.4525375366200002E-2</v>
          </cell>
          <cell r="AX16">
            <v>7.5121283531199998E-2</v>
          </cell>
          <cell r="AY16">
            <v>0.10278654098499999</v>
          </cell>
          <cell r="AZ16">
            <v>9.13693904877E-2</v>
          </cell>
          <cell r="BA16">
            <v>8.0578625202199994E-2</v>
          </cell>
          <cell r="BB16">
            <v>9.6754074096700005E-2</v>
          </cell>
          <cell r="BC16">
            <v>1.7253339290599998E-2</v>
          </cell>
          <cell r="BD16">
            <v>0.102003216743</v>
          </cell>
          <cell r="BE16">
            <v>2.5476634502400002E-2</v>
          </cell>
          <cell r="BF16">
            <v>5.0388753414200002E-2</v>
          </cell>
          <cell r="BG16">
            <v>0.114232599735</v>
          </cell>
          <cell r="BH16">
            <v>7.5068235397299996E-2</v>
          </cell>
          <cell r="BI16">
            <v>4.3487906456000001E-2</v>
          </cell>
          <cell r="BJ16">
            <v>4.6300470828999997E-2</v>
          </cell>
          <cell r="BK16">
            <v>0.11116451025</v>
          </cell>
          <cell r="BL16">
            <v>8.6758732795699997E-2</v>
          </cell>
          <cell r="BM16">
            <v>5.9784173965500002E-2</v>
          </cell>
          <cell r="BN16">
            <v>5.54366111755E-2</v>
          </cell>
          <cell r="BO16">
            <v>6.4362227916700002E-2</v>
          </cell>
          <cell r="BP16">
            <v>4.00087237358E-2</v>
          </cell>
          <cell r="BQ16">
            <v>7.1459949016599994E-2</v>
          </cell>
          <cell r="BR16">
            <v>3.6357820034000003E-2</v>
          </cell>
          <cell r="BS16">
            <v>7.8338384628300006E-2</v>
          </cell>
          <cell r="BT16">
            <v>5.6778132915499997E-2</v>
          </cell>
          <cell r="BU16">
            <v>7.6670229435000001E-2</v>
          </cell>
          <cell r="BV16">
            <v>8.8749170303299998E-2</v>
          </cell>
          <cell r="BW16">
            <v>8.4550619125400003E-2</v>
          </cell>
          <cell r="BX16">
            <v>6.6704988479600005E-2</v>
          </cell>
          <cell r="BY16">
            <v>6.5068721771200003E-2</v>
          </cell>
          <cell r="BZ16">
            <v>3.50888371468E-2</v>
          </cell>
          <cell r="CA16">
            <v>9.6703648567199998E-2</v>
          </cell>
          <cell r="CB16">
            <v>9.75893139839E-2</v>
          </cell>
          <cell r="CC16">
            <v>9.7721278667400005E-2</v>
          </cell>
          <cell r="CD16">
            <v>9.1073453426399997E-2</v>
          </cell>
          <cell r="CE16">
            <v>7.0140063762700003E-2</v>
          </cell>
          <cell r="CF16">
            <v>6.34091496468E-2</v>
          </cell>
          <cell r="CG16">
            <v>5.5834710597999999E-2</v>
          </cell>
          <cell r="CH16">
            <v>8.3850800991099997E-2</v>
          </cell>
          <cell r="CI16">
            <v>7.3346734046899995E-2</v>
          </cell>
          <cell r="CJ16">
            <v>8.5372567176800002E-2</v>
          </cell>
          <cell r="CK16">
            <v>5.0188899040199998E-2</v>
          </cell>
          <cell r="CL16">
            <v>8.5652649402600006E-2</v>
          </cell>
          <cell r="CM16">
            <v>0.12512809038200001</v>
          </cell>
          <cell r="CN16">
            <v>6.9456696510299995E-2</v>
          </cell>
          <cell r="CO16">
            <v>1.42946243286E-2</v>
          </cell>
          <cell r="CP16">
            <v>6.0834169387800001E-2</v>
          </cell>
          <cell r="CQ16">
            <v>5.6434273719799997E-2</v>
          </cell>
          <cell r="CR16">
            <v>5.2411854267100003E-2</v>
          </cell>
          <cell r="CS16">
            <v>9.3443930149100005E-2</v>
          </cell>
          <cell r="CT16">
            <v>5.0647795200300001E-2</v>
          </cell>
          <cell r="CU16">
            <v>6.8853557109799998E-2</v>
          </cell>
          <cell r="CV16">
            <v>5.0832927227000002E-2</v>
          </cell>
          <cell r="CW16">
            <v>5.3998827934299998E-2</v>
          </cell>
          <cell r="CX16">
            <v>6.4167559146900005E-2</v>
          </cell>
          <cell r="CY16">
            <v>7.1804106235500001E-2</v>
          </cell>
          <cell r="CZ16">
            <v>6.5554141998299995E-2</v>
          </cell>
          <cell r="DA16">
            <v>0.12588030099899999</v>
          </cell>
          <cell r="DB16">
            <v>8.7446808814999999E-2</v>
          </cell>
          <cell r="DC16">
            <v>0.106553137302</v>
          </cell>
          <cell r="DD16">
            <v>3.4211575984999999E-2</v>
          </cell>
          <cell r="DE16">
            <v>0.10083550214799999</v>
          </cell>
          <cell r="DF16">
            <v>5.7887136936199998E-2</v>
          </cell>
          <cell r="DG16">
            <v>0.109795451164</v>
          </cell>
          <cell r="DH16">
            <v>9.0860366821299998E-2</v>
          </cell>
          <cell r="DI16">
            <v>9.1633141040800004E-2</v>
          </cell>
          <cell r="DJ16">
            <v>0.10183060169200001</v>
          </cell>
          <cell r="DK16">
            <v>5.4558217525499997E-2</v>
          </cell>
          <cell r="DL16">
            <v>0.109956562519</v>
          </cell>
          <cell r="DM16">
            <v>9.6057713031799996E-2</v>
          </cell>
          <cell r="DN16">
            <v>7.6993405818900004E-2</v>
          </cell>
          <cell r="DO16">
            <v>8.8684618473099996E-2</v>
          </cell>
          <cell r="DP16">
            <v>9.8172307014499999E-2</v>
          </cell>
          <cell r="DQ16">
            <v>8.2181930542000001E-2</v>
          </cell>
          <cell r="DR16">
            <v>9.8391473293300002E-2</v>
          </cell>
          <cell r="DS16">
            <v>8.6477935314200005E-2</v>
          </cell>
          <cell r="DT16">
            <v>6.3321471214299999E-2</v>
          </cell>
          <cell r="DU16">
            <v>5.6375503540000003E-2</v>
          </cell>
          <cell r="DV16">
            <v>4.7282218933100001E-2</v>
          </cell>
          <cell r="DW16">
            <v>5.83312511444E-2</v>
          </cell>
          <cell r="DX16">
            <v>7.7513396740000004E-2</v>
          </cell>
          <cell r="DY16">
            <v>4.4928848743400002E-2</v>
          </cell>
          <cell r="DZ16">
            <v>7.8716933727300001E-2</v>
          </cell>
          <cell r="EA16">
            <v>7.8693687915800004E-2</v>
          </cell>
          <cell r="EB16">
            <v>6.5188467502600003E-2</v>
          </cell>
          <cell r="EC16">
            <v>8.9465022087099999E-2</v>
          </cell>
          <cell r="ED16">
            <v>9.2350661754599994E-2</v>
          </cell>
          <cell r="EE16">
            <v>6.5742433071100004E-2</v>
          </cell>
          <cell r="EF16">
            <v>5.5600523948699999E-2</v>
          </cell>
          <cell r="EG16">
            <v>4.34268712997E-2</v>
          </cell>
          <cell r="EH16">
            <v>5.0958216190299999E-2</v>
          </cell>
          <cell r="EI16">
            <v>5.2905023097999999E-2</v>
          </cell>
          <cell r="EJ16">
            <v>6.9881498813599993E-2</v>
          </cell>
          <cell r="EK16">
            <v>8.9494049549099994E-2</v>
          </cell>
          <cell r="EL16">
            <v>5.3518295288100003E-2</v>
          </cell>
          <cell r="EM16">
            <v>6.8223237991300006E-2</v>
          </cell>
          <cell r="EN16">
            <v>8.7576329708100004E-2</v>
          </cell>
          <cell r="EO16">
            <v>8.9531123638199997E-2</v>
          </cell>
          <cell r="EP16">
            <v>7.4190318584400006E-2</v>
          </cell>
          <cell r="EQ16">
            <v>3.25500369072E-2</v>
          </cell>
          <cell r="ER16">
            <v>2.6347696781200001E-2</v>
          </cell>
          <cell r="ES16">
            <v>3.4421324729899998E-2</v>
          </cell>
          <cell r="ET16">
            <v>2.5284707546199998E-2</v>
          </cell>
          <cell r="EU16">
            <v>5.6244552135500003E-2</v>
          </cell>
          <cell r="EV16">
            <v>5.5079698562599998E-2</v>
          </cell>
          <cell r="EW16">
            <v>9.2542350292199996E-2</v>
          </cell>
          <cell r="EX16">
            <v>7.7043235301999996E-2</v>
          </cell>
          <cell r="EY16">
            <v>4.4094383716600002E-2</v>
          </cell>
          <cell r="EZ16">
            <v>2.2063076496099999E-2</v>
          </cell>
          <cell r="FA16">
            <v>6.7476272582999999E-2</v>
          </cell>
          <cell r="FB16">
            <v>2.6477038860299999E-2</v>
          </cell>
          <cell r="FC16">
            <v>4.6274185180699999E-2</v>
          </cell>
          <cell r="FD16">
            <v>2.6755511760699999E-2</v>
          </cell>
          <cell r="FE16">
            <v>7.9459369182600006E-2</v>
          </cell>
          <cell r="FF16">
            <v>0.106078326702</v>
          </cell>
          <cell r="FG16">
            <v>6.3102483749400001E-2</v>
          </cell>
          <cell r="FH16">
            <v>9.5709204673799994E-2</v>
          </cell>
          <cell r="FI16">
            <v>5.3678572177900001E-2</v>
          </cell>
          <cell r="FJ16">
            <v>6.2782287597700007E-2</v>
          </cell>
          <cell r="FK16">
            <v>5.1002085208899997E-2</v>
          </cell>
          <cell r="FL16">
            <v>9.08264517784E-2</v>
          </cell>
          <cell r="FM16">
            <v>6.9583117961900004E-2</v>
          </cell>
          <cell r="FN16">
            <v>4.0879368781999999E-2</v>
          </cell>
          <cell r="FO16">
            <v>0.10028809309</v>
          </cell>
          <cell r="FP16">
            <v>8.3131790161100005E-2</v>
          </cell>
          <cell r="FQ16">
            <v>7.5674474239300002E-2</v>
          </cell>
          <cell r="FR16">
            <v>5.3245067596399999E-2</v>
          </cell>
          <cell r="FS16">
            <v>7.9195022582999999E-2</v>
          </cell>
          <cell r="FT16">
            <v>8.0150008201599995E-2</v>
          </cell>
          <cell r="FU16">
            <v>3.48120927811E-2</v>
          </cell>
          <cell r="FV16">
            <v>5.8681786060300001E-2</v>
          </cell>
          <cell r="FW16">
            <v>5.79363703728E-2</v>
          </cell>
          <cell r="FX16">
            <v>5.0450921058699999E-2</v>
          </cell>
          <cell r="FY16">
            <v>3.1824886798899998E-2</v>
          </cell>
          <cell r="FZ16">
            <v>5.1058471202900003E-2</v>
          </cell>
          <cell r="GA16">
            <v>6.7059278488199994E-2</v>
          </cell>
          <cell r="GB16">
            <v>7.6185166835799997E-2</v>
          </cell>
          <cell r="GC16">
            <v>7.3162376880599997E-2</v>
          </cell>
          <cell r="GD16">
            <v>2.52270698547E-2</v>
          </cell>
          <cell r="GE16">
            <v>7.2359740734099995E-2</v>
          </cell>
          <cell r="GF16">
            <v>6.1931073665600002E-2</v>
          </cell>
          <cell r="GG16">
            <v>9.7826302051500003E-2</v>
          </cell>
          <cell r="GH16">
            <v>5.4193913936600002E-2</v>
          </cell>
          <cell r="GI16">
            <v>0.12658435106300001</v>
          </cell>
          <cell r="GJ16">
            <v>9.08388495445E-2</v>
          </cell>
          <cell r="GK16">
            <v>4.3716371059400003E-2</v>
          </cell>
          <cell r="GL16">
            <v>0.116606771946</v>
          </cell>
          <cell r="GM16">
            <v>0.109226644039</v>
          </cell>
          <cell r="GN16">
            <v>5.0460338592500001E-2</v>
          </cell>
          <cell r="GO16">
            <v>9.7826480865499998E-2</v>
          </cell>
          <cell r="GP16">
            <v>9.5659017562900003E-2</v>
          </cell>
          <cell r="GQ16">
            <v>1.9656956195800001E-2</v>
          </cell>
          <cell r="GR16">
            <v>3.4468293189999999E-2</v>
          </cell>
          <cell r="GS16">
            <v>5.2874088287399999E-2</v>
          </cell>
          <cell r="GT16">
            <v>5.49660921097E-2</v>
          </cell>
          <cell r="GU16">
            <v>6.8569242954300003E-2</v>
          </cell>
          <cell r="GV16">
            <v>5.6572616100299997E-2</v>
          </cell>
          <cell r="GW16">
            <v>7.65628814697E-2</v>
          </cell>
          <cell r="GX16">
            <v>6.8341851234399995E-2</v>
          </cell>
          <cell r="GY16">
            <v>3.0407965183299999E-2</v>
          </cell>
          <cell r="GZ16">
            <v>6.9735944271099998E-2</v>
          </cell>
          <cell r="HA16">
            <v>9.2109739780400005E-2</v>
          </cell>
          <cell r="HB16">
            <v>9.2760920524599999E-2</v>
          </cell>
          <cell r="HC16">
            <v>7.3290348052999998E-2</v>
          </cell>
          <cell r="HD16">
            <v>6.9973528385200004E-2</v>
          </cell>
          <cell r="HE16">
            <v>6.6645383834799996E-2</v>
          </cell>
          <cell r="HF16">
            <v>6.1469793319699997E-2</v>
          </cell>
          <cell r="HG16">
            <v>5.7003080844900002E-2</v>
          </cell>
          <cell r="HH16">
            <v>6.3799858093299994E-2</v>
          </cell>
          <cell r="HI16">
            <v>7.8288137912799996E-2</v>
          </cell>
          <cell r="HJ16">
            <v>7.5249314308200005E-2</v>
          </cell>
          <cell r="HK16">
            <v>1.9541084766399999E-2</v>
          </cell>
          <cell r="HL16">
            <v>0.11153459549</v>
          </cell>
          <cell r="HM16">
            <v>0.10336583852800001</v>
          </cell>
          <cell r="HN16">
            <v>7.2338879108400006E-2</v>
          </cell>
          <cell r="HO16">
            <v>7.0338904857599999E-2</v>
          </cell>
          <cell r="HP16">
            <v>0.11153280735</v>
          </cell>
          <cell r="HQ16">
            <v>0.10446625948</v>
          </cell>
          <cell r="HR16">
            <v>8.8821232318900004E-2</v>
          </cell>
          <cell r="HS16">
            <v>8.04604291916E-2</v>
          </cell>
          <cell r="HT16">
            <v>5.8293998241399997E-2</v>
          </cell>
          <cell r="HU16">
            <v>4.9198687076600002E-2</v>
          </cell>
          <cell r="HV16">
            <v>8.2001090049700007E-2</v>
          </cell>
          <cell r="HW16">
            <v>3.42022180557E-2</v>
          </cell>
          <cell r="HX16">
            <v>4.2167365551000001E-2</v>
          </cell>
          <cell r="HY16">
            <v>8.4015667438500002E-2</v>
          </cell>
          <cell r="HZ16">
            <v>8.4248661994899998E-2</v>
          </cell>
          <cell r="IA16">
            <v>8.7073624134099997E-2</v>
          </cell>
          <cell r="IB16">
            <v>6.6926181316400005E-2</v>
          </cell>
          <cell r="IC16">
            <v>9.28143262863E-2</v>
          </cell>
          <cell r="ID16">
            <v>0.113909423351</v>
          </cell>
          <cell r="IE16">
            <v>3.5177767276799998E-2</v>
          </cell>
          <cell r="IF16">
            <v>8.6552619934100003E-2</v>
          </cell>
          <cell r="IG16">
            <v>5.1321148872400003E-2</v>
          </cell>
          <cell r="IH16">
            <v>6.9841206073799997E-2</v>
          </cell>
          <cell r="II16">
            <v>4.8219501972199999E-2</v>
          </cell>
          <cell r="IJ16">
            <v>8.2089483737899996E-2</v>
          </cell>
          <cell r="IK16">
            <v>8.1921041011800005E-2</v>
          </cell>
          <cell r="IL16">
            <v>7.7701568603499999E-2</v>
          </cell>
          <cell r="IM16">
            <v>6.2531054019900001E-2</v>
          </cell>
          <cell r="IN16">
            <v>8.2521259784699999E-2</v>
          </cell>
          <cell r="IO16">
            <v>6.5625071525600001E-2</v>
          </cell>
          <cell r="IP16">
            <v>6.6859126091000004E-2</v>
          </cell>
          <cell r="IQ16">
            <v>7.6959192752799999E-2</v>
          </cell>
          <cell r="IR16">
            <v>6.9253653287899994E-2</v>
          </cell>
          <cell r="IS16">
            <v>2.34914384782E-2</v>
          </cell>
          <cell r="IT16">
            <v>2.9480381011999999</v>
          </cell>
        </row>
        <row r="17">
          <cell r="A17" t="str">
            <v>SNP_CN_4249583_G3070A_D1024N_embB</v>
          </cell>
          <cell r="B17">
            <v>4.71212863922E-2</v>
          </cell>
          <cell r="C17">
            <v>1.4855921268499999E-2</v>
          </cell>
          <cell r="D17">
            <v>1.4284491539000001E-2</v>
          </cell>
          <cell r="E17">
            <v>4.9919426441200003E-2</v>
          </cell>
          <cell r="F17">
            <v>0.13632977008800001</v>
          </cell>
          <cell r="G17">
            <v>0.14468348026300001</v>
          </cell>
          <cell r="H17">
            <v>3.9468348026299997E-2</v>
          </cell>
          <cell r="I17">
            <v>0.112508356571</v>
          </cell>
          <cell r="J17">
            <v>0.21278381347700001</v>
          </cell>
          <cell r="K17">
            <v>0.139753639698</v>
          </cell>
          <cell r="L17">
            <v>9.7177147865300004E-2</v>
          </cell>
          <cell r="M17">
            <v>5.5261909961700002E-2</v>
          </cell>
          <cell r="N17">
            <v>4.23381924629E-2</v>
          </cell>
          <cell r="O17">
            <v>0.14266616105999999</v>
          </cell>
          <cell r="P17">
            <v>2.2988677024800001E-2</v>
          </cell>
          <cell r="Q17">
            <v>0.16322785615900001</v>
          </cell>
          <cell r="R17">
            <v>-8.1350803375199992E-3</v>
          </cell>
          <cell r="S17">
            <v>4.5613586902599999E-2</v>
          </cell>
          <cell r="T17">
            <v>0.12847775220900001</v>
          </cell>
          <cell r="U17">
            <v>8.9722573757199997E-2</v>
          </cell>
          <cell r="V17">
            <v>0.12590974569300001</v>
          </cell>
          <cell r="W17">
            <v>7.5697302818300005E-2</v>
          </cell>
          <cell r="X17">
            <v>6.6794693469999999E-2</v>
          </cell>
          <cell r="Y17">
            <v>9.48951840401E-2</v>
          </cell>
          <cell r="Z17">
            <v>0.110715329647</v>
          </cell>
          <cell r="AA17">
            <v>4.5547306537600002E-2</v>
          </cell>
          <cell r="AB17">
            <v>0.146944344044</v>
          </cell>
          <cell r="AC17">
            <v>0.114461481571</v>
          </cell>
          <cell r="AD17">
            <v>0.144672036171</v>
          </cell>
          <cell r="AE17">
            <v>-4.9597620964100001E-3</v>
          </cell>
          <cell r="AF17">
            <v>0.16334015130999999</v>
          </cell>
          <cell r="AG17">
            <v>0.23100060224499999</v>
          </cell>
          <cell r="AH17">
            <v>0.108935415745</v>
          </cell>
          <cell r="AI17">
            <v>0.132896482944</v>
          </cell>
          <cell r="AJ17">
            <v>0.16069138050099999</v>
          </cell>
          <cell r="AK17">
            <v>0.12615185976000001</v>
          </cell>
          <cell r="AL17">
            <v>0.17290973663299999</v>
          </cell>
          <cell r="AM17">
            <v>0.11282479763</v>
          </cell>
          <cell r="AN17">
            <v>6.3707470893899998E-2</v>
          </cell>
          <cell r="AO17">
            <v>0.147901654243</v>
          </cell>
          <cell r="AP17">
            <v>6.8548798561099994E-2</v>
          </cell>
          <cell r="AQ17">
            <v>9.6795082092300005E-2</v>
          </cell>
          <cell r="AR17">
            <v>0.14854246377899999</v>
          </cell>
          <cell r="AS17">
            <v>0.114347815514</v>
          </cell>
          <cell r="AT17">
            <v>7.7870965003999995E-2</v>
          </cell>
          <cell r="AU17">
            <v>-1.42549872398E-2</v>
          </cell>
          <cell r="AV17">
            <v>3.2587349414800001E-2</v>
          </cell>
          <cell r="AW17">
            <v>0.14400285482399999</v>
          </cell>
          <cell r="AX17">
            <v>0.181481122971</v>
          </cell>
          <cell r="AY17">
            <v>6.8236052990000004E-2</v>
          </cell>
          <cell r="AZ17">
            <v>7.4558734893799994E-2</v>
          </cell>
          <cell r="BA17">
            <v>0.121035218239</v>
          </cell>
          <cell r="BB17">
            <v>9.0283989906300002E-2</v>
          </cell>
          <cell r="BC17">
            <v>2.7995645999899999E-2</v>
          </cell>
          <cell r="BD17">
            <v>-6.92701339722E-3</v>
          </cell>
          <cell r="BE17">
            <v>1.9617676734899999E-2</v>
          </cell>
          <cell r="BF17">
            <v>5.4954528808600002E-2</v>
          </cell>
          <cell r="BG17">
            <v>0.15784829854999999</v>
          </cell>
          <cell r="BH17">
            <v>3.2318592071500001E-2</v>
          </cell>
          <cell r="BI17">
            <v>9.4120800495099993E-2</v>
          </cell>
          <cell r="BJ17">
            <v>0.10770589113200001</v>
          </cell>
          <cell r="BK17">
            <v>8.8464975357100004E-2</v>
          </cell>
          <cell r="BL17">
            <v>7.1473419666299998E-2</v>
          </cell>
          <cell r="BM17">
            <v>5.6633293628700003E-2</v>
          </cell>
          <cell r="BN17">
            <v>4.8619151115400001E-2</v>
          </cell>
          <cell r="BO17">
            <v>0.13294118642800001</v>
          </cell>
          <cell r="BP17">
            <v>8.52645039558E-2</v>
          </cell>
          <cell r="BQ17">
            <v>8.9305043220499994E-2</v>
          </cell>
          <cell r="BR17">
            <v>9.7474515438099998E-2</v>
          </cell>
          <cell r="BS17">
            <v>9.07391309738E-2</v>
          </cell>
          <cell r="BT17">
            <v>8.23156833649E-2</v>
          </cell>
          <cell r="BU17">
            <v>9.0358912944800002E-2</v>
          </cell>
          <cell r="BV17">
            <v>0.108297049999</v>
          </cell>
          <cell r="BW17">
            <v>8.7415754795099998E-2</v>
          </cell>
          <cell r="BX17">
            <v>2.5616586208299999E-2</v>
          </cell>
          <cell r="BY17">
            <v>0.13160359859500001</v>
          </cell>
          <cell r="BZ17">
            <v>9.4388425350200006E-2</v>
          </cell>
          <cell r="CA17">
            <v>0.102293252945</v>
          </cell>
          <cell r="CB17">
            <v>0.16246807575200001</v>
          </cell>
          <cell r="CC17">
            <v>8.1902861595199994E-2</v>
          </cell>
          <cell r="CD17">
            <v>6.3734769821199994E-2</v>
          </cell>
          <cell r="CE17">
            <v>8.9314639568300006E-2</v>
          </cell>
          <cell r="CF17">
            <v>0.10112208128</v>
          </cell>
          <cell r="CG17">
            <v>9.4781279563900006E-2</v>
          </cell>
          <cell r="CH17">
            <v>5.4378747940100003E-2</v>
          </cell>
          <cell r="CI17">
            <v>0.13790583610500001</v>
          </cell>
          <cell r="CJ17">
            <v>2.8105199337000002E-2</v>
          </cell>
          <cell r="CK17">
            <v>2.70302295685E-2</v>
          </cell>
          <cell r="CL17">
            <v>0.121719419956</v>
          </cell>
          <cell r="CM17">
            <v>0.121748507023</v>
          </cell>
          <cell r="CN17">
            <v>0.11268395185500001</v>
          </cell>
          <cell r="CO17">
            <v>5.41437864304E-2</v>
          </cell>
          <cell r="CP17">
            <v>9.1742932796500004E-2</v>
          </cell>
          <cell r="CQ17">
            <v>0.147203862667</v>
          </cell>
          <cell r="CR17">
            <v>6.25736713409E-2</v>
          </cell>
          <cell r="CS17">
            <v>0.11389940977099999</v>
          </cell>
          <cell r="CT17">
            <v>0.10563355684300001</v>
          </cell>
          <cell r="CU17">
            <v>0.150512158871</v>
          </cell>
          <cell r="CV17">
            <v>0.128091812134</v>
          </cell>
          <cell r="CW17">
            <v>0.129816830158</v>
          </cell>
          <cell r="CX17">
            <v>0.14566951990099999</v>
          </cell>
          <cell r="CY17">
            <v>0.12901777029</v>
          </cell>
          <cell r="CZ17">
            <v>0.144991397858</v>
          </cell>
          <cell r="DA17">
            <v>0.121527791023</v>
          </cell>
          <cell r="DB17">
            <v>0.170910596848</v>
          </cell>
          <cell r="DC17">
            <v>0.11664348840700001</v>
          </cell>
          <cell r="DD17">
            <v>4.5502483844799997E-2</v>
          </cell>
          <cell r="DE17">
            <v>0.14328581094699999</v>
          </cell>
          <cell r="DF17">
            <v>0.123297154903</v>
          </cell>
          <cell r="DG17">
            <v>5.62096238136E-2</v>
          </cell>
          <cell r="DH17">
            <v>5.2691996097600002E-2</v>
          </cell>
          <cell r="DI17">
            <v>7.3293983936300003E-2</v>
          </cell>
          <cell r="DJ17">
            <v>0.15387809276600001</v>
          </cell>
          <cell r="DK17">
            <v>0.130922138691</v>
          </cell>
          <cell r="DL17">
            <v>6.43295049667E-3</v>
          </cell>
          <cell r="DM17">
            <v>0.13324701786000001</v>
          </cell>
          <cell r="DN17">
            <v>1.7797172069499999E-2</v>
          </cell>
          <cell r="DO17">
            <v>8.2103908062000006E-2</v>
          </cell>
          <cell r="DP17">
            <v>9.9072933197000002E-2</v>
          </cell>
          <cell r="DQ17">
            <v>0.124803304672</v>
          </cell>
          <cell r="DR17">
            <v>0.18687552213700001</v>
          </cell>
          <cell r="DS17">
            <v>0.11171776056299999</v>
          </cell>
          <cell r="DT17">
            <v>8.7894678115799998E-2</v>
          </cell>
          <cell r="DU17">
            <v>0.119078278542</v>
          </cell>
          <cell r="DV17">
            <v>6.7310571670500002E-2</v>
          </cell>
          <cell r="DW17">
            <v>6.09409809113E-2</v>
          </cell>
          <cell r="DX17">
            <v>7.20903873444E-2</v>
          </cell>
          <cell r="DY17">
            <v>0.106837034225</v>
          </cell>
          <cell r="DZ17">
            <v>7.1719944477100006E-2</v>
          </cell>
          <cell r="EA17">
            <v>7.1513950824699996E-2</v>
          </cell>
          <cell r="EB17">
            <v>5.7871222495999998E-2</v>
          </cell>
          <cell r="EC17">
            <v>2.0185291767099999E-2</v>
          </cell>
          <cell r="ED17">
            <v>8.66637825966E-2</v>
          </cell>
          <cell r="EE17">
            <v>0.178690910339</v>
          </cell>
          <cell r="EF17">
            <v>8.3464682102199997E-2</v>
          </cell>
          <cell r="EG17">
            <v>7.2628319263499996E-2</v>
          </cell>
          <cell r="EH17">
            <v>3.8129448890700003E-2</v>
          </cell>
          <cell r="EI17">
            <v>0.12960046529800001</v>
          </cell>
          <cell r="EJ17">
            <v>0.10499215126</v>
          </cell>
          <cell r="EK17">
            <v>6.57753944397E-2</v>
          </cell>
          <cell r="EL17">
            <v>0.101688563824</v>
          </cell>
          <cell r="EM17">
            <v>9.1506958007799996E-2</v>
          </cell>
          <cell r="EN17">
            <v>0.122900426388</v>
          </cell>
          <cell r="EO17">
            <v>9.7236633300799999E-2</v>
          </cell>
          <cell r="EP17">
            <v>9.4928801059700002E-2</v>
          </cell>
          <cell r="EQ17">
            <v>6.7899942398100002E-2</v>
          </cell>
          <cell r="ER17">
            <v>0.12035191059100001</v>
          </cell>
          <cell r="ES17">
            <v>0.10925644636200001</v>
          </cell>
          <cell r="ET17">
            <v>0.106173396111</v>
          </cell>
          <cell r="EU17">
            <v>9.8428726196299998E-2</v>
          </cell>
          <cell r="EV17">
            <v>0.13898038864100001</v>
          </cell>
          <cell r="EW17">
            <v>9.1308116912799997E-2</v>
          </cell>
          <cell r="EX17">
            <v>1.7618954181700001E-2</v>
          </cell>
          <cell r="EY17">
            <v>-8.2823038101200001E-3</v>
          </cell>
          <cell r="EZ17">
            <v>-8.1336498260499998E-4</v>
          </cell>
          <cell r="FA17">
            <v>8.1447899341600002E-2</v>
          </cell>
          <cell r="FB17">
            <v>7.7231109142299997E-2</v>
          </cell>
          <cell r="FC17">
            <v>6.4521849155400005E-2</v>
          </cell>
          <cell r="FD17">
            <v>8.5843503475200006E-2</v>
          </cell>
          <cell r="FE17">
            <v>0.168920397758</v>
          </cell>
          <cell r="FF17">
            <v>8.7108492851299998E-2</v>
          </cell>
          <cell r="FG17">
            <v>9.8094642162300003E-2</v>
          </cell>
          <cell r="FH17">
            <v>0.13129204511600001</v>
          </cell>
          <cell r="FI17">
            <v>4.2998790740999999E-3</v>
          </cell>
          <cell r="FJ17">
            <v>4.0025591850300003E-2</v>
          </cell>
          <cell r="FK17">
            <v>0.112354278564</v>
          </cell>
          <cell r="FL17">
            <v>0.12774944305399999</v>
          </cell>
          <cell r="FM17">
            <v>7.8894436359399994E-2</v>
          </cell>
          <cell r="FN17">
            <v>7.9752981662799996E-2</v>
          </cell>
          <cell r="FO17">
            <v>8.7688088417100005E-2</v>
          </cell>
          <cell r="FP17">
            <v>8.3585083484600003E-2</v>
          </cell>
          <cell r="FQ17">
            <v>9.1312766075099999E-2</v>
          </cell>
          <cell r="FR17">
            <v>5.7348787784600001E-2</v>
          </cell>
          <cell r="FS17">
            <v>4.0963888168300003E-2</v>
          </cell>
          <cell r="FT17">
            <v>5.7079076766999998E-2</v>
          </cell>
          <cell r="FU17">
            <v>5.6496083736399999E-2</v>
          </cell>
          <cell r="FV17">
            <v>0.157846093178</v>
          </cell>
          <cell r="FW17">
            <v>0.111674726009</v>
          </cell>
          <cell r="FX17">
            <v>8.7071776390099997E-2</v>
          </cell>
          <cell r="FY17">
            <v>5.2494943141900001E-2</v>
          </cell>
          <cell r="FZ17">
            <v>8.1435680389399995E-2</v>
          </cell>
          <cell r="GA17">
            <v>7.2073101997399996E-2</v>
          </cell>
          <cell r="GB17">
            <v>7.3228716850299996E-2</v>
          </cell>
          <cell r="GC17">
            <v>0.16920411586799999</v>
          </cell>
          <cell r="GD17">
            <v>8.8240027427699999E-2</v>
          </cell>
          <cell r="GE17">
            <v>0.21499413251899999</v>
          </cell>
          <cell r="GF17">
            <v>0.18101984262500001</v>
          </cell>
          <cell r="GG17">
            <v>0.14281600713699999</v>
          </cell>
          <cell r="GH17">
            <v>4.81564998627E-2</v>
          </cell>
          <cell r="GI17">
            <v>7.2115838527699996E-2</v>
          </cell>
          <cell r="GJ17">
            <v>9.1714203357700003E-2</v>
          </cell>
          <cell r="GK17">
            <v>0.140595436096</v>
          </cell>
          <cell r="GL17">
            <v>4.9092829227399999E-2</v>
          </cell>
          <cell r="GM17">
            <v>0.18566054105800001</v>
          </cell>
          <cell r="GN17">
            <v>0.14030766487099999</v>
          </cell>
          <cell r="GO17">
            <v>0.16815716028200001</v>
          </cell>
          <cell r="GP17">
            <v>0.11258554458599999</v>
          </cell>
          <cell r="GQ17">
            <v>7.6329588890099997E-2</v>
          </cell>
          <cell r="GR17">
            <v>6.8256914615600003E-2</v>
          </cell>
          <cell r="GS17">
            <v>0.10379248857499999</v>
          </cell>
          <cell r="GT17">
            <v>4.8640012741099997E-2</v>
          </cell>
          <cell r="GU17">
            <v>7.7701210975599996E-2</v>
          </cell>
          <cell r="GV17">
            <v>9.4963431358300002E-2</v>
          </cell>
          <cell r="GW17">
            <v>0.10187250375699999</v>
          </cell>
          <cell r="GX17">
            <v>0.14930164813999999</v>
          </cell>
          <cell r="GY17">
            <v>0.118199706078</v>
          </cell>
          <cell r="GZ17">
            <v>0.1149944067</v>
          </cell>
          <cell r="HA17">
            <v>7.3988795280499994E-2</v>
          </cell>
          <cell r="HB17">
            <v>0.104997098446</v>
          </cell>
          <cell r="HC17">
            <v>0.11476999521300001</v>
          </cell>
          <cell r="HD17">
            <v>8.6326599121099995E-2</v>
          </cell>
          <cell r="HE17">
            <v>0.10431998968099999</v>
          </cell>
          <cell r="HF17">
            <v>9.7931981086699996E-2</v>
          </cell>
          <cell r="HG17">
            <v>8.7042093276999993E-2</v>
          </cell>
          <cell r="HH17">
            <v>0.12060379982</v>
          </cell>
          <cell r="HI17">
            <v>0.14054924249600001</v>
          </cell>
          <cell r="HJ17">
            <v>0.132250249386</v>
          </cell>
          <cell r="HK17">
            <v>0.116608977318</v>
          </cell>
          <cell r="HL17">
            <v>0.16785514354700001</v>
          </cell>
          <cell r="HM17">
            <v>9.5948100090000002E-2</v>
          </cell>
          <cell r="HN17">
            <v>0.112222790718</v>
          </cell>
          <cell r="HO17">
            <v>0.10531318187700001</v>
          </cell>
          <cell r="HP17">
            <v>0.18415862321900001</v>
          </cell>
          <cell r="HQ17">
            <v>0.14911258220699999</v>
          </cell>
          <cell r="HR17">
            <v>0.117683291435</v>
          </cell>
          <cell r="HS17">
            <v>0.157947123051</v>
          </cell>
          <cell r="HT17">
            <v>0.1166421175</v>
          </cell>
          <cell r="HU17">
            <v>9.7902953624700001E-2</v>
          </cell>
          <cell r="HV17">
            <v>9.0423285961200001E-2</v>
          </cell>
          <cell r="HW17">
            <v>0.113837063313</v>
          </cell>
          <cell r="HX17">
            <v>0.125624418259</v>
          </cell>
          <cell r="HY17">
            <v>0.11382526159299999</v>
          </cell>
          <cell r="HZ17">
            <v>0.20604789257</v>
          </cell>
          <cell r="IA17">
            <v>8.5194945335399994E-2</v>
          </cell>
          <cell r="IB17">
            <v>0.133082211018</v>
          </cell>
          <cell r="IC17">
            <v>0.123539090157</v>
          </cell>
          <cell r="ID17">
            <v>7.6573133468599994E-2</v>
          </cell>
          <cell r="IE17">
            <v>7.18765854836E-2</v>
          </cell>
          <cell r="IF17">
            <v>0.14895516634</v>
          </cell>
          <cell r="IG17">
            <v>4.6345174312599997E-2</v>
          </cell>
          <cell r="IH17">
            <v>8.9534878730800002E-2</v>
          </cell>
          <cell r="II17">
            <v>9.0639531612400001E-2</v>
          </cell>
          <cell r="IJ17">
            <v>5.6642711162600001E-2</v>
          </cell>
          <cell r="IK17">
            <v>9.8646759986900007E-2</v>
          </cell>
          <cell r="IL17">
            <v>0.13122940063499999</v>
          </cell>
          <cell r="IM17">
            <v>7.4259221553800006E-2</v>
          </cell>
          <cell r="IN17">
            <v>8.8324010372200001E-2</v>
          </cell>
          <cell r="IO17">
            <v>6.0379028320300003E-2</v>
          </cell>
          <cell r="IP17">
            <v>4.9882590770700001E-2</v>
          </cell>
          <cell r="IQ17">
            <v>6.2546014785800005E-2</v>
          </cell>
          <cell r="IR17">
            <v>9.6920251846300001E-2</v>
          </cell>
          <cell r="IS17">
            <v>4.4614069163800001E-2</v>
          </cell>
          <cell r="IT17">
            <v>2.1724145412400002</v>
          </cell>
        </row>
        <row r="18">
          <cell r="A18" t="str">
            <v>SNP_P_4243225_C8T_promoter_embA.embB</v>
          </cell>
          <cell r="B18">
            <v>0.107959091663</v>
          </cell>
          <cell r="C18">
            <v>6.5548479556999995E-2</v>
          </cell>
          <cell r="D18">
            <v>9.1763615608199997E-2</v>
          </cell>
          <cell r="E18">
            <v>0.27318602800399999</v>
          </cell>
          <cell r="F18">
            <v>4.6949863433799997E-2</v>
          </cell>
          <cell r="G18">
            <v>7.6377987861599994E-2</v>
          </cell>
          <cell r="H18">
            <v>5.5389881134000001E-2</v>
          </cell>
          <cell r="I18">
            <v>4.5070052146899998E-3</v>
          </cell>
          <cell r="J18">
            <v>0.21681869030000001</v>
          </cell>
          <cell r="K18">
            <v>1.4454722404499999E-2</v>
          </cell>
          <cell r="L18">
            <v>-5.9075295925100003E-2</v>
          </cell>
          <cell r="M18">
            <v>0.100149214268</v>
          </cell>
          <cell r="N18">
            <v>-7.6866924762700004E-2</v>
          </cell>
          <cell r="O18">
            <v>7.9321861267100003E-4</v>
          </cell>
          <cell r="P18">
            <v>-3.8613557815599997E-2</v>
          </cell>
          <cell r="Q18">
            <v>1.8741011619600002E-2</v>
          </cell>
          <cell r="R18">
            <v>0.158084392548</v>
          </cell>
          <cell r="S18">
            <v>-7.3061585426299994E-2</v>
          </cell>
          <cell r="T18">
            <v>2.90830731392E-2</v>
          </cell>
          <cell r="U18">
            <v>0.12929457426099999</v>
          </cell>
          <cell r="V18">
            <v>-1.76873207092E-2</v>
          </cell>
          <cell r="W18">
            <v>4.80120778084E-2</v>
          </cell>
          <cell r="X18">
            <v>-1.11481547356E-2</v>
          </cell>
          <cell r="Y18">
            <v>2.1654129028299999E-2</v>
          </cell>
          <cell r="Z18">
            <v>0.129486203194</v>
          </cell>
          <cell r="AA18">
            <v>2.5857925415E-2</v>
          </cell>
          <cell r="AB18">
            <v>0.13167697191200001</v>
          </cell>
          <cell r="AC18">
            <v>6.7989230155899999E-2</v>
          </cell>
          <cell r="AD18">
            <v>-3.83079051971E-3</v>
          </cell>
          <cell r="AE18">
            <v>0.146301925182</v>
          </cell>
          <cell r="AF18">
            <v>9.2209577560400005E-2</v>
          </cell>
          <cell r="AG18">
            <v>-4.3765306472799996E-3</v>
          </cell>
          <cell r="AH18">
            <v>-1.12012028694E-2</v>
          </cell>
          <cell r="AI18">
            <v>-1.6642212867699999E-2</v>
          </cell>
          <cell r="AJ18">
            <v>-7.9536437988299996E-4</v>
          </cell>
          <cell r="AK18">
            <v>3.9149463176699997E-2</v>
          </cell>
          <cell r="AL18">
            <v>6.8323552608499996E-2</v>
          </cell>
          <cell r="AM18">
            <v>5.5013835430100001E-2</v>
          </cell>
          <cell r="AN18">
            <v>-7.5880587100999999E-2</v>
          </cell>
          <cell r="AO18">
            <v>0.10363650322</v>
          </cell>
          <cell r="AP18">
            <v>5.3455173969300003E-2</v>
          </cell>
          <cell r="AQ18">
            <v>1.7693102359800001E-2</v>
          </cell>
          <cell r="AR18">
            <v>1.2786269187900001E-2</v>
          </cell>
          <cell r="AS18">
            <v>-6.2392830848700002E-2</v>
          </cell>
          <cell r="AT18">
            <v>-5.9053957462300001E-2</v>
          </cell>
          <cell r="AU18">
            <v>3.9100408554099998E-2</v>
          </cell>
          <cell r="AV18">
            <v>0.1659065485</v>
          </cell>
          <cell r="AW18">
            <v>7.3045670986200004E-2</v>
          </cell>
          <cell r="AX18">
            <v>0.13971406221400001</v>
          </cell>
          <cell r="AY18">
            <v>0.103804707527</v>
          </cell>
          <cell r="AZ18">
            <v>8.0157935619400003E-2</v>
          </cell>
          <cell r="BA18">
            <v>5.4066181182899999E-2</v>
          </cell>
          <cell r="BB18">
            <v>0.104177355766</v>
          </cell>
          <cell r="BC18">
            <v>-2.6755690574600002E-2</v>
          </cell>
          <cell r="BD18">
            <v>0.108793079853</v>
          </cell>
          <cell r="BE18">
            <v>0.188180446625</v>
          </cell>
          <cell r="BF18">
            <v>0.19027483463299999</v>
          </cell>
          <cell r="BG18">
            <v>4.9057662486999998E-2</v>
          </cell>
          <cell r="BH18">
            <v>-6.1450004577600003E-3</v>
          </cell>
          <cell r="BI18">
            <v>8.1695318222000005E-2</v>
          </cell>
          <cell r="BJ18">
            <v>5.1788926124600003E-2</v>
          </cell>
          <cell r="BK18">
            <v>1.4304697513599999E-2</v>
          </cell>
          <cell r="BL18">
            <v>1.0285198688500001E-2</v>
          </cell>
          <cell r="BM18">
            <v>-1.4430522918699999E-2</v>
          </cell>
          <cell r="BN18">
            <v>4.9912631511700001E-2</v>
          </cell>
          <cell r="BO18">
            <v>9.5250666141500004E-2</v>
          </cell>
          <cell r="BP18">
            <v>-6.9290399551400004E-4</v>
          </cell>
          <cell r="BQ18">
            <v>4.5748293399800001E-2</v>
          </cell>
          <cell r="BR18">
            <v>4.3115258216900001E-2</v>
          </cell>
          <cell r="BS18">
            <v>4.4496476650199998E-2</v>
          </cell>
          <cell r="BT18">
            <v>1.1280059814500001E-2</v>
          </cell>
          <cell r="BU18">
            <v>2.3725986480700002E-2</v>
          </cell>
          <cell r="BV18">
            <v>8.4298729896500002E-2</v>
          </cell>
          <cell r="BW18">
            <v>5.3620934486400002E-3</v>
          </cell>
          <cell r="BX18">
            <v>1.41357183456E-2</v>
          </cell>
          <cell r="BY18">
            <v>8.5661411285400002E-2</v>
          </cell>
          <cell r="BZ18">
            <v>3.40701937675E-2</v>
          </cell>
          <cell r="CA18">
            <v>4.4451117515599999E-2</v>
          </cell>
          <cell r="CB18">
            <v>0.102797806263</v>
          </cell>
          <cell r="CC18">
            <v>0.15900480747199999</v>
          </cell>
          <cell r="CD18">
            <v>0.12534910440399999</v>
          </cell>
          <cell r="CE18">
            <v>0.111154317856</v>
          </cell>
          <cell r="CF18">
            <v>-4.7119379043600002E-2</v>
          </cell>
          <cell r="CG18">
            <v>-4.8108160495800002E-2</v>
          </cell>
          <cell r="CH18">
            <v>-4.2847752571100003E-2</v>
          </cell>
          <cell r="CI18">
            <v>4.1514098644300002E-2</v>
          </cell>
          <cell r="CJ18">
            <v>-6.5492391586299999E-3</v>
          </cell>
          <cell r="CK18">
            <v>-4.4411897659300002E-2</v>
          </cell>
          <cell r="CL18">
            <v>8.9152455329900002E-2</v>
          </cell>
          <cell r="CM18">
            <v>0.10348033904999999</v>
          </cell>
          <cell r="CN18">
            <v>7.0146620273599997E-2</v>
          </cell>
          <cell r="CO18">
            <v>-2.0634889602700001E-2</v>
          </cell>
          <cell r="CP18">
            <v>5.9954166412399999E-2</v>
          </cell>
          <cell r="CQ18">
            <v>0.107829630375</v>
          </cell>
          <cell r="CR18">
            <v>3.03728580475E-2</v>
          </cell>
          <cell r="CS18">
            <v>9.1511249542199996E-2</v>
          </cell>
          <cell r="CT18">
            <v>3.2736182212800002E-2</v>
          </cell>
          <cell r="CU18">
            <v>3.9487004280099998E-2</v>
          </cell>
          <cell r="CV18">
            <v>4.9352169036899998E-2</v>
          </cell>
          <cell r="CW18">
            <v>1.7320871353099999E-2</v>
          </cell>
          <cell r="CX18">
            <v>1.8601834774000001E-2</v>
          </cell>
          <cell r="CY18">
            <v>2.1293342113500001E-2</v>
          </cell>
          <cell r="CZ18">
            <v>-5.5534839630100004E-3</v>
          </cell>
          <cell r="DA18">
            <v>-4.4376552104899998E-2</v>
          </cell>
          <cell r="DB18">
            <v>-2.8016805648799999E-2</v>
          </cell>
          <cell r="DC18">
            <v>1.12735033035E-2</v>
          </cell>
          <cell r="DD18">
            <v>-4.4131457805600002E-2</v>
          </cell>
          <cell r="DE18">
            <v>7.3636770248399999E-2</v>
          </cell>
          <cell r="DF18">
            <v>5.17777204514E-2</v>
          </cell>
          <cell r="DG18">
            <v>8.8177084922800006E-2</v>
          </cell>
          <cell r="DH18">
            <v>6.6158950328799995E-2</v>
          </cell>
          <cell r="DI18">
            <v>5.2153229713400001E-2</v>
          </cell>
          <cell r="DJ18">
            <v>8.2685351371800005E-3</v>
          </cell>
          <cell r="DK18">
            <v>5.0326466560399997E-2</v>
          </cell>
          <cell r="DL18">
            <v>0.16757059097300001</v>
          </cell>
          <cell r="DM18">
            <v>3.9620578289000001E-2</v>
          </cell>
          <cell r="DN18">
            <v>3.5940527915999998E-2</v>
          </cell>
          <cell r="DO18">
            <v>2.63994932175E-2</v>
          </cell>
          <cell r="DP18">
            <v>6.9816291332200006E-2</v>
          </cell>
          <cell r="DQ18">
            <v>0.12599492073099999</v>
          </cell>
          <cell r="DR18">
            <v>0.231645166874</v>
          </cell>
          <cell r="DS18">
            <v>0.13035303354300001</v>
          </cell>
          <cell r="DT18">
            <v>6.9102823734300003E-2</v>
          </cell>
          <cell r="DU18">
            <v>5.3827106952700002E-2</v>
          </cell>
          <cell r="DV18">
            <v>4.8492908477800002E-2</v>
          </cell>
          <cell r="DW18">
            <v>-3.7179350852999997E-2</v>
          </cell>
          <cell r="DX18">
            <v>-6.5846204757700005E-2</v>
          </cell>
          <cell r="DY18">
            <v>9.3063712120100006E-3</v>
          </cell>
          <cell r="DZ18">
            <v>6.2139153480500003E-2</v>
          </cell>
          <cell r="EA18">
            <v>8.5456132888799996E-2</v>
          </cell>
          <cell r="EB18">
            <v>5.8965504169499999E-2</v>
          </cell>
          <cell r="EC18">
            <v>5.7531595230099998E-3</v>
          </cell>
          <cell r="ED18">
            <v>6.8928301334400005E-2</v>
          </cell>
          <cell r="EE18">
            <v>8.8260471820800004E-2</v>
          </cell>
          <cell r="EF18">
            <v>2.2896468639400001E-2</v>
          </cell>
          <cell r="EG18">
            <v>5.43271303177E-2</v>
          </cell>
          <cell r="EH18">
            <v>0.138412833214</v>
          </cell>
          <cell r="EI18">
            <v>9.0290307998699998E-2</v>
          </cell>
          <cell r="EJ18">
            <v>6.2821269035299998E-2</v>
          </cell>
          <cell r="EK18">
            <v>3.4956872463199999E-2</v>
          </cell>
          <cell r="EL18">
            <v>5.7343363761900003E-2</v>
          </cell>
          <cell r="EM18">
            <v>0.11001598835</v>
          </cell>
          <cell r="EN18">
            <v>0.12063181400300001</v>
          </cell>
          <cell r="EO18">
            <v>8.0475866794600004E-2</v>
          </cell>
          <cell r="EP18">
            <v>6.2157511711099997E-2</v>
          </cell>
          <cell r="EQ18">
            <v>3.6584258079499998E-2</v>
          </cell>
          <cell r="ER18">
            <v>-1.2858092784900001E-2</v>
          </cell>
          <cell r="ES18">
            <v>9.5152974128699996E-2</v>
          </cell>
          <cell r="ET18">
            <v>1.31714940071E-2</v>
          </cell>
          <cell r="EU18">
            <v>3.0075490474700001E-2</v>
          </cell>
          <cell r="EV18">
            <v>2.8222084045400001E-2</v>
          </cell>
          <cell r="EW18">
            <v>4.0833234787000003E-2</v>
          </cell>
          <cell r="EX18">
            <v>9.2637538909900001E-3</v>
          </cell>
          <cell r="EY18">
            <v>5.6700289249400002E-2</v>
          </cell>
          <cell r="EZ18">
            <v>6.2462568283099998E-2</v>
          </cell>
          <cell r="FA18">
            <v>5.5844247341199998E-2</v>
          </cell>
          <cell r="FB18">
            <v>1.9343078136399999E-2</v>
          </cell>
          <cell r="FC18">
            <v>4.0847361087800002E-2</v>
          </cell>
          <cell r="FD18">
            <v>5.6024312973E-2</v>
          </cell>
          <cell r="FE18">
            <v>-4.61000204086E-2</v>
          </cell>
          <cell r="FF18">
            <v>-9.2758655548100005E-2</v>
          </cell>
          <cell r="FG18">
            <v>-3.8058936595899998E-2</v>
          </cell>
          <cell r="FH18">
            <v>1.7917156219499999E-3</v>
          </cell>
          <cell r="FI18">
            <v>2.5368630886099999E-2</v>
          </cell>
          <cell r="FJ18">
            <v>3.2316505909000003E-2</v>
          </cell>
          <cell r="FK18">
            <v>0.130591213703</v>
          </cell>
          <cell r="FL18">
            <v>0.104409813881</v>
          </cell>
          <cell r="FM18">
            <v>2.35073566437E-2</v>
          </cell>
          <cell r="FN18">
            <v>0.12328666448599999</v>
          </cell>
          <cell r="FO18">
            <v>9.5021069049799997E-2</v>
          </cell>
          <cell r="FP18">
            <v>7.7533364295999996E-2</v>
          </cell>
          <cell r="FQ18">
            <v>6.8862557411199996E-2</v>
          </cell>
          <cell r="FR18">
            <v>4.7420144081099999E-2</v>
          </cell>
          <cell r="FS18">
            <v>6.13344311714E-2</v>
          </cell>
          <cell r="FT18">
            <v>6.7565143108400005E-2</v>
          </cell>
          <cell r="FU18">
            <v>6.5154254436499998E-2</v>
          </cell>
          <cell r="FV18">
            <v>0.138074219227</v>
          </cell>
          <cell r="FW18">
            <v>0.1032153368</v>
          </cell>
          <cell r="FX18">
            <v>8.6906492710099995E-2</v>
          </cell>
          <cell r="FY18">
            <v>7.5941205024700004E-2</v>
          </cell>
          <cell r="FZ18">
            <v>7.7793896198300003E-2</v>
          </cell>
          <cell r="GA18">
            <v>9.6952974796299995E-2</v>
          </cell>
          <cell r="GB18">
            <v>0.111382067204</v>
          </cell>
          <cell r="GC18">
            <v>2.4377703666700001E-2</v>
          </cell>
          <cell r="GD18">
            <v>4.8510849475900002E-2</v>
          </cell>
          <cell r="GE18">
            <v>0.13425248861299999</v>
          </cell>
          <cell r="GF18">
            <v>6.0476601123800003E-2</v>
          </cell>
          <cell r="GG18">
            <v>-2.21765041351E-2</v>
          </cell>
          <cell r="GH18">
            <v>-1.17700695992E-2</v>
          </cell>
          <cell r="GI18">
            <v>3.3475220203399998E-2</v>
          </cell>
          <cell r="GJ18">
            <v>6.4259171485900005E-2</v>
          </cell>
          <cell r="GK18">
            <v>0.154360115528</v>
          </cell>
          <cell r="GL18">
            <v>9.8242521286000001E-2</v>
          </cell>
          <cell r="GM18">
            <v>0.116407513618</v>
          </cell>
          <cell r="GN18">
            <v>6.1691939830799999E-2</v>
          </cell>
          <cell r="GO18">
            <v>0.107699215412</v>
          </cell>
          <cell r="GP18">
            <v>7.0352971553800006E-2</v>
          </cell>
          <cell r="GQ18">
            <v>0.14789426326800001</v>
          </cell>
          <cell r="GR18">
            <v>0.13566195964800001</v>
          </cell>
          <cell r="GS18">
            <v>0.133178949356</v>
          </cell>
          <cell r="GT18">
            <v>0.15857410430900001</v>
          </cell>
          <cell r="GU18">
            <v>7.1246266365099994E-2</v>
          </cell>
          <cell r="GV18">
            <v>2.1488547325099999E-2</v>
          </cell>
          <cell r="GW18">
            <v>6.6518664359999993E-2</v>
          </cell>
          <cell r="GX18">
            <v>7.8176915645600004E-2</v>
          </cell>
          <cell r="GY18">
            <v>5.7531774043999999E-2</v>
          </cell>
          <cell r="GZ18">
            <v>6.9694280624400001E-2</v>
          </cell>
          <cell r="HA18">
            <v>6.1309278011299997E-2</v>
          </cell>
          <cell r="HB18">
            <v>5.6812942028000003E-2</v>
          </cell>
          <cell r="HC18">
            <v>7.6490402221700005E-2</v>
          </cell>
          <cell r="HD18">
            <v>9.7929835319500003E-2</v>
          </cell>
          <cell r="HE18">
            <v>6.5699815750099996E-3</v>
          </cell>
          <cell r="HF18">
            <v>4.1666030883799998E-2</v>
          </cell>
          <cell r="HG18">
            <v>2.4752199649800001E-2</v>
          </cell>
          <cell r="HH18">
            <v>-1.19720101357E-2</v>
          </cell>
          <cell r="HI18">
            <v>2.9093980789199999E-2</v>
          </cell>
          <cell r="HJ18">
            <v>1.02781057358E-2</v>
          </cell>
          <cell r="HK18">
            <v>-1.66214704514E-2</v>
          </cell>
          <cell r="HL18">
            <v>3.00979018211E-2</v>
          </cell>
          <cell r="HM18">
            <v>2.9451191425300002E-2</v>
          </cell>
          <cell r="HN18">
            <v>5.06323575974E-2</v>
          </cell>
          <cell r="HO18">
            <v>5.6052088737499998E-2</v>
          </cell>
          <cell r="HP18">
            <v>3.87123823166E-2</v>
          </cell>
          <cell r="HQ18">
            <v>2.0897507667499999E-2</v>
          </cell>
          <cell r="HR18">
            <v>6.7816793918600002E-2</v>
          </cell>
          <cell r="HS18">
            <v>8.8168382644700005E-2</v>
          </cell>
          <cell r="HT18">
            <v>4.1052937507600001E-2</v>
          </cell>
          <cell r="HU18">
            <v>6.9784402847300003E-2</v>
          </cell>
          <cell r="HV18">
            <v>7.5995445251499996E-2</v>
          </cell>
          <cell r="HW18">
            <v>3.5530149936699999E-2</v>
          </cell>
          <cell r="HX18">
            <v>7.0916891098000007E-2</v>
          </cell>
          <cell r="HY18">
            <v>6.2947452068300006E-2</v>
          </cell>
          <cell r="HZ18">
            <v>0.12509518861800001</v>
          </cell>
          <cell r="IA18">
            <v>-3.6756515502900003E-2</v>
          </cell>
          <cell r="IB18">
            <v>3.5636842250800001E-2</v>
          </cell>
          <cell r="IC18">
            <v>4.01099920273E-2</v>
          </cell>
          <cell r="ID18">
            <v>-4.2782127857200002E-2</v>
          </cell>
          <cell r="IE18">
            <v>7.73697495461E-2</v>
          </cell>
          <cell r="IF18">
            <v>2.0760178566000001E-2</v>
          </cell>
          <cell r="IG18">
            <v>-2.2716045379600001E-2</v>
          </cell>
          <cell r="IH18">
            <v>1.97081565857E-2</v>
          </cell>
          <cell r="II18">
            <v>3.0029654502899999E-2</v>
          </cell>
          <cell r="IJ18">
            <v>2.45692133904E-2</v>
          </cell>
          <cell r="IK18">
            <v>8.4488511085499998E-2</v>
          </cell>
          <cell r="IL18">
            <v>0.109350144863</v>
          </cell>
          <cell r="IM18">
            <v>8.2027971744499995E-2</v>
          </cell>
          <cell r="IN18">
            <v>7.3761641979200002E-2</v>
          </cell>
          <cell r="IO18">
            <v>0.106424093246</v>
          </cell>
          <cell r="IP18">
            <v>7.8435897827100004E-2</v>
          </cell>
          <cell r="IQ18">
            <v>7.5227737426800001E-2</v>
          </cell>
          <cell r="IR18">
            <v>5.2695702761400003E-2</v>
          </cell>
          <cell r="IS18">
            <v>5.7061575353099997E-2</v>
          </cell>
          <cell r="IT18">
            <v>0.92348837852499999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marginal_effects_rf"/>
    </sheetNames>
    <sheetDataSet>
      <sheetData sheetId="0">
        <row r="1">
          <cell r="A1" t="str">
            <v>SNP_CN_4243872_G640T_V214F_embA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G1">
            <v>0</v>
          </cell>
          <cell r="BH1">
            <v>0</v>
          </cell>
          <cell r="BI1">
            <v>0</v>
          </cell>
          <cell r="BJ1">
            <v>0</v>
          </cell>
          <cell r="BK1">
            <v>0</v>
          </cell>
          <cell r="BL1">
            <v>0</v>
          </cell>
          <cell r="BM1">
            <v>0</v>
          </cell>
          <cell r="BN1">
            <v>0</v>
          </cell>
          <cell r="BO1">
            <v>0</v>
          </cell>
          <cell r="BP1">
            <v>0</v>
          </cell>
          <cell r="BQ1">
            <v>0</v>
          </cell>
          <cell r="BR1">
            <v>0</v>
          </cell>
          <cell r="BS1">
            <v>0</v>
          </cell>
          <cell r="BT1">
            <v>0</v>
          </cell>
          <cell r="BU1">
            <v>0</v>
          </cell>
          <cell r="BV1">
            <v>0</v>
          </cell>
          <cell r="BW1">
            <v>0</v>
          </cell>
          <cell r="BX1">
            <v>0</v>
          </cell>
          <cell r="BY1">
            <v>0</v>
          </cell>
          <cell r="BZ1">
            <v>0</v>
          </cell>
          <cell r="CA1">
            <v>0</v>
          </cell>
          <cell r="CB1">
            <v>0</v>
          </cell>
          <cell r="CC1">
            <v>0</v>
          </cell>
          <cell r="CD1">
            <v>0</v>
          </cell>
          <cell r="CE1">
            <v>0</v>
          </cell>
          <cell r="CF1">
            <v>0</v>
          </cell>
          <cell r="CG1">
            <v>0</v>
          </cell>
          <cell r="CH1">
            <v>0</v>
          </cell>
          <cell r="CI1">
            <v>0</v>
          </cell>
          <cell r="CJ1">
            <v>0</v>
          </cell>
          <cell r="CK1">
            <v>0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>
            <v>0</v>
          </cell>
          <cell r="CR1">
            <v>0</v>
          </cell>
          <cell r="CS1">
            <v>0</v>
          </cell>
          <cell r="CT1">
            <v>0</v>
          </cell>
          <cell r="CU1">
            <v>0</v>
          </cell>
          <cell r="CV1">
            <v>0</v>
          </cell>
          <cell r="CW1">
            <v>0</v>
          </cell>
          <cell r="CX1">
            <v>0</v>
          </cell>
          <cell r="CY1">
            <v>0</v>
          </cell>
          <cell r="CZ1">
            <v>0</v>
          </cell>
          <cell r="DA1">
            <v>0</v>
          </cell>
          <cell r="DB1">
            <v>0</v>
          </cell>
          <cell r="DC1">
            <v>0</v>
          </cell>
          <cell r="DD1">
            <v>0</v>
          </cell>
          <cell r="DE1">
            <v>0</v>
          </cell>
          <cell r="DF1">
            <v>0</v>
          </cell>
          <cell r="DG1">
            <v>0</v>
          </cell>
          <cell r="DH1">
            <v>0</v>
          </cell>
          <cell r="DI1">
            <v>0</v>
          </cell>
          <cell r="DJ1">
            <v>0</v>
          </cell>
          <cell r="DK1">
            <v>0</v>
          </cell>
          <cell r="DL1">
            <v>0</v>
          </cell>
          <cell r="DM1">
            <v>0</v>
          </cell>
          <cell r="DN1">
            <v>0</v>
          </cell>
          <cell r="DO1">
            <v>0</v>
          </cell>
          <cell r="DP1">
            <v>0</v>
          </cell>
          <cell r="DQ1">
            <v>0</v>
          </cell>
          <cell r="DR1">
            <v>0</v>
          </cell>
          <cell r="DS1">
            <v>0</v>
          </cell>
          <cell r="DT1">
            <v>0</v>
          </cell>
          <cell r="DU1">
            <v>0</v>
          </cell>
          <cell r="DV1">
            <v>0</v>
          </cell>
          <cell r="DW1">
            <v>0</v>
          </cell>
          <cell r="DX1">
            <v>0</v>
          </cell>
          <cell r="DY1">
            <v>0</v>
          </cell>
          <cell r="DZ1">
            <v>0</v>
          </cell>
          <cell r="EA1">
            <v>0</v>
          </cell>
          <cell r="EB1">
            <v>0</v>
          </cell>
          <cell r="EC1">
            <v>0</v>
          </cell>
          <cell r="ED1">
            <v>0</v>
          </cell>
          <cell r="EE1">
            <v>0</v>
          </cell>
          <cell r="EF1">
            <v>0</v>
          </cell>
          <cell r="EG1">
            <v>0</v>
          </cell>
          <cell r="EH1">
            <v>0</v>
          </cell>
          <cell r="EI1">
            <v>0</v>
          </cell>
          <cell r="EJ1">
            <v>0</v>
          </cell>
          <cell r="EK1">
            <v>0</v>
          </cell>
          <cell r="EL1">
            <v>0</v>
          </cell>
          <cell r="EM1">
            <v>0</v>
          </cell>
          <cell r="EN1">
            <v>0</v>
          </cell>
          <cell r="EO1">
            <v>0</v>
          </cell>
          <cell r="EP1">
            <v>0</v>
          </cell>
          <cell r="EQ1">
            <v>0</v>
          </cell>
          <cell r="ER1">
            <v>0</v>
          </cell>
          <cell r="ES1">
            <v>0</v>
          </cell>
          <cell r="ET1">
            <v>0</v>
          </cell>
          <cell r="EU1">
            <v>0</v>
          </cell>
          <cell r="EV1">
            <v>0</v>
          </cell>
          <cell r="EW1">
            <v>0</v>
          </cell>
          <cell r="EX1">
            <v>0</v>
          </cell>
          <cell r="EY1">
            <v>0</v>
          </cell>
          <cell r="EZ1">
            <v>0</v>
          </cell>
          <cell r="FA1">
            <v>0</v>
          </cell>
          <cell r="FB1">
            <v>0</v>
          </cell>
          <cell r="FC1">
            <v>0</v>
          </cell>
          <cell r="FD1">
            <v>0</v>
          </cell>
          <cell r="FE1">
            <v>0</v>
          </cell>
          <cell r="FF1">
            <v>0</v>
          </cell>
          <cell r="FG1">
            <v>0</v>
          </cell>
          <cell r="FH1">
            <v>0</v>
          </cell>
          <cell r="FI1">
            <v>0</v>
          </cell>
          <cell r="FJ1">
            <v>0</v>
          </cell>
          <cell r="FK1">
            <v>0</v>
          </cell>
          <cell r="FL1">
            <v>0</v>
          </cell>
          <cell r="FM1">
            <v>0</v>
          </cell>
          <cell r="FN1">
            <v>0</v>
          </cell>
          <cell r="FO1">
            <v>0</v>
          </cell>
          <cell r="FP1">
            <v>0</v>
          </cell>
          <cell r="FQ1">
            <v>0</v>
          </cell>
          <cell r="FR1">
            <v>0</v>
          </cell>
          <cell r="FS1">
            <v>0</v>
          </cell>
          <cell r="FT1">
            <v>0</v>
          </cell>
          <cell r="FU1">
            <v>0</v>
          </cell>
          <cell r="FV1">
            <v>0</v>
          </cell>
          <cell r="FW1">
            <v>0</v>
          </cell>
          <cell r="FX1">
            <v>0</v>
          </cell>
          <cell r="FY1">
            <v>0</v>
          </cell>
          <cell r="FZ1">
            <v>0</v>
          </cell>
          <cell r="GA1">
            <v>0</v>
          </cell>
          <cell r="GB1">
            <v>0</v>
          </cell>
          <cell r="GC1">
            <v>0</v>
          </cell>
          <cell r="GD1">
            <v>0</v>
          </cell>
          <cell r="GE1">
            <v>0</v>
          </cell>
          <cell r="GF1">
            <v>0</v>
          </cell>
          <cell r="GG1">
            <v>0</v>
          </cell>
          <cell r="GH1">
            <v>0</v>
          </cell>
          <cell r="GI1">
            <v>0</v>
          </cell>
          <cell r="GJ1">
            <v>0</v>
          </cell>
          <cell r="GK1">
            <v>0</v>
          </cell>
          <cell r="GL1">
            <v>0</v>
          </cell>
          <cell r="GM1">
            <v>0</v>
          </cell>
          <cell r="GN1">
            <v>0</v>
          </cell>
          <cell r="GO1">
            <v>0</v>
          </cell>
          <cell r="GP1">
            <v>0</v>
          </cell>
          <cell r="GQ1">
            <v>0</v>
          </cell>
          <cell r="GR1">
            <v>0</v>
          </cell>
          <cell r="GS1">
            <v>0</v>
          </cell>
          <cell r="GT1">
            <v>0</v>
          </cell>
          <cell r="GU1">
            <v>0</v>
          </cell>
          <cell r="GV1">
            <v>0</v>
          </cell>
          <cell r="GW1">
            <v>0</v>
          </cell>
          <cell r="GX1">
            <v>0</v>
          </cell>
          <cell r="GY1">
            <v>0</v>
          </cell>
          <cell r="GZ1">
            <v>0</v>
          </cell>
          <cell r="HA1">
            <v>0</v>
          </cell>
          <cell r="HB1">
            <v>0</v>
          </cell>
          <cell r="HC1">
            <v>0</v>
          </cell>
          <cell r="HD1">
            <v>0</v>
          </cell>
          <cell r="HE1">
            <v>0</v>
          </cell>
          <cell r="HF1">
            <v>0</v>
          </cell>
          <cell r="HG1">
            <v>0</v>
          </cell>
          <cell r="HH1">
            <v>0</v>
          </cell>
          <cell r="HI1">
            <v>0</v>
          </cell>
          <cell r="HJ1">
            <v>0</v>
          </cell>
          <cell r="HK1">
            <v>0</v>
          </cell>
          <cell r="HL1">
            <v>0</v>
          </cell>
          <cell r="HM1">
            <v>0</v>
          </cell>
          <cell r="HN1">
            <v>0</v>
          </cell>
          <cell r="HO1">
            <v>0</v>
          </cell>
          <cell r="HP1">
            <v>0</v>
          </cell>
          <cell r="HQ1">
            <v>0</v>
          </cell>
          <cell r="HR1">
            <v>0</v>
          </cell>
          <cell r="HS1">
            <v>0</v>
          </cell>
          <cell r="HT1">
            <v>0</v>
          </cell>
          <cell r="HU1">
            <v>0</v>
          </cell>
          <cell r="HV1">
            <v>0</v>
          </cell>
          <cell r="HW1">
            <v>0</v>
          </cell>
          <cell r="HX1">
            <v>0</v>
          </cell>
          <cell r="HY1">
            <v>0</v>
          </cell>
          <cell r="HZ1">
            <v>0</v>
          </cell>
          <cell r="IA1">
            <v>0</v>
          </cell>
          <cell r="IB1">
            <v>0</v>
          </cell>
          <cell r="IC1">
            <v>0</v>
          </cell>
          <cell r="ID1">
            <v>0</v>
          </cell>
          <cell r="IE1">
            <v>0</v>
          </cell>
          <cell r="IF1">
            <v>0</v>
          </cell>
          <cell r="IG1">
            <v>0</v>
          </cell>
          <cell r="IH1">
            <v>0</v>
          </cell>
          <cell r="II1">
            <v>0</v>
          </cell>
          <cell r="IJ1">
            <v>0</v>
          </cell>
          <cell r="IK1">
            <v>0</v>
          </cell>
          <cell r="IL1">
            <v>0</v>
          </cell>
          <cell r="IM1">
            <v>0</v>
          </cell>
          <cell r="IN1">
            <v>0</v>
          </cell>
          <cell r="IO1">
            <v>0</v>
          </cell>
          <cell r="IP1">
            <v>0</v>
          </cell>
          <cell r="IQ1">
            <v>0</v>
          </cell>
          <cell r="IR1">
            <v>0</v>
          </cell>
          <cell r="IS1">
            <v>0</v>
          </cell>
          <cell r="IT1" t="str">
            <v>nan</v>
          </cell>
        </row>
        <row r="2">
          <cell r="A2" t="str">
            <v>SNP_CN_4247429_A916G_M306V_embB</v>
          </cell>
          <cell r="B2">
            <v>0.39712828397799999</v>
          </cell>
          <cell r="C2">
            <v>0.38756167888600002</v>
          </cell>
          <cell r="D2">
            <v>0.37619957327800002</v>
          </cell>
          <cell r="E2">
            <v>0.38079532980899999</v>
          </cell>
          <cell r="F2">
            <v>0.39975136518499998</v>
          </cell>
          <cell r="G2">
            <v>0.41352117061600002</v>
          </cell>
          <cell r="H2">
            <v>0.40435329079600002</v>
          </cell>
          <cell r="I2">
            <v>0.39554381370500002</v>
          </cell>
          <cell r="J2">
            <v>0.39634555578199998</v>
          </cell>
          <cell r="K2">
            <v>0.37462046742400001</v>
          </cell>
          <cell r="L2">
            <v>0.42201435565899997</v>
          </cell>
          <cell r="M2">
            <v>0.40837791562100001</v>
          </cell>
          <cell r="N2">
            <v>0.38735574483899998</v>
          </cell>
          <cell r="O2">
            <v>0.41619554162</v>
          </cell>
          <cell r="P2">
            <v>0.36392003297800002</v>
          </cell>
          <cell r="Q2">
            <v>0.41831684112500001</v>
          </cell>
          <cell r="R2">
            <v>0.44555798173</v>
          </cell>
          <cell r="S2">
            <v>0.38408747315399999</v>
          </cell>
          <cell r="T2">
            <v>0.36286598444000001</v>
          </cell>
          <cell r="U2">
            <v>0.403200536966</v>
          </cell>
          <cell r="V2">
            <v>0.38654777407599999</v>
          </cell>
          <cell r="W2">
            <v>0.39535468816800001</v>
          </cell>
          <cell r="X2">
            <v>0.40687638521199998</v>
          </cell>
          <cell r="Y2">
            <v>0.41913181543400002</v>
          </cell>
          <cell r="Z2">
            <v>0.37878996133800003</v>
          </cell>
          <cell r="AA2">
            <v>0.38453388214099998</v>
          </cell>
          <cell r="AB2">
            <v>0.395659923553</v>
          </cell>
          <cell r="AC2">
            <v>0.37387099862099998</v>
          </cell>
          <cell r="AD2">
            <v>0.40750032663300001</v>
          </cell>
          <cell r="AE2">
            <v>0.39444461464899999</v>
          </cell>
          <cell r="AF2">
            <v>0.37510225176799999</v>
          </cell>
          <cell r="AG2">
            <v>0.39414393901799999</v>
          </cell>
          <cell r="AH2">
            <v>0.40005129575699999</v>
          </cell>
          <cell r="AI2">
            <v>0.386889338493</v>
          </cell>
          <cell r="AJ2">
            <v>0.41750815510700001</v>
          </cell>
          <cell r="AK2">
            <v>0.41234257817300002</v>
          </cell>
          <cell r="AL2">
            <v>0.39299368858299999</v>
          </cell>
          <cell r="AM2">
            <v>0.37251681089400002</v>
          </cell>
          <cell r="AN2">
            <v>0.39098301529899998</v>
          </cell>
          <cell r="AO2">
            <v>0.38930273055999998</v>
          </cell>
          <cell r="AP2">
            <v>0.38374075293499998</v>
          </cell>
          <cell r="AQ2">
            <v>0.39821615815200001</v>
          </cell>
          <cell r="AR2">
            <v>0.39629778265999999</v>
          </cell>
          <cell r="AS2">
            <v>0.40984654426599998</v>
          </cell>
          <cell r="AT2">
            <v>0.41946828365299998</v>
          </cell>
          <cell r="AU2">
            <v>0.39107462763799999</v>
          </cell>
          <cell r="AV2">
            <v>0.41813716292399999</v>
          </cell>
          <cell r="AW2">
            <v>0.38576132059099999</v>
          </cell>
          <cell r="AX2">
            <v>0.383746653795</v>
          </cell>
          <cell r="AY2">
            <v>0.398238986731</v>
          </cell>
          <cell r="AZ2">
            <v>0.42543312907199998</v>
          </cell>
          <cell r="BA2">
            <v>0.39483377337499997</v>
          </cell>
          <cell r="BB2">
            <v>0.39982268214200001</v>
          </cell>
          <cell r="BC2">
            <v>0.36839479207999998</v>
          </cell>
          <cell r="BD2">
            <v>0.39655280113199998</v>
          </cell>
          <cell r="BE2">
            <v>0.39296901225999997</v>
          </cell>
          <cell r="BF2">
            <v>0.40378844738000003</v>
          </cell>
          <cell r="BG2">
            <v>0.42609593272200003</v>
          </cell>
          <cell r="BH2">
            <v>0.37094509601600001</v>
          </cell>
          <cell r="BI2">
            <v>0.38765206933000002</v>
          </cell>
          <cell r="BJ2">
            <v>0.37686714529999998</v>
          </cell>
          <cell r="BK2">
            <v>0.39375975728000001</v>
          </cell>
          <cell r="BL2">
            <v>0.415571331978</v>
          </cell>
          <cell r="BM2">
            <v>0.42259219288799998</v>
          </cell>
          <cell r="BN2">
            <v>0.42967227101299998</v>
          </cell>
          <cell r="BO2">
            <v>0.41403490304899998</v>
          </cell>
          <cell r="BP2">
            <v>0.38107556104700002</v>
          </cell>
          <cell r="BQ2">
            <v>0.41834244131999998</v>
          </cell>
          <cell r="BR2">
            <v>0.39092126488700002</v>
          </cell>
          <cell r="BS2">
            <v>0.421732634306</v>
          </cell>
          <cell r="BT2">
            <v>0.37772276997600002</v>
          </cell>
          <cell r="BU2">
            <v>0.42664974927900001</v>
          </cell>
          <cell r="BV2">
            <v>0.407170414925</v>
          </cell>
          <cell r="BW2">
            <v>0.39470249414399999</v>
          </cell>
          <cell r="BX2">
            <v>0.40296262502699998</v>
          </cell>
          <cell r="BY2">
            <v>0.38484886288600001</v>
          </cell>
          <cell r="BZ2">
            <v>0.39124718308400003</v>
          </cell>
          <cell r="CA2">
            <v>0.39778324961700001</v>
          </cell>
          <cell r="CB2">
            <v>0.41445198655100002</v>
          </cell>
          <cell r="CC2">
            <v>0.377540767193</v>
          </cell>
          <cell r="CD2">
            <v>0.42851054668400002</v>
          </cell>
          <cell r="CE2">
            <v>0.39374202489900001</v>
          </cell>
          <cell r="CF2">
            <v>0.37712454795799999</v>
          </cell>
          <cell r="CG2">
            <v>0.391314297915</v>
          </cell>
          <cell r="CH2">
            <v>0.38202893733999999</v>
          </cell>
          <cell r="CI2">
            <v>0.39910537004500002</v>
          </cell>
          <cell r="CJ2">
            <v>0.382299691439</v>
          </cell>
          <cell r="CK2">
            <v>0.40877309441600002</v>
          </cell>
          <cell r="CL2">
            <v>0.38902130723</v>
          </cell>
          <cell r="CM2">
            <v>0.39802893996200001</v>
          </cell>
          <cell r="CN2">
            <v>0.40450444817499998</v>
          </cell>
          <cell r="CO2">
            <v>0.39245668053600002</v>
          </cell>
          <cell r="CP2">
            <v>0.418676942587</v>
          </cell>
          <cell r="CQ2">
            <v>0.37796080112500002</v>
          </cell>
          <cell r="CR2">
            <v>0.43147695064500002</v>
          </cell>
          <cell r="CS2">
            <v>0.41312226653099998</v>
          </cell>
          <cell r="CT2">
            <v>0.41839921474500003</v>
          </cell>
          <cell r="CU2">
            <v>0.405193537474</v>
          </cell>
          <cell r="CV2">
            <v>0.41483515501000001</v>
          </cell>
          <cell r="CW2">
            <v>0.383759081364</v>
          </cell>
          <cell r="CX2">
            <v>0.39064604044000001</v>
          </cell>
          <cell r="CY2">
            <v>0.38302168250099999</v>
          </cell>
          <cell r="CZ2">
            <v>0.42486640810999998</v>
          </cell>
          <cell r="DA2">
            <v>0.39785924553899998</v>
          </cell>
          <cell r="DB2">
            <v>0.38515633344700001</v>
          </cell>
          <cell r="DC2">
            <v>0.398955047131</v>
          </cell>
          <cell r="DD2">
            <v>0.40991699695599998</v>
          </cell>
          <cell r="DE2">
            <v>0.37464311718900001</v>
          </cell>
          <cell r="DF2">
            <v>0.37743234634400002</v>
          </cell>
          <cell r="DG2">
            <v>0.394332557917</v>
          </cell>
          <cell r="DH2">
            <v>0.41612058877899999</v>
          </cell>
          <cell r="DI2">
            <v>0.38281899690600002</v>
          </cell>
          <cell r="DJ2">
            <v>0.37632849812500002</v>
          </cell>
          <cell r="DK2">
            <v>0.41870266199099998</v>
          </cell>
          <cell r="DL2">
            <v>0.42955216765400001</v>
          </cell>
          <cell r="DM2">
            <v>0.37380242347699999</v>
          </cell>
          <cell r="DN2">
            <v>0.399073004723</v>
          </cell>
          <cell r="DO2">
            <v>0.421435654163</v>
          </cell>
          <cell r="DP2">
            <v>0.46288806199999999</v>
          </cell>
          <cell r="DQ2">
            <v>0.42174232006099999</v>
          </cell>
          <cell r="DR2">
            <v>0.38282832503300002</v>
          </cell>
          <cell r="DS2">
            <v>0.37298390269300002</v>
          </cell>
          <cell r="DT2">
            <v>0.40606778860100001</v>
          </cell>
          <cell r="DU2">
            <v>0.39976799488100001</v>
          </cell>
          <cell r="DV2">
            <v>0.43265235423999998</v>
          </cell>
          <cell r="DW2">
            <v>0.39763921499299998</v>
          </cell>
          <cell r="DX2">
            <v>0.39251071214700001</v>
          </cell>
          <cell r="DY2">
            <v>0.418510943651</v>
          </cell>
          <cell r="DZ2">
            <v>0.397058486938</v>
          </cell>
          <cell r="EA2">
            <v>0.36903154849999997</v>
          </cell>
          <cell r="EB2">
            <v>0.41172319650700001</v>
          </cell>
          <cell r="EC2">
            <v>0.40156829357099999</v>
          </cell>
          <cell r="ED2">
            <v>0.41368237137800001</v>
          </cell>
          <cell r="EE2">
            <v>0.41004839539499999</v>
          </cell>
          <cell r="EF2">
            <v>0.40636926889399999</v>
          </cell>
          <cell r="EG2">
            <v>0.40555652976000001</v>
          </cell>
          <cell r="EH2">
            <v>0.38556602597200001</v>
          </cell>
          <cell r="EI2">
            <v>0.37257552146900003</v>
          </cell>
          <cell r="EJ2">
            <v>0.41120046377199998</v>
          </cell>
          <cell r="EK2">
            <v>0.41202214360200001</v>
          </cell>
          <cell r="EL2">
            <v>0.44708627462400002</v>
          </cell>
          <cell r="EM2">
            <v>0.40002736449199999</v>
          </cell>
          <cell r="EN2">
            <v>0.417681485415</v>
          </cell>
          <cell r="EO2">
            <v>0.38919082284000001</v>
          </cell>
          <cell r="EP2">
            <v>0.39607638120700001</v>
          </cell>
          <cell r="EQ2">
            <v>0.38071259856200002</v>
          </cell>
          <cell r="ER2">
            <v>0.37622225284600003</v>
          </cell>
          <cell r="ES2">
            <v>0.41211506724399999</v>
          </cell>
          <cell r="ET2">
            <v>0.38376438617699998</v>
          </cell>
          <cell r="EU2">
            <v>0.40688222646700001</v>
          </cell>
          <cell r="EV2">
            <v>0.41800141334500002</v>
          </cell>
          <cell r="EW2">
            <v>0.40738815069200002</v>
          </cell>
          <cell r="EX2">
            <v>0.391540139914</v>
          </cell>
          <cell r="EY2">
            <v>0.41198801994299999</v>
          </cell>
          <cell r="EZ2">
            <v>0.41299518942800001</v>
          </cell>
          <cell r="FA2">
            <v>0.40603658556900002</v>
          </cell>
          <cell r="FB2">
            <v>0.40084818005599998</v>
          </cell>
          <cell r="FC2">
            <v>0.39913970232000001</v>
          </cell>
          <cell r="FD2">
            <v>0.40494862198800002</v>
          </cell>
          <cell r="FE2">
            <v>0.39141663909000002</v>
          </cell>
          <cell r="FF2">
            <v>0.41096490621600001</v>
          </cell>
          <cell r="FG2">
            <v>0.38644555211100001</v>
          </cell>
          <cell r="FH2">
            <v>0.39794176816900001</v>
          </cell>
          <cell r="FI2">
            <v>0.40632691979399999</v>
          </cell>
          <cell r="FJ2">
            <v>0.38205242157000002</v>
          </cell>
          <cell r="FK2">
            <v>0.41719287633899999</v>
          </cell>
          <cell r="FL2">
            <v>0.40102940797800002</v>
          </cell>
          <cell r="FM2">
            <v>0.388213157654</v>
          </cell>
          <cell r="FN2">
            <v>0.38139882683800003</v>
          </cell>
          <cell r="FO2">
            <v>0.41288906335800002</v>
          </cell>
          <cell r="FP2">
            <v>0.39566996693599998</v>
          </cell>
          <cell r="FQ2">
            <v>0.40039229392999998</v>
          </cell>
          <cell r="FR2">
            <v>0.42392581701299997</v>
          </cell>
          <cell r="FS2">
            <v>0.40355110168500002</v>
          </cell>
          <cell r="FT2">
            <v>0.40310817956900002</v>
          </cell>
          <cell r="FU2">
            <v>0.39574900269500002</v>
          </cell>
          <cell r="FV2">
            <v>0.38383755087900001</v>
          </cell>
          <cell r="FW2">
            <v>0.41880717873599999</v>
          </cell>
          <cell r="FX2">
            <v>0.39720353484199999</v>
          </cell>
          <cell r="FY2">
            <v>0.38672888279000001</v>
          </cell>
          <cell r="FZ2">
            <v>0.387247204781</v>
          </cell>
          <cell r="GA2">
            <v>0.39829897880600001</v>
          </cell>
          <cell r="GB2">
            <v>0.42907071113599998</v>
          </cell>
          <cell r="GC2">
            <v>0.409865409136</v>
          </cell>
          <cell r="GD2">
            <v>0.39352747797999998</v>
          </cell>
          <cell r="GE2">
            <v>0.42898648977300002</v>
          </cell>
          <cell r="GF2">
            <v>0.38202965259600002</v>
          </cell>
          <cell r="GG2">
            <v>0.39070123434100001</v>
          </cell>
          <cell r="GH2">
            <v>0.408558309078</v>
          </cell>
          <cell r="GI2">
            <v>0.41625347733500001</v>
          </cell>
          <cell r="GJ2">
            <v>0.38678976893400002</v>
          </cell>
          <cell r="GK2">
            <v>0.41040018200900003</v>
          </cell>
          <cell r="GL2">
            <v>0.42185860872300002</v>
          </cell>
          <cell r="GM2">
            <v>0.39582967758199999</v>
          </cell>
          <cell r="GN2">
            <v>0.38846251368500001</v>
          </cell>
          <cell r="GO2">
            <v>0.45238044857999998</v>
          </cell>
          <cell r="GP2">
            <v>0.37606763839700003</v>
          </cell>
          <cell r="GQ2">
            <v>0.41909939050700001</v>
          </cell>
          <cell r="GR2">
            <v>0.40898948907900001</v>
          </cell>
          <cell r="GS2">
            <v>0.42436811327899998</v>
          </cell>
          <cell r="GT2">
            <v>0.399116307497</v>
          </cell>
          <cell r="GU2">
            <v>0.39196664094900002</v>
          </cell>
          <cell r="GV2">
            <v>0.42266392707799999</v>
          </cell>
          <cell r="GW2">
            <v>0.39555269479799998</v>
          </cell>
          <cell r="GX2">
            <v>0.38869827985799998</v>
          </cell>
          <cell r="GY2">
            <v>0.42140203714399999</v>
          </cell>
          <cell r="GZ2">
            <v>0.39642149209999999</v>
          </cell>
          <cell r="HA2">
            <v>0.407549887896</v>
          </cell>
          <cell r="HB2">
            <v>0.42643702030199998</v>
          </cell>
          <cell r="HC2">
            <v>0.39063328504599998</v>
          </cell>
          <cell r="HD2">
            <v>0.38731142878500002</v>
          </cell>
          <cell r="HE2">
            <v>0.41860452294299999</v>
          </cell>
          <cell r="HF2">
            <v>0.40700757503500001</v>
          </cell>
          <cell r="HG2">
            <v>0.39588561654100002</v>
          </cell>
          <cell r="HH2">
            <v>0.37351924181000001</v>
          </cell>
          <cell r="HI2">
            <v>0.42609527707099998</v>
          </cell>
          <cell r="HJ2">
            <v>0.39450520277000001</v>
          </cell>
          <cell r="HK2">
            <v>0.40428280830399999</v>
          </cell>
          <cell r="HL2">
            <v>0.38885599374800001</v>
          </cell>
          <cell r="HM2">
            <v>0.43022659420999998</v>
          </cell>
          <cell r="HN2">
            <v>0.372392296791</v>
          </cell>
          <cell r="HO2">
            <v>0.40384018421200002</v>
          </cell>
          <cell r="HP2">
            <v>0.40517562627800002</v>
          </cell>
          <cell r="HQ2">
            <v>0.4372613132</v>
          </cell>
          <cell r="HR2">
            <v>0.376270025969</v>
          </cell>
          <cell r="HS2">
            <v>0.37173169851299998</v>
          </cell>
          <cell r="HT2">
            <v>0.39241191744800002</v>
          </cell>
          <cell r="HU2">
            <v>0.39799979329099999</v>
          </cell>
          <cell r="HV2">
            <v>0.40214955806699998</v>
          </cell>
          <cell r="HW2">
            <v>0.40930718183499998</v>
          </cell>
          <cell r="HX2">
            <v>0.399959653616</v>
          </cell>
          <cell r="HY2">
            <v>0.39589160680800001</v>
          </cell>
          <cell r="HZ2">
            <v>0.38733023405099998</v>
          </cell>
          <cell r="IA2">
            <v>0.37998020649000003</v>
          </cell>
          <cell r="IB2">
            <v>0.40179765224500003</v>
          </cell>
          <cell r="IC2">
            <v>0.38406285643600002</v>
          </cell>
          <cell r="ID2">
            <v>0.39310193061799997</v>
          </cell>
          <cell r="IE2">
            <v>0.37678170204200001</v>
          </cell>
          <cell r="IF2">
            <v>0.41014203429200002</v>
          </cell>
          <cell r="IG2">
            <v>0.41504591703400001</v>
          </cell>
          <cell r="IH2">
            <v>0.400477617979</v>
          </cell>
          <cell r="II2">
            <v>0.38543760776500002</v>
          </cell>
          <cell r="IJ2">
            <v>0.41045072674799998</v>
          </cell>
          <cell r="IK2">
            <v>0.36111176013899998</v>
          </cell>
          <cell r="IL2">
            <v>0.42169618606600001</v>
          </cell>
          <cell r="IM2">
            <v>0.39077481627499999</v>
          </cell>
          <cell r="IN2">
            <v>0.38354489207300002</v>
          </cell>
          <cell r="IO2">
            <v>0.39725700020799998</v>
          </cell>
          <cell r="IP2">
            <v>0.37005481123900003</v>
          </cell>
          <cell r="IQ2">
            <v>0.41479837894400001</v>
          </cell>
          <cell r="IR2">
            <v>0.399772644043</v>
          </cell>
          <cell r="IS2">
            <v>1.7309146001899998E-2</v>
          </cell>
          <cell r="IT2">
            <v>23.096035003699999</v>
          </cell>
        </row>
        <row r="3">
          <cell r="A3" t="str">
            <v>SNP_CN_4247431_G918A_M306I_embB</v>
          </cell>
          <cell r="B3">
            <v>0.289756387472</v>
          </cell>
          <cell r="C3">
            <v>0.28729301691100001</v>
          </cell>
          <cell r="D3">
            <v>0.29367601871499999</v>
          </cell>
          <cell r="E3">
            <v>0.30994060635600001</v>
          </cell>
          <cell r="F3">
            <v>0.32643359899500002</v>
          </cell>
          <cell r="G3">
            <v>0.31154060363800001</v>
          </cell>
          <cell r="H3">
            <v>0.31611180305499997</v>
          </cell>
          <cell r="I3">
            <v>0.32416340708699998</v>
          </cell>
          <cell r="J3">
            <v>0.31213450431799999</v>
          </cell>
          <cell r="K3">
            <v>0.31232497096099998</v>
          </cell>
          <cell r="L3">
            <v>0.31259280443199999</v>
          </cell>
          <cell r="M3">
            <v>0.34337538480800001</v>
          </cell>
          <cell r="N3">
            <v>0.348817884922</v>
          </cell>
          <cell r="O3">
            <v>0.32280319929099999</v>
          </cell>
          <cell r="P3">
            <v>0.29368436336499998</v>
          </cell>
          <cell r="Q3">
            <v>0.317171066999</v>
          </cell>
          <cell r="R3">
            <v>0.30678826570500001</v>
          </cell>
          <cell r="S3">
            <v>0.32554841041600002</v>
          </cell>
          <cell r="T3">
            <v>0.300115764141</v>
          </cell>
          <cell r="U3">
            <v>0.30138489604000002</v>
          </cell>
          <cell r="V3">
            <v>0.30699449777600002</v>
          </cell>
          <cell r="W3">
            <v>0.33911836147300001</v>
          </cell>
          <cell r="X3">
            <v>0.27449804544400003</v>
          </cell>
          <cell r="Y3">
            <v>0.32545369863500001</v>
          </cell>
          <cell r="Z3">
            <v>0.28762942552600002</v>
          </cell>
          <cell r="AA3">
            <v>0.31385594606400002</v>
          </cell>
          <cell r="AB3">
            <v>0.28360095620199999</v>
          </cell>
          <cell r="AC3">
            <v>0.27873557805999999</v>
          </cell>
          <cell r="AD3">
            <v>0.32252773642499999</v>
          </cell>
          <cell r="AE3">
            <v>0.31289231777199999</v>
          </cell>
          <cell r="AF3">
            <v>0.29480355978</v>
          </cell>
          <cell r="AG3">
            <v>0.29665610194199998</v>
          </cell>
          <cell r="AH3">
            <v>0.298306941986</v>
          </cell>
          <cell r="AI3">
            <v>0.316080272198</v>
          </cell>
          <cell r="AJ3">
            <v>0.30300429463400003</v>
          </cell>
          <cell r="AK3">
            <v>0.31778112053899998</v>
          </cell>
          <cell r="AL3">
            <v>0.29052889347100003</v>
          </cell>
          <cell r="AM3">
            <v>0.33052530884699999</v>
          </cell>
          <cell r="AN3">
            <v>0.30739721655800001</v>
          </cell>
          <cell r="AO3">
            <v>0.29437741637199999</v>
          </cell>
          <cell r="AP3">
            <v>0.31409159302700002</v>
          </cell>
          <cell r="AQ3">
            <v>0.301813781261</v>
          </cell>
          <cell r="AR3">
            <v>0.31218308210399998</v>
          </cell>
          <cell r="AS3">
            <v>0.30882003903400002</v>
          </cell>
          <cell r="AT3">
            <v>0.29113107919699999</v>
          </cell>
          <cell r="AU3">
            <v>0.30947995185900001</v>
          </cell>
          <cell r="AV3">
            <v>0.32215926051100002</v>
          </cell>
          <cell r="AW3">
            <v>0.27231043577199998</v>
          </cell>
          <cell r="AX3">
            <v>0.33831787109400002</v>
          </cell>
          <cell r="AY3">
            <v>0.30306485295300001</v>
          </cell>
          <cell r="AZ3">
            <v>0.295900076628</v>
          </cell>
          <cell r="BA3">
            <v>0.31842830777199999</v>
          </cell>
          <cell r="BB3">
            <v>0.29293161630600001</v>
          </cell>
          <cell r="BC3">
            <v>0.31095099449199998</v>
          </cell>
          <cell r="BD3">
            <v>0.322452634573</v>
          </cell>
          <cell r="BE3">
            <v>0.32777637243300001</v>
          </cell>
          <cell r="BF3">
            <v>0.30073159933100002</v>
          </cell>
          <cell r="BG3">
            <v>0.33812275528899999</v>
          </cell>
          <cell r="BH3">
            <v>0.331231594086</v>
          </cell>
          <cell r="BI3">
            <v>0.31039232015599999</v>
          </cell>
          <cell r="BJ3">
            <v>0.29807639122000001</v>
          </cell>
          <cell r="BK3">
            <v>0.315105766058</v>
          </cell>
          <cell r="BL3">
            <v>0.32169732451400002</v>
          </cell>
          <cell r="BM3">
            <v>0.30292952060700001</v>
          </cell>
          <cell r="BN3">
            <v>0.32068002223999997</v>
          </cell>
          <cell r="BO3">
            <v>0.30693700909600002</v>
          </cell>
          <cell r="BP3">
            <v>0.30962797999399999</v>
          </cell>
          <cell r="BQ3">
            <v>0.30940666794799998</v>
          </cell>
          <cell r="BR3">
            <v>0.28359460830700001</v>
          </cell>
          <cell r="BS3">
            <v>0.32933071255700003</v>
          </cell>
          <cell r="BT3">
            <v>0.296025723219</v>
          </cell>
          <cell r="BU3">
            <v>0.327191263437</v>
          </cell>
          <cell r="BV3">
            <v>0.32290464639700001</v>
          </cell>
          <cell r="BW3">
            <v>0.30777743458700002</v>
          </cell>
          <cell r="BX3">
            <v>0.30792599916500002</v>
          </cell>
          <cell r="BY3">
            <v>0.32569751143499998</v>
          </cell>
          <cell r="BZ3">
            <v>0.29238224029499998</v>
          </cell>
          <cell r="CA3">
            <v>0.32665750384300002</v>
          </cell>
          <cell r="CB3">
            <v>0.32906809449199997</v>
          </cell>
          <cell r="CC3">
            <v>0.32454851269700002</v>
          </cell>
          <cell r="CD3">
            <v>0.31543043255800002</v>
          </cell>
          <cell r="CE3">
            <v>0.28045666217800003</v>
          </cell>
          <cell r="CF3">
            <v>0.30807331204400001</v>
          </cell>
          <cell r="CG3">
            <v>0.302090406418</v>
          </cell>
          <cell r="CH3">
            <v>0.30201900005299998</v>
          </cell>
          <cell r="CI3">
            <v>0.32131025195099999</v>
          </cell>
          <cell r="CJ3">
            <v>0.32196718454399997</v>
          </cell>
          <cell r="CK3">
            <v>0.288929760456</v>
          </cell>
          <cell r="CL3">
            <v>0.292812764645</v>
          </cell>
          <cell r="CM3">
            <v>0.31649801135099997</v>
          </cell>
          <cell r="CN3">
            <v>0.28473842144</v>
          </cell>
          <cell r="CO3">
            <v>0.29224309325199999</v>
          </cell>
          <cell r="CP3">
            <v>0.26994657516499998</v>
          </cell>
          <cell r="CQ3">
            <v>0.30957883596399999</v>
          </cell>
          <cell r="CR3">
            <v>0.34573099017100001</v>
          </cell>
          <cell r="CS3">
            <v>0.30137360095999999</v>
          </cell>
          <cell r="CT3">
            <v>0.35051825642599999</v>
          </cell>
          <cell r="CU3">
            <v>0.32520857453300001</v>
          </cell>
          <cell r="CV3">
            <v>0.297318696976</v>
          </cell>
          <cell r="CW3">
            <v>0.29915404319799999</v>
          </cell>
          <cell r="CX3">
            <v>0.30487662553799999</v>
          </cell>
          <cell r="CY3">
            <v>0.315302401781</v>
          </cell>
          <cell r="CZ3">
            <v>0.27053996920599999</v>
          </cell>
          <cell r="DA3">
            <v>0.32506066560699998</v>
          </cell>
          <cell r="DB3">
            <v>0.32135248184199999</v>
          </cell>
          <cell r="DC3">
            <v>0.30621266365100003</v>
          </cell>
          <cell r="DD3">
            <v>0.33447021246000003</v>
          </cell>
          <cell r="DE3">
            <v>0.32252049446100001</v>
          </cell>
          <cell r="DF3">
            <v>0.28807559609400002</v>
          </cell>
          <cell r="DG3">
            <v>0.28067177534100002</v>
          </cell>
          <cell r="DH3">
            <v>0.33219811320300002</v>
          </cell>
          <cell r="DI3">
            <v>0.28935036063199998</v>
          </cell>
          <cell r="DJ3">
            <v>0.284256070852</v>
          </cell>
          <cell r="DK3">
            <v>0.323917597532</v>
          </cell>
          <cell r="DL3">
            <v>0.34882748127000002</v>
          </cell>
          <cell r="DM3">
            <v>0.293102264404</v>
          </cell>
          <cell r="DN3">
            <v>0.27850306034099997</v>
          </cell>
          <cell r="DO3">
            <v>0.28816497325899998</v>
          </cell>
          <cell r="DP3">
            <v>0.30328020453499999</v>
          </cell>
          <cell r="DQ3">
            <v>0.33799219131500002</v>
          </cell>
          <cell r="DR3">
            <v>0.30001512169799999</v>
          </cell>
          <cell r="DS3">
            <v>0.323819994926</v>
          </cell>
          <cell r="DT3">
            <v>0.31526705622700002</v>
          </cell>
          <cell r="DU3">
            <v>0.32478290796300002</v>
          </cell>
          <cell r="DV3">
            <v>0.324528574944</v>
          </cell>
          <cell r="DW3">
            <v>0.309908956289</v>
          </cell>
          <cell r="DX3">
            <v>0.31601971387900002</v>
          </cell>
          <cell r="DY3">
            <v>0.28335574269300001</v>
          </cell>
          <cell r="DZ3">
            <v>0.32254868745800003</v>
          </cell>
          <cell r="EA3">
            <v>0.30540218949300002</v>
          </cell>
          <cell r="EB3">
            <v>0.310664027929</v>
          </cell>
          <cell r="EC3">
            <v>0.31861555576299999</v>
          </cell>
          <cell r="ED3">
            <v>0.31613382697100001</v>
          </cell>
          <cell r="EE3">
            <v>0.331101685762</v>
          </cell>
          <cell r="EF3">
            <v>0.31991893053100001</v>
          </cell>
          <cell r="EG3">
            <v>0.33674868941300001</v>
          </cell>
          <cell r="EH3">
            <v>0.31053516268699999</v>
          </cell>
          <cell r="EI3">
            <v>0.34231838583899998</v>
          </cell>
          <cell r="EJ3">
            <v>0.29966264963200001</v>
          </cell>
          <cell r="EK3">
            <v>0.32537457346900001</v>
          </cell>
          <cell r="EL3">
            <v>0.32544589042700001</v>
          </cell>
          <cell r="EM3">
            <v>0.27872711420099999</v>
          </cell>
          <cell r="EN3">
            <v>0.312172263861</v>
          </cell>
          <cell r="EO3">
            <v>0.31533792614900003</v>
          </cell>
          <cell r="EP3">
            <v>0.34374642372100001</v>
          </cell>
          <cell r="EQ3">
            <v>0.285946398973</v>
          </cell>
          <cell r="ER3">
            <v>0.27441811561599999</v>
          </cell>
          <cell r="ES3">
            <v>0.31631112098699998</v>
          </cell>
          <cell r="ET3">
            <v>0.281817764044</v>
          </cell>
          <cell r="EU3">
            <v>0.330029666424</v>
          </cell>
          <cell r="EV3">
            <v>0.322522431612</v>
          </cell>
          <cell r="EW3">
            <v>0.33154815435399998</v>
          </cell>
          <cell r="EX3">
            <v>0.32178848981899999</v>
          </cell>
          <cell r="EY3">
            <v>0.36221665143999998</v>
          </cell>
          <cell r="EZ3">
            <v>0.32016775011999998</v>
          </cell>
          <cell r="FA3">
            <v>0.297402590513</v>
          </cell>
          <cell r="FB3">
            <v>0.28761547803900001</v>
          </cell>
          <cell r="FC3">
            <v>0.29036763310399999</v>
          </cell>
          <cell r="FD3">
            <v>0.33492764830600003</v>
          </cell>
          <cell r="FE3">
            <v>0.32495051622400001</v>
          </cell>
          <cell r="FF3">
            <v>0.27927732467700001</v>
          </cell>
          <cell r="FG3">
            <v>0.30774778127699998</v>
          </cell>
          <cell r="FH3">
            <v>0.31199821829800001</v>
          </cell>
          <cell r="FI3">
            <v>0.32421764731399999</v>
          </cell>
          <cell r="FJ3">
            <v>0.31682929396600001</v>
          </cell>
          <cell r="FK3">
            <v>0.338289856911</v>
          </cell>
          <cell r="FL3">
            <v>0.30714124441099999</v>
          </cell>
          <cell r="FM3">
            <v>0.31056785583500002</v>
          </cell>
          <cell r="FN3">
            <v>0.30044957995400001</v>
          </cell>
          <cell r="FO3">
            <v>0.32967916131000002</v>
          </cell>
          <cell r="FP3">
            <v>0.27481460571299998</v>
          </cell>
          <cell r="FQ3">
            <v>0.29810324311300002</v>
          </cell>
          <cell r="FR3">
            <v>0.32577916979799998</v>
          </cell>
          <cell r="FS3">
            <v>0.31984511017799999</v>
          </cell>
          <cell r="FT3">
            <v>0.32915827632</v>
          </cell>
          <cell r="FU3">
            <v>0.31554910540600001</v>
          </cell>
          <cell r="FV3">
            <v>0.28415760397899997</v>
          </cell>
          <cell r="FW3">
            <v>0.29320707917200001</v>
          </cell>
          <cell r="FX3">
            <v>0.31082987785299998</v>
          </cell>
          <cell r="FY3">
            <v>0.30730098485899998</v>
          </cell>
          <cell r="FZ3">
            <v>0.290836006403</v>
          </cell>
          <cell r="GA3">
            <v>0.31460073590299997</v>
          </cell>
          <cell r="GB3">
            <v>0.32991838455200001</v>
          </cell>
          <cell r="GC3">
            <v>0.28879228234299997</v>
          </cell>
          <cell r="GD3">
            <v>0.28151845932000003</v>
          </cell>
          <cell r="GE3">
            <v>0.31653410196300003</v>
          </cell>
          <cell r="GF3">
            <v>0.30571687221499999</v>
          </cell>
          <cell r="GG3">
            <v>0.29332715272900001</v>
          </cell>
          <cell r="GH3">
            <v>0.31146314740199998</v>
          </cell>
          <cell r="GI3">
            <v>0.340090811253</v>
          </cell>
          <cell r="GJ3">
            <v>0.36189571023</v>
          </cell>
          <cell r="GK3">
            <v>0.270740449429</v>
          </cell>
          <cell r="GL3">
            <v>0.327197015285</v>
          </cell>
          <cell r="GM3">
            <v>0.29139953851700001</v>
          </cell>
          <cell r="GN3">
            <v>0.318257182837</v>
          </cell>
          <cell r="GO3">
            <v>0.31466227769900001</v>
          </cell>
          <cell r="GP3">
            <v>0.28545644879299997</v>
          </cell>
          <cell r="GQ3">
            <v>0.29677501320799998</v>
          </cell>
          <cell r="GR3">
            <v>0.30688250064799999</v>
          </cell>
          <cell r="GS3">
            <v>0.34511464834200001</v>
          </cell>
          <cell r="GT3">
            <v>0.29798510670700001</v>
          </cell>
          <cell r="GU3">
            <v>0.29234877228700001</v>
          </cell>
          <cell r="GV3">
            <v>0.31904458999599999</v>
          </cell>
          <cell r="GW3">
            <v>0.31068530678700002</v>
          </cell>
          <cell r="GX3">
            <v>0.28927817940700001</v>
          </cell>
          <cell r="GY3">
            <v>0.314656198025</v>
          </cell>
          <cell r="GZ3">
            <v>0.31834161281599999</v>
          </cell>
          <cell r="HA3">
            <v>0.28778553009000002</v>
          </cell>
          <cell r="HB3">
            <v>0.31278532743499998</v>
          </cell>
          <cell r="HC3">
            <v>0.29558777809100001</v>
          </cell>
          <cell r="HD3">
            <v>0.33366692066199999</v>
          </cell>
          <cell r="HE3">
            <v>0.30571398139</v>
          </cell>
          <cell r="HF3">
            <v>0.26962286233900001</v>
          </cell>
          <cell r="HG3">
            <v>0.31651157140699998</v>
          </cell>
          <cell r="HH3">
            <v>0.27850210666699998</v>
          </cell>
          <cell r="HI3">
            <v>0.36400207877200003</v>
          </cell>
          <cell r="HJ3">
            <v>0.30125516653099998</v>
          </cell>
          <cell r="HK3">
            <v>0.296181112528</v>
          </cell>
          <cell r="HL3">
            <v>0.292968571186</v>
          </cell>
          <cell r="HM3">
            <v>0.30899092555000002</v>
          </cell>
          <cell r="HN3">
            <v>0.32519224286100001</v>
          </cell>
          <cell r="HO3">
            <v>0.32690364122400001</v>
          </cell>
          <cell r="HP3">
            <v>0.313707262278</v>
          </cell>
          <cell r="HQ3">
            <v>0.33714497089399997</v>
          </cell>
          <cell r="HR3">
            <v>0.30307239294100002</v>
          </cell>
          <cell r="HS3">
            <v>0.28575089573899998</v>
          </cell>
          <cell r="HT3">
            <v>0.32432219386099997</v>
          </cell>
          <cell r="HU3">
            <v>0.32096794247600002</v>
          </cell>
          <cell r="HV3">
            <v>0.299057781696</v>
          </cell>
          <cell r="HW3">
            <v>0.32345709204700002</v>
          </cell>
          <cell r="HX3">
            <v>0.31866192817700001</v>
          </cell>
          <cell r="HY3">
            <v>0.28611096739800002</v>
          </cell>
          <cell r="HZ3">
            <v>0.27535963058500001</v>
          </cell>
          <cell r="IA3">
            <v>0.34324052929900001</v>
          </cell>
          <cell r="IB3">
            <v>0.315332949162</v>
          </cell>
          <cell r="IC3">
            <v>0.30916538834599999</v>
          </cell>
          <cell r="ID3">
            <v>0.28835892677300001</v>
          </cell>
          <cell r="IE3">
            <v>0.31808093190199999</v>
          </cell>
          <cell r="IF3">
            <v>0.345497220755</v>
          </cell>
          <cell r="IG3">
            <v>0.29304155707399998</v>
          </cell>
          <cell r="IH3">
            <v>0.32371282577499999</v>
          </cell>
          <cell r="II3">
            <v>0.33063101768499997</v>
          </cell>
          <cell r="IJ3">
            <v>0.31189101934399999</v>
          </cell>
          <cell r="IK3">
            <v>0.285087257624</v>
          </cell>
          <cell r="IL3">
            <v>0.29531925916700003</v>
          </cell>
          <cell r="IM3">
            <v>0.33146432042099999</v>
          </cell>
          <cell r="IN3">
            <v>0.30607083439799998</v>
          </cell>
          <cell r="IO3">
            <v>0.30618327856100003</v>
          </cell>
          <cell r="IP3">
            <v>0.284128308296</v>
          </cell>
          <cell r="IQ3">
            <v>0.31371560692799999</v>
          </cell>
          <cell r="IR3">
            <v>0.31008478999099998</v>
          </cell>
          <cell r="IS3">
            <v>1.8822608515600001E-2</v>
          </cell>
          <cell r="IT3">
            <v>16.474060058599999</v>
          </cell>
        </row>
        <row r="4">
          <cell r="A4" t="str">
            <v>SNP_CN_4247429_A916C_M306L_embB</v>
          </cell>
          <cell r="B4">
            <v>0.200119912624</v>
          </cell>
          <cell r="C4">
            <v>0.186274692416</v>
          </cell>
          <cell r="D4">
            <v>0.20092228055</v>
          </cell>
          <cell r="E4">
            <v>0.212481692433</v>
          </cell>
          <cell r="F4">
            <v>0.21844984591</v>
          </cell>
          <cell r="G4">
            <v>0.22740243375300001</v>
          </cell>
          <cell r="H4">
            <v>0.22773489356000001</v>
          </cell>
          <cell r="I4">
            <v>0.23030057549499999</v>
          </cell>
          <cell r="J4">
            <v>0.22437751293200001</v>
          </cell>
          <cell r="K4">
            <v>0.21816043555699999</v>
          </cell>
          <cell r="L4">
            <v>0.22571806609600001</v>
          </cell>
          <cell r="M4">
            <v>0.23482832312599999</v>
          </cell>
          <cell r="N4">
            <v>0.19436724484000001</v>
          </cell>
          <cell r="O4">
            <v>0.228438511491</v>
          </cell>
          <cell r="P4">
            <v>0.19552576541899999</v>
          </cell>
          <cell r="Q4">
            <v>0.196736752987</v>
          </cell>
          <cell r="R4">
            <v>0.230723679066</v>
          </cell>
          <cell r="S4">
            <v>0.20722040534</v>
          </cell>
          <cell r="T4">
            <v>0.18408007919800001</v>
          </cell>
          <cell r="U4">
            <v>0.20407193899199999</v>
          </cell>
          <cell r="V4">
            <v>0.20936480164499999</v>
          </cell>
          <cell r="W4">
            <v>0.23383848369099999</v>
          </cell>
          <cell r="X4">
            <v>0.18903049826599999</v>
          </cell>
          <cell r="Y4">
            <v>0.23139804601700001</v>
          </cell>
          <cell r="Z4">
            <v>0.205516144633</v>
          </cell>
          <cell r="AA4">
            <v>0.226559579372</v>
          </cell>
          <cell r="AB4">
            <v>0.210488349199</v>
          </cell>
          <cell r="AC4">
            <v>0.215022370219</v>
          </cell>
          <cell r="AD4">
            <v>0.24193641543399999</v>
          </cell>
          <cell r="AE4">
            <v>0.20755878090900001</v>
          </cell>
          <cell r="AF4">
            <v>0.21066054701799999</v>
          </cell>
          <cell r="AG4">
            <v>0.20162937045099999</v>
          </cell>
          <cell r="AH4">
            <v>0.22587487101600001</v>
          </cell>
          <cell r="AI4">
            <v>0.212299063802</v>
          </cell>
          <cell r="AJ4">
            <v>0.23537185788199999</v>
          </cell>
          <cell r="AK4">
            <v>0.24625663459300001</v>
          </cell>
          <cell r="AL4">
            <v>0.19155521690800001</v>
          </cell>
          <cell r="AM4">
            <v>0.205439150333</v>
          </cell>
          <cell r="AN4">
            <v>0.196763634682</v>
          </cell>
          <cell r="AO4">
            <v>0.21178214251999999</v>
          </cell>
          <cell r="AP4">
            <v>0.22577334940400001</v>
          </cell>
          <cell r="AQ4">
            <v>0.23248349130199999</v>
          </cell>
          <cell r="AR4">
            <v>0.19777497649199999</v>
          </cell>
          <cell r="AS4">
            <v>0.21920573711399999</v>
          </cell>
          <cell r="AT4">
            <v>0.22445745766200001</v>
          </cell>
          <cell r="AU4">
            <v>0.214830428362</v>
          </cell>
          <cell r="AV4">
            <v>0.23792891204399999</v>
          </cell>
          <cell r="AW4">
            <v>0.19479468464899999</v>
          </cell>
          <cell r="AX4">
            <v>0.213069975376</v>
          </cell>
          <cell r="AY4">
            <v>0.19077093899299999</v>
          </cell>
          <cell r="AZ4">
            <v>0.232089400291</v>
          </cell>
          <cell r="BA4">
            <v>0.218995347619</v>
          </cell>
          <cell r="BB4">
            <v>0.216180190444</v>
          </cell>
          <cell r="BC4">
            <v>0.20532515644999999</v>
          </cell>
          <cell r="BD4">
            <v>0.233386963606</v>
          </cell>
          <cell r="BE4">
            <v>0.225474372506</v>
          </cell>
          <cell r="BF4">
            <v>0.20674468576899999</v>
          </cell>
          <cell r="BG4">
            <v>0.249035730958</v>
          </cell>
          <cell r="BH4">
            <v>0.232348069549</v>
          </cell>
          <cell r="BI4">
            <v>0.20892465114600001</v>
          </cell>
          <cell r="BJ4">
            <v>0.19856655597699999</v>
          </cell>
          <cell r="BK4">
            <v>0.20082113146800001</v>
          </cell>
          <cell r="BL4">
            <v>0.22502550482700001</v>
          </cell>
          <cell r="BM4">
            <v>0.22721704840699999</v>
          </cell>
          <cell r="BN4">
            <v>0.20629402995099999</v>
          </cell>
          <cell r="BO4">
            <v>0.22205452620999999</v>
          </cell>
          <cell r="BP4">
            <v>0.23542587459100001</v>
          </cell>
          <cell r="BQ4">
            <v>0.240165039897</v>
          </cell>
          <cell r="BR4">
            <v>0.208980590105</v>
          </cell>
          <cell r="BS4">
            <v>0.25401598215100002</v>
          </cell>
          <cell r="BT4">
            <v>0.20258665084800001</v>
          </cell>
          <cell r="BU4">
            <v>0.236316516995</v>
          </cell>
          <cell r="BV4">
            <v>0.23066778481</v>
          </cell>
          <cell r="BW4">
            <v>0.21075761318200001</v>
          </cell>
          <cell r="BX4">
            <v>0.21534338593499999</v>
          </cell>
          <cell r="BY4">
            <v>0.19961138069600001</v>
          </cell>
          <cell r="BZ4">
            <v>0.207335159183</v>
          </cell>
          <cell r="CA4">
            <v>0.21309925615799999</v>
          </cell>
          <cell r="CB4">
            <v>0.23240011930500001</v>
          </cell>
          <cell r="CC4">
            <v>0.23446437716499999</v>
          </cell>
          <cell r="CD4">
            <v>0.21308647096200001</v>
          </cell>
          <cell r="CE4">
            <v>0.21719123423100001</v>
          </cell>
          <cell r="CF4">
            <v>0.2072301507</v>
          </cell>
          <cell r="CG4">
            <v>0.22016899287700001</v>
          </cell>
          <cell r="CH4">
            <v>0.20395962894</v>
          </cell>
          <cell r="CI4">
            <v>0.23156316578399999</v>
          </cell>
          <cell r="CJ4">
            <v>0.183913275599</v>
          </cell>
          <cell r="CK4">
            <v>0.21835969388500001</v>
          </cell>
          <cell r="CL4">
            <v>0.199453100562</v>
          </cell>
          <cell r="CM4">
            <v>0.225327193737</v>
          </cell>
          <cell r="CN4">
            <v>0.21979534626</v>
          </cell>
          <cell r="CO4">
            <v>0.195549204946</v>
          </cell>
          <cell r="CP4">
            <v>0.21035593748100001</v>
          </cell>
          <cell r="CQ4">
            <v>0.221379235387</v>
          </cell>
          <cell r="CR4">
            <v>0.21801342070099999</v>
          </cell>
          <cell r="CS4">
            <v>0.214474901557</v>
          </cell>
          <cell r="CT4">
            <v>0.24505092203600001</v>
          </cell>
          <cell r="CU4">
            <v>0.192259222269</v>
          </cell>
          <cell r="CV4">
            <v>0.22301708161799999</v>
          </cell>
          <cell r="CW4">
            <v>0.20916754007300001</v>
          </cell>
          <cell r="CX4">
            <v>0.22485095262499999</v>
          </cell>
          <cell r="CY4">
            <v>0.22357341647100001</v>
          </cell>
          <cell r="CZ4">
            <v>0.20776043832300001</v>
          </cell>
          <cell r="DA4">
            <v>0.220040977001</v>
          </cell>
          <cell r="DB4">
            <v>0.215165644884</v>
          </cell>
          <cell r="DC4">
            <v>0.23079387843599999</v>
          </cell>
          <cell r="DD4">
            <v>0.24173527955999999</v>
          </cell>
          <cell r="DE4">
            <v>0.21833619475400001</v>
          </cell>
          <cell r="DF4">
            <v>0.233509972692</v>
          </cell>
          <cell r="DG4">
            <v>0.22745583951500001</v>
          </cell>
          <cell r="DH4">
            <v>0.22157528996500001</v>
          </cell>
          <cell r="DI4">
            <v>0.20997908711400001</v>
          </cell>
          <cell r="DJ4">
            <v>0.205029413104</v>
          </cell>
          <cell r="DK4">
            <v>0.25325867533700003</v>
          </cell>
          <cell r="DL4">
            <v>0.24945996701699999</v>
          </cell>
          <cell r="DM4">
            <v>0.21930046379599999</v>
          </cell>
          <cell r="DN4">
            <v>0.20935668051199999</v>
          </cell>
          <cell r="DO4">
            <v>0.23581156134600001</v>
          </cell>
          <cell r="DP4">
            <v>0.222052142024</v>
          </cell>
          <cell r="DQ4">
            <v>0.17254158854500001</v>
          </cell>
          <cell r="DR4">
            <v>0.222821861506</v>
          </cell>
          <cell r="DS4">
            <v>0.22427482903000001</v>
          </cell>
          <cell r="DT4">
            <v>0.19171112775800001</v>
          </cell>
          <cell r="DU4">
            <v>0.21790465712500001</v>
          </cell>
          <cell r="DV4">
            <v>0.23627002537299999</v>
          </cell>
          <cell r="DW4">
            <v>0.20279531180900001</v>
          </cell>
          <cell r="DX4">
            <v>0.23778764903499999</v>
          </cell>
          <cell r="DY4">
            <v>0.19757968187300001</v>
          </cell>
          <cell r="DZ4">
            <v>0.22009092569399999</v>
          </cell>
          <cell r="EA4">
            <v>0.209678739309</v>
          </cell>
          <cell r="EB4">
            <v>0.23477943241599999</v>
          </cell>
          <cell r="EC4">
            <v>0.22362732887299999</v>
          </cell>
          <cell r="ED4">
            <v>0.22426572442100001</v>
          </cell>
          <cell r="EE4">
            <v>0.22147162258600001</v>
          </cell>
          <cell r="EF4">
            <v>0.22209723293799999</v>
          </cell>
          <cell r="EG4">
            <v>0.21296124160300001</v>
          </cell>
          <cell r="EH4">
            <v>0.227929010987</v>
          </cell>
          <cell r="EI4">
            <v>0.22370886802699999</v>
          </cell>
          <cell r="EJ4">
            <v>0.21841084957099999</v>
          </cell>
          <cell r="EK4">
            <v>0.219045475125</v>
          </cell>
          <cell r="EL4">
            <v>0.23616029322099999</v>
          </cell>
          <cell r="EM4">
            <v>0.22552919387799999</v>
          </cell>
          <cell r="EN4">
            <v>0.21691769361499999</v>
          </cell>
          <cell r="EO4">
            <v>0.20342062413699999</v>
          </cell>
          <cell r="EP4">
            <v>0.22001011669600001</v>
          </cell>
          <cell r="EQ4">
            <v>0.22625401616099999</v>
          </cell>
          <cell r="ER4">
            <v>0.17741440236600001</v>
          </cell>
          <cell r="ES4">
            <v>0.24888405203799999</v>
          </cell>
          <cell r="ET4">
            <v>0.20665903389500001</v>
          </cell>
          <cell r="EU4">
            <v>0.22944264113900001</v>
          </cell>
          <cell r="EV4">
            <v>0.221655279398</v>
          </cell>
          <cell r="EW4">
            <v>0.232865825295</v>
          </cell>
          <cell r="EX4">
            <v>0.203352048993</v>
          </cell>
          <cell r="EY4">
            <v>0.23211249709099999</v>
          </cell>
          <cell r="EZ4">
            <v>0.22391858696899999</v>
          </cell>
          <cell r="FA4">
            <v>0.22189016640199999</v>
          </cell>
          <cell r="FB4">
            <v>0.21769006550299999</v>
          </cell>
          <cell r="FC4">
            <v>0.23323142528499999</v>
          </cell>
          <cell r="FD4">
            <v>0.222017347813</v>
          </cell>
          <cell r="FE4">
            <v>0.22270649671600001</v>
          </cell>
          <cell r="FF4">
            <v>0.20212697982799999</v>
          </cell>
          <cell r="FG4">
            <v>0.22491213679300001</v>
          </cell>
          <cell r="FH4">
            <v>0.22166262567</v>
          </cell>
          <cell r="FI4">
            <v>0.22927379608199999</v>
          </cell>
          <cell r="FJ4">
            <v>0.201397836208</v>
          </cell>
          <cell r="FK4">
            <v>0.243553191423</v>
          </cell>
          <cell r="FL4">
            <v>0.21696354448800001</v>
          </cell>
          <cell r="FM4">
            <v>0.22834239900100001</v>
          </cell>
          <cell r="FN4">
            <v>0.205692529678</v>
          </cell>
          <cell r="FO4">
            <v>0.220887809992</v>
          </cell>
          <cell r="FP4">
            <v>0.20460364222499999</v>
          </cell>
          <cell r="FQ4">
            <v>0.2033739537</v>
          </cell>
          <cell r="FR4">
            <v>0.22903601825200001</v>
          </cell>
          <cell r="FS4">
            <v>0.21696138381999999</v>
          </cell>
          <cell r="FT4">
            <v>0.206122383475</v>
          </cell>
          <cell r="FU4">
            <v>0.18828102946299999</v>
          </cell>
          <cell r="FV4">
            <v>0.18891000747700001</v>
          </cell>
          <cell r="FW4">
            <v>0.208756089211</v>
          </cell>
          <cell r="FX4">
            <v>0.227166086435</v>
          </cell>
          <cell r="FY4">
            <v>0.23312029242499999</v>
          </cell>
          <cell r="FZ4">
            <v>0.231186658144</v>
          </cell>
          <cell r="GA4">
            <v>0.22155088186300001</v>
          </cell>
          <cell r="GB4">
            <v>0.206141933799</v>
          </cell>
          <cell r="GC4">
            <v>0.22106212377500001</v>
          </cell>
          <cell r="GD4">
            <v>0.208211779594</v>
          </cell>
          <cell r="GE4">
            <v>0.237605139613</v>
          </cell>
          <cell r="GF4">
            <v>0.21212476491900001</v>
          </cell>
          <cell r="GG4">
            <v>0.22661197185500001</v>
          </cell>
          <cell r="GH4">
            <v>0.215186178684</v>
          </cell>
          <cell r="GI4">
            <v>0.23764920234699999</v>
          </cell>
          <cell r="GJ4">
            <v>0.22730697691400001</v>
          </cell>
          <cell r="GK4">
            <v>0.22144640982200001</v>
          </cell>
          <cell r="GL4">
            <v>0.23965375125400001</v>
          </cell>
          <cell r="GM4">
            <v>0.21146380901299999</v>
          </cell>
          <cell r="GN4">
            <v>0.23498624563199999</v>
          </cell>
          <cell r="GO4">
            <v>0.22537820041199999</v>
          </cell>
          <cell r="GP4">
            <v>0.214446768165</v>
          </cell>
          <cell r="GQ4">
            <v>0.23638360202299999</v>
          </cell>
          <cell r="GR4">
            <v>0.22283941507300001</v>
          </cell>
          <cell r="GS4">
            <v>0.24155391752700001</v>
          </cell>
          <cell r="GT4">
            <v>0.202229291201</v>
          </cell>
          <cell r="GU4">
            <v>0.19812339544300001</v>
          </cell>
          <cell r="GV4">
            <v>0.201811119914</v>
          </cell>
          <cell r="GW4">
            <v>0.20187620818599999</v>
          </cell>
          <cell r="GX4">
            <v>0.21138612926</v>
          </cell>
          <cell r="GY4">
            <v>0.23362781107399999</v>
          </cell>
          <cell r="GZ4">
            <v>0.208071097732</v>
          </cell>
          <cell r="HA4">
            <v>0.237352579832</v>
          </cell>
          <cell r="HB4">
            <v>0.236477404833</v>
          </cell>
          <cell r="HC4">
            <v>0.208558946848</v>
          </cell>
          <cell r="HD4">
            <v>0.19845113158200001</v>
          </cell>
          <cell r="HE4">
            <v>0.19742478430300001</v>
          </cell>
          <cell r="HF4">
            <v>0.20278958976299999</v>
          </cell>
          <cell r="HG4">
            <v>0.21536791324599999</v>
          </cell>
          <cell r="HH4">
            <v>0.21762764453899999</v>
          </cell>
          <cell r="HI4">
            <v>0.238678246737</v>
          </cell>
          <cell r="HJ4">
            <v>0.18351286649699999</v>
          </cell>
          <cell r="HK4">
            <v>0.19476874172700001</v>
          </cell>
          <cell r="HL4">
            <v>0.203387230635</v>
          </cell>
          <cell r="HM4">
            <v>0.23697042465199999</v>
          </cell>
          <cell r="HN4">
            <v>0.21158669889000001</v>
          </cell>
          <cell r="HO4">
            <v>0.22957284748599999</v>
          </cell>
          <cell r="HP4">
            <v>0.213193237782</v>
          </cell>
          <cell r="HQ4">
            <v>0.22368085384399999</v>
          </cell>
          <cell r="HR4">
            <v>0.20541678368999999</v>
          </cell>
          <cell r="HS4">
            <v>0.209896579385</v>
          </cell>
          <cell r="HT4">
            <v>0.238697573543</v>
          </cell>
          <cell r="HU4">
            <v>0.21800965070700001</v>
          </cell>
          <cell r="HV4">
            <v>0.231619819999</v>
          </cell>
          <cell r="HW4">
            <v>0.23126313090299999</v>
          </cell>
          <cell r="HX4">
            <v>0.214184612036</v>
          </cell>
          <cell r="HY4">
            <v>0.22141344845300001</v>
          </cell>
          <cell r="HZ4">
            <v>0.212110131979</v>
          </cell>
          <cell r="IA4">
            <v>0.228314310312</v>
          </cell>
          <cell r="IB4">
            <v>0.20984575152400001</v>
          </cell>
          <cell r="IC4">
            <v>0.22399388253700001</v>
          </cell>
          <cell r="ID4">
            <v>0.201570630074</v>
          </cell>
          <cell r="IE4">
            <v>0.21977159380899999</v>
          </cell>
          <cell r="IF4">
            <v>0.232734933496</v>
          </cell>
          <cell r="IG4">
            <v>0.236638724804</v>
          </cell>
          <cell r="IH4">
            <v>0.23009781539400001</v>
          </cell>
          <cell r="II4">
            <v>0.22361040115399999</v>
          </cell>
          <cell r="IJ4">
            <v>0.22230125963700001</v>
          </cell>
          <cell r="IK4">
            <v>0.19103871285900001</v>
          </cell>
          <cell r="IL4">
            <v>0.222554385662</v>
          </cell>
          <cell r="IM4">
            <v>0.23494996130500001</v>
          </cell>
          <cell r="IN4">
            <v>0.22172032296700001</v>
          </cell>
          <cell r="IO4">
            <v>0.236161142588</v>
          </cell>
          <cell r="IP4">
            <v>0.200863167644</v>
          </cell>
          <cell r="IQ4">
            <v>0.218335360289</v>
          </cell>
          <cell r="IR4">
            <v>0.21798738837199999</v>
          </cell>
          <cell r="IS4">
            <v>1.49323064834E-2</v>
          </cell>
          <cell r="IT4">
            <v>14.598373413099999</v>
          </cell>
        </row>
        <row r="5">
          <cell r="A5" t="str">
            <v>SNP_CN_4243392_A160G_N54D_embA</v>
          </cell>
          <cell r="B5">
            <v>0.104780897498</v>
          </cell>
          <cell r="C5">
            <v>0.10398093611000001</v>
          </cell>
          <cell r="D5">
            <v>0.11222924292100001</v>
          </cell>
          <cell r="E5">
            <v>0.12543594837200001</v>
          </cell>
          <cell r="F5">
            <v>0.126679942012</v>
          </cell>
          <cell r="G5">
            <v>0.12385857105299999</v>
          </cell>
          <cell r="H5">
            <v>0.12741041183499999</v>
          </cell>
          <cell r="I5">
            <v>0.111115798354</v>
          </cell>
          <cell r="J5">
            <v>0.10756004601700001</v>
          </cell>
          <cell r="K5">
            <v>0.10883039236100001</v>
          </cell>
          <cell r="L5">
            <v>0.121943429112</v>
          </cell>
          <cell r="M5">
            <v>0.132844761014</v>
          </cell>
          <cell r="N5">
            <v>0.138951539993</v>
          </cell>
          <cell r="O5">
            <v>0.136954262853</v>
          </cell>
          <cell r="P5">
            <v>0.10686659067900001</v>
          </cell>
          <cell r="Q5">
            <v>0.103701017797</v>
          </cell>
          <cell r="R5">
            <v>0.11416693776800001</v>
          </cell>
          <cell r="S5">
            <v>0.12389609217600001</v>
          </cell>
          <cell r="T5">
            <v>0.11838394403499999</v>
          </cell>
          <cell r="U5">
            <v>0.11667042970700001</v>
          </cell>
          <cell r="V5">
            <v>0.118128500879</v>
          </cell>
          <cell r="W5">
            <v>0.12960897386100001</v>
          </cell>
          <cell r="X5">
            <v>0.12904454767699999</v>
          </cell>
          <cell r="Y5">
            <v>0.13188214600100001</v>
          </cell>
          <cell r="Z5">
            <v>0.118323296309</v>
          </cell>
          <cell r="AA5">
            <v>0.121198959649</v>
          </cell>
          <cell r="AB5">
            <v>0.12837684154500001</v>
          </cell>
          <cell r="AC5">
            <v>0.120709806681</v>
          </cell>
          <cell r="AD5">
            <v>0.124745711684</v>
          </cell>
          <cell r="AE5">
            <v>0.12609267234800001</v>
          </cell>
          <cell r="AF5">
            <v>0.12478736042999999</v>
          </cell>
          <cell r="AG5">
            <v>0.11110030114699999</v>
          </cell>
          <cell r="AH5">
            <v>0.13462813198599999</v>
          </cell>
          <cell r="AI5">
            <v>0.11003599315900001</v>
          </cell>
          <cell r="AJ5">
            <v>0.12552426755400001</v>
          </cell>
          <cell r="AK5">
            <v>0.12843888998</v>
          </cell>
          <cell r="AL5">
            <v>0.108628004789</v>
          </cell>
          <cell r="AM5">
            <v>0.1144573614</v>
          </cell>
          <cell r="AN5">
            <v>0.12309171259399999</v>
          </cell>
          <cell r="AO5">
            <v>0.12167204171400001</v>
          </cell>
          <cell r="AP5">
            <v>0.12234377861</v>
          </cell>
          <cell r="AQ5">
            <v>0.127606451511</v>
          </cell>
          <cell r="AR5">
            <v>0.12500870227800001</v>
          </cell>
          <cell r="AS5">
            <v>0.121011674404</v>
          </cell>
          <cell r="AT5">
            <v>0.13503183424500001</v>
          </cell>
          <cell r="AU5">
            <v>0.111431859434</v>
          </cell>
          <cell r="AV5">
            <v>0.14668694138499999</v>
          </cell>
          <cell r="AW5">
            <v>0.12233523279400001</v>
          </cell>
          <cell r="AX5">
            <v>0.118669085205</v>
          </cell>
          <cell r="AY5">
            <v>0.114603683352</v>
          </cell>
          <cell r="AZ5">
            <v>0.124619059265</v>
          </cell>
          <cell r="BA5">
            <v>0.144021227956</v>
          </cell>
          <cell r="BB5">
            <v>0.10583884269</v>
          </cell>
          <cell r="BC5">
            <v>0.122196488082</v>
          </cell>
          <cell r="BD5">
            <v>0.11868692189500001</v>
          </cell>
          <cell r="BE5">
            <v>0.12260807305599999</v>
          </cell>
          <cell r="BF5">
            <v>0.119556024671</v>
          </cell>
          <cell r="BG5">
            <v>0.129254221916</v>
          </cell>
          <cell r="BH5">
            <v>0.13716559112099999</v>
          </cell>
          <cell r="BI5">
            <v>0.11755432188499999</v>
          </cell>
          <cell r="BJ5">
            <v>0.115131914616</v>
          </cell>
          <cell r="BK5">
            <v>0.110784888268</v>
          </cell>
          <cell r="BL5">
            <v>0.13031741976700001</v>
          </cell>
          <cell r="BM5">
            <v>0.113484323025</v>
          </cell>
          <cell r="BN5">
            <v>0.12270066887099999</v>
          </cell>
          <cell r="BO5">
            <v>0.121878281236</v>
          </cell>
          <cell r="BP5">
            <v>0.127916797996</v>
          </cell>
          <cell r="BQ5">
            <v>0.116131015122</v>
          </cell>
          <cell r="BR5">
            <v>0.11240857094499999</v>
          </cell>
          <cell r="BS5">
            <v>0.13758364319800001</v>
          </cell>
          <cell r="BT5">
            <v>0.108051240444</v>
          </cell>
          <cell r="BU5">
            <v>0.121510110795</v>
          </cell>
          <cell r="BV5">
            <v>0.122295551002</v>
          </cell>
          <cell r="BW5">
            <v>0.118144214153</v>
          </cell>
          <cell r="BX5">
            <v>0.124865077436</v>
          </cell>
          <cell r="BY5">
            <v>0.13594007492099999</v>
          </cell>
          <cell r="BZ5">
            <v>0.124290086329</v>
          </cell>
          <cell r="CA5">
            <v>0.108027391136</v>
          </cell>
          <cell r="CB5">
            <v>0.123539581895</v>
          </cell>
          <cell r="CC5">
            <v>0.12711067497699999</v>
          </cell>
          <cell r="CD5">
            <v>0.122049242258</v>
          </cell>
          <cell r="CE5">
            <v>0.12465865164999999</v>
          </cell>
          <cell r="CF5">
            <v>0.112958081067</v>
          </cell>
          <cell r="CG5">
            <v>0.119023382664</v>
          </cell>
          <cell r="CH5">
            <v>0.11216791719200001</v>
          </cell>
          <cell r="CI5">
            <v>0.13153807818900001</v>
          </cell>
          <cell r="CJ5">
            <v>0.121875971556</v>
          </cell>
          <cell r="CK5">
            <v>0.12265786528600001</v>
          </cell>
          <cell r="CL5">
            <v>0.118494935334</v>
          </cell>
          <cell r="CM5">
            <v>0.106044948101</v>
          </cell>
          <cell r="CN5">
            <v>0.11772736907</v>
          </cell>
          <cell r="CO5">
            <v>0.121608152986</v>
          </cell>
          <cell r="CP5">
            <v>0.12760338187199999</v>
          </cell>
          <cell r="CQ5">
            <v>0.124056644738</v>
          </cell>
          <cell r="CR5">
            <v>0.12750208377800001</v>
          </cell>
          <cell r="CS5">
            <v>0.116592854261</v>
          </cell>
          <cell r="CT5">
            <v>0.140680119395</v>
          </cell>
          <cell r="CU5">
            <v>0.127214327455</v>
          </cell>
          <cell r="CV5">
            <v>0.12003540247699999</v>
          </cell>
          <cell r="CW5">
            <v>0.119284041226</v>
          </cell>
          <cell r="CX5">
            <v>0.12984542548700001</v>
          </cell>
          <cell r="CY5">
            <v>0.123992189765</v>
          </cell>
          <cell r="CZ5">
            <v>0.121010057628</v>
          </cell>
          <cell r="DA5">
            <v>0.110768049955</v>
          </cell>
          <cell r="DB5">
            <v>0.10750596225300001</v>
          </cell>
          <cell r="DC5">
            <v>0.111494868994</v>
          </cell>
          <cell r="DD5">
            <v>0.13393773138500001</v>
          </cell>
          <cell r="DE5">
            <v>0.123953297734</v>
          </cell>
          <cell r="DF5">
            <v>0.11915863305299999</v>
          </cell>
          <cell r="DG5">
            <v>0.114336147904</v>
          </cell>
          <cell r="DH5">
            <v>0.13079607486700001</v>
          </cell>
          <cell r="DI5">
            <v>0.10852850973600001</v>
          </cell>
          <cell r="DJ5">
            <v>0.105343446136</v>
          </cell>
          <cell r="DK5">
            <v>0.15087355673300001</v>
          </cell>
          <cell r="DL5">
            <v>0.12636429071399999</v>
          </cell>
          <cell r="DM5">
            <v>0.117803111672</v>
          </cell>
          <cell r="DN5">
            <v>0.104723282158</v>
          </cell>
          <cell r="DO5">
            <v>0.125007048249</v>
          </cell>
          <cell r="DP5">
            <v>0.117240205407</v>
          </cell>
          <cell r="DQ5">
            <v>0.12239699065699999</v>
          </cell>
          <cell r="DR5">
            <v>0.117226757109</v>
          </cell>
          <cell r="DS5">
            <v>0.11905450373900001</v>
          </cell>
          <cell r="DT5">
            <v>0.106749653816</v>
          </cell>
          <cell r="DU5">
            <v>0.11129890382300001</v>
          </cell>
          <cell r="DV5">
            <v>0.14065772295000001</v>
          </cell>
          <cell r="DW5">
            <v>0.113223738968</v>
          </cell>
          <cell r="DX5">
            <v>0.12909743189799999</v>
          </cell>
          <cell r="DY5">
            <v>0.11999882012599999</v>
          </cell>
          <cell r="DZ5">
            <v>0.12635774910399999</v>
          </cell>
          <cell r="EA5">
            <v>0.12033509463100001</v>
          </cell>
          <cell r="EB5">
            <v>0.1286457479</v>
          </cell>
          <cell r="EC5">
            <v>0.128867834806</v>
          </cell>
          <cell r="ED5">
            <v>0.12332475185400001</v>
          </cell>
          <cell r="EE5">
            <v>0.11524348706</v>
          </cell>
          <cell r="EF5">
            <v>0.11794016510200001</v>
          </cell>
          <cell r="EG5">
            <v>0.123553425074</v>
          </cell>
          <cell r="EH5">
            <v>0.12957824766600001</v>
          </cell>
          <cell r="EI5">
            <v>0.126841858029</v>
          </cell>
          <cell r="EJ5">
            <v>0.117153026164</v>
          </cell>
          <cell r="EK5">
            <v>0.107446186244</v>
          </cell>
          <cell r="EL5">
            <v>0.13624484837100001</v>
          </cell>
          <cell r="EM5">
            <v>0.117161937058</v>
          </cell>
          <cell r="EN5">
            <v>0.119010925293</v>
          </cell>
          <cell r="EO5">
            <v>0.119420036674</v>
          </cell>
          <cell r="EP5">
            <v>0.111011259258</v>
          </cell>
          <cell r="EQ5">
            <v>0.12607651948900001</v>
          </cell>
          <cell r="ER5">
            <v>0.120129197836</v>
          </cell>
          <cell r="ES5">
            <v>0.134768411517</v>
          </cell>
          <cell r="ET5">
            <v>0.118667140603</v>
          </cell>
          <cell r="EU5">
            <v>0.12782789766800001</v>
          </cell>
          <cell r="EV5">
            <v>0.141236528754</v>
          </cell>
          <cell r="EW5">
            <v>0.112015448511</v>
          </cell>
          <cell r="EX5">
            <v>0.12653742730600001</v>
          </cell>
          <cell r="EY5">
            <v>0.13754089176699999</v>
          </cell>
          <cell r="EZ5">
            <v>0.125738441944</v>
          </cell>
          <cell r="FA5">
            <v>0.119265340269</v>
          </cell>
          <cell r="FB5">
            <v>0.130944654346</v>
          </cell>
          <cell r="FC5">
            <v>0.12598782777799999</v>
          </cell>
          <cell r="FD5">
            <v>0.14203694462800001</v>
          </cell>
          <cell r="FE5">
            <v>0.12566258013199999</v>
          </cell>
          <cell r="FF5">
            <v>0.113379172981</v>
          </cell>
          <cell r="FG5">
            <v>0.125722631812</v>
          </cell>
          <cell r="FH5">
            <v>0.115565031767</v>
          </cell>
          <cell r="FI5">
            <v>0.132489264011</v>
          </cell>
          <cell r="FJ5">
            <v>0.12043172866100001</v>
          </cell>
          <cell r="FK5">
            <v>0.12109983712400001</v>
          </cell>
          <cell r="FL5">
            <v>0.129585832357</v>
          </cell>
          <cell r="FM5">
            <v>0.124223813415</v>
          </cell>
          <cell r="FN5">
            <v>0.111182920635</v>
          </cell>
          <cell r="FO5">
            <v>0.115741454065</v>
          </cell>
          <cell r="FP5">
            <v>0.104919403791</v>
          </cell>
          <cell r="FQ5">
            <v>0.10996390134099999</v>
          </cell>
          <cell r="FR5">
            <v>0.118272602558</v>
          </cell>
          <cell r="FS5">
            <v>0.12323026359100001</v>
          </cell>
          <cell r="FT5">
            <v>0.112655900419</v>
          </cell>
          <cell r="FU5">
            <v>0.123506680131</v>
          </cell>
          <cell r="FV5">
            <v>0.120867006481</v>
          </cell>
          <cell r="FW5">
            <v>0.12985567748499999</v>
          </cell>
          <cell r="FX5">
            <v>0.118587985635</v>
          </cell>
          <cell r="FY5">
            <v>0.131413936615</v>
          </cell>
          <cell r="FZ5">
            <v>0.124505579472</v>
          </cell>
          <cell r="GA5">
            <v>0.115864507854</v>
          </cell>
          <cell r="GB5">
            <v>0.119885906577</v>
          </cell>
          <cell r="GC5">
            <v>0.12313897162699999</v>
          </cell>
          <cell r="GD5">
            <v>0.12537750601799999</v>
          </cell>
          <cell r="GE5">
            <v>0.12303247302799999</v>
          </cell>
          <cell r="GF5">
            <v>0.120570458472</v>
          </cell>
          <cell r="GG5">
            <v>0.10449783504</v>
          </cell>
          <cell r="GH5">
            <v>0.112836837769</v>
          </cell>
          <cell r="GI5">
            <v>0.12199181318299999</v>
          </cell>
          <cell r="GJ5">
            <v>0.12350255995999999</v>
          </cell>
          <cell r="GK5">
            <v>0.13484460115399999</v>
          </cell>
          <cell r="GL5">
            <v>0.12439110130100001</v>
          </cell>
          <cell r="GM5">
            <v>0.11333283782</v>
          </cell>
          <cell r="GN5">
            <v>0.12830762565100001</v>
          </cell>
          <cell r="GO5">
            <v>0.120045639575</v>
          </cell>
          <cell r="GP5">
            <v>0.11036734283000001</v>
          </cell>
          <cell r="GQ5">
            <v>0.15004155039799999</v>
          </cell>
          <cell r="GR5">
            <v>0.13003769516899999</v>
          </cell>
          <cell r="GS5">
            <v>0.13336730003399999</v>
          </cell>
          <cell r="GT5">
            <v>0.123396828771</v>
          </cell>
          <cell r="GU5">
            <v>0.10916871577499999</v>
          </cell>
          <cell r="GV5">
            <v>0.112821988761</v>
          </cell>
          <cell r="GW5">
            <v>0.107439428568</v>
          </cell>
          <cell r="GX5">
            <v>0.116660453379</v>
          </cell>
          <cell r="GY5">
            <v>0.13840302825</v>
          </cell>
          <cell r="GZ5">
            <v>0.13205756247</v>
          </cell>
          <cell r="HA5">
            <v>0.12639839947199999</v>
          </cell>
          <cell r="HB5">
            <v>0.12025865912399999</v>
          </cell>
          <cell r="HC5">
            <v>0.11879515647900001</v>
          </cell>
          <cell r="HD5">
            <v>0.114617563784</v>
          </cell>
          <cell r="HE5">
            <v>0.10611666739</v>
          </cell>
          <cell r="HF5">
            <v>0.110916420817</v>
          </cell>
          <cell r="HG5">
            <v>0.12505932152300001</v>
          </cell>
          <cell r="HH5">
            <v>0.11524887383</v>
          </cell>
          <cell r="HI5">
            <v>0.14129337668399999</v>
          </cell>
          <cell r="HJ5">
            <v>0.12246709317</v>
          </cell>
          <cell r="HK5">
            <v>0.12753918767</v>
          </cell>
          <cell r="HL5">
            <v>0.112329341471</v>
          </cell>
          <cell r="HM5">
            <v>0.110101923347</v>
          </cell>
          <cell r="HN5">
            <v>0.109396338463</v>
          </cell>
          <cell r="HO5">
            <v>0.118275158107</v>
          </cell>
          <cell r="HP5">
            <v>0.104882515967</v>
          </cell>
          <cell r="HQ5">
            <v>0.119598925114</v>
          </cell>
          <cell r="HR5">
            <v>0.10963845998000001</v>
          </cell>
          <cell r="HS5">
            <v>0.1150406003</v>
          </cell>
          <cell r="HT5">
            <v>0.13257749378700001</v>
          </cell>
          <cell r="HU5">
            <v>0.11557468771899999</v>
          </cell>
          <cell r="HV5">
            <v>0.129925638437</v>
          </cell>
          <cell r="HW5">
            <v>0.13291032612299999</v>
          </cell>
          <cell r="HX5">
            <v>0.108931958675</v>
          </cell>
          <cell r="HY5">
            <v>0.11653044074799999</v>
          </cell>
          <cell r="HZ5">
            <v>0.12039343267700001</v>
          </cell>
          <cell r="IA5">
            <v>0.113063141704</v>
          </cell>
          <cell r="IB5">
            <v>0.12264705449299999</v>
          </cell>
          <cell r="IC5">
            <v>0.111730642617</v>
          </cell>
          <cell r="ID5">
            <v>9.5834299922000002E-2</v>
          </cell>
          <cell r="IE5">
            <v>0.119407534599</v>
          </cell>
          <cell r="IF5">
            <v>0.124364167452</v>
          </cell>
          <cell r="IG5">
            <v>0.114791117609</v>
          </cell>
          <cell r="IH5">
            <v>0.12038778513700001</v>
          </cell>
          <cell r="II5">
            <v>0.126595139503</v>
          </cell>
          <cell r="IJ5">
            <v>0.121532090008</v>
          </cell>
          <cell r="IK5">
            <v>0.108159087598</v>
          </cell>
          <cell r="IL5">
            <v>0.13360470533400001</v>
          </cell>
          <cell r="IM5">
            <v>0.131818577647</v>
          </cell>
          <cell r="IN5">
            <v>0.12809540331399999</v>
          </cell>
          <cell r="IO5">
            <v>0.13120995461900001</v>
          </cell>
          <cell r="IP5">
            <v>0.108996644616</v>
          </cell>
          <cell r="IQ5">
            <v>0.11383662372800001</v>
          </cell>
          <cell r="IR5">
            <v>0.121269136667</v>
          </cell>
          <cell r="IS5">
            <v>9.2999273911099998E-3</v>
          </cell>
          <cell r="IT5">
            <v>13.0397939682</v>
          </cell>
        </row>
        <row r="6">
          <cell r="A6" t="str">
            <v>SNP_CN_4247431_G918T_M306I_embB</v>
          </cell>
          <cell r="B6">
            <v>0.22121998667699999</v>
          </cell>
          <cell r="C6">
            <v>0.22103573381899999</v>
          </cell>
          <cell r="D6">
            <v>0.217749714851</v>
          </cell>
          <cell r="E6">
            <v>0.22541601955900001</v>
          </cell>
          <cell r="F6">
            <v>0.222015678883</v>
          </cell>
          <cell r="G6">
            <v>0.23533916473399999</v>
          </cell>
          <cell r="H6">
            <v>0.24635587632700001</v>
          </cell>
          <cell r="I6">
            <v>0.239542379975</v>
          </cell>
          <cell r="J6">
            <v>0.233499914408</v>
          </cell>
          <cell r="K6">
            <v>0.218652740121</v>
          </cell>
          <cell r="L6">
            <v>0.20652966201299999</v>
          </cell>
          <cell r="M6">
            <v>0.25945371389400002</v>
          </cell>
          <cell r="N6">
            <v>0.23055881261799999</v>
          </cell>
          <cell r="O6">
            <v>0.23714649677300001</v>
          </cell>
          <cell r="P6">
            <v>0.211227267981</v>
          </cell>
          <cell r="Q6">
            <v>0.21011544764000001</v>
          </cell>
          <cell r="R6">
            <v>0.24270947277499999</v>
          </cell>
          <cell r="S6">
            <v>0.21008540689899999</v>
          </cell>
          <cell r="T6">
            <v>0.196186438203</v>
          </cell>
          <cell r="U6">
            <v>0.20924550294899999</v>
          </cell>
          <cell r="V6">
            <v>0.197756305337</v>
          </cell>
          <cell r="W6">
            <v>0.232928290963</v>
          </cell>
          <cell r="X6">
            <v>0.20473635196699999</v>
          </cell>
          <cell r="Y6">
            <v>0.25657117366799997</v>
          </cell>
          <cell r="Z6">
            <v>0.22243610024499999</v>
          </cell>
          <cell r="AA6">
            <v>0.22919565439199999</v>
          </cell>
          <cell r="AB6">
            <v>0.23512953519800001</v>
          </cell>
          <cell r="AC6">
            <v>0.19965748488900001</v>
          </cell>
          <cell r="AD6">
            <v>0.246213704348</v>
          </cell>
          <cell r="AE6">
            <v>0.224921137094</v>
          </cell>
          <cell r="AF6">
            <v>0.23915894329500001</v>
          </cell>
          <cell r="AG6">
            <v>0.22311452031099999</v>
          </cell>
          <cell r="AH6">
            <v>0.23633311688899999</v>
          </cell>
          <cell r="AI6">
            <v>0.23750706017000001</v>
          </cell>
          <cell r="AJ6">
            <v>0.247760027647</v>
          </cell>
          <cell r="AK6">
            <v>0.25212526321399997</v>
          </cell>
          <cell r="AL6">
            <v>0.21522387862199999</v>
          </cell>
          <cell r="AM6">
            <v>0.226787611842</v>
          </cell>
          <cell r="AN6">
            <v>0.21012458205199999</v>
          </cell>
          <cell r="AO6">
            <v>0.21753893792599999</v>
          </cell>
          <cell r="AP6">
            <v>0.23216366767900001</v>
          </cell>
          <cell r="AQ6">
            <v>0.24578982591599999</v>
          </cell>
          <cell r="AR6">
            <v>0.22741064429300001</v>
          </cell>
          <cell r="AS6">
            <v>0.21037766337399999</v>
          </cell>
          <cell r="AT6">
            <v>0.231760248542</v>
          </cell>
          <cell r="AU6">
            <v>0.216296523809</v>
          </cell>
          <cell r="AV6">
            <v>0.24271498620500001</v>
          </cell>
          <cell r="AW6">
            <v>0.22270533442500001</v>
          </cell>
          <cell r="AX6">
            <v>0.21649140119599999</v>
          </cell>
          <cell r="AY6">
            <v>0.21867759525800001</v>
          </cell>
          <cell r="AZ6">
            <v>0.24222485721100001</v>
          </cell>
          <cell r="BA6">
            <v>0.254564344883</v>
          </cell>
          <cell r="BB6">
            <v>0.23026296496400001</v>
          </cell>
          <cell r="BC6">
            <v>0.213051080704</v>
          </cell>
          <cell r="BD6">
            <v>0.240817978978</v>
          </cell>
          <cell r="BE6">
            <v>0.24973405897600001</v>
          </cell>
          <cell r="BF6">
            <v>0.22379918396500001</v>
          </cell>
          <cell r="BG6">
            <v>0.26408603787399998</v>
          </cell>
          <cell r="BH6">
            <v>0.24380797147800001</v>
          </cell>
          <cell r="BI6">
            <v>0.19526289403399999</v>
          </cell>
          <cell r="BJ6">
            <v>0.22083808481700001</v>
          </cell>
          <cell r="BK6">
            <v>0.21185512840699999</v>
          </cell>
          <cell r="BL6">
            <v>0.25043645501099998</v>
          </cell>
          <cell r="BM6">
            <v>0.23808640241599999</v>
          </cell>
          <cell r="BN6">
            <v>0.249558463693</v>
          </cell>
          <cell r="BO6">
            <v>0.22853067517299999</v>
          </cell>
          <cell r="BP6">
            <v>0.24088209867499999</v>
          </cell>
          <cell r="BQ6">
            <v>0.23308978974799999</v>
          </cell>
          <cell r="BR6">
            <v>0.203473880887</v>
          </cell>
          <cell r="BS6">
            <v>0.23727905750299999</v>
          </cell>
          <cell r="BT6">
            <v>0.21657925844199999</v>
          </cell>
          <cell r="BU6">
            <v>0.256839632988</v>
          </cell>
          <cell r="BV6">
            <v>0.25302487611800001</v>
          </cell>
          <cell r="BW6">
            <v>0.235585615039</v>
          </cell>
          <cell r="BX6">
            <v>0.24344597756899999</v>
          </cell>
          <cell r="BY6">
            <v>0.218242719769</v>
          </cell>
          <cell r="BZ6">
            <v>0.23718765378000001</v>
          </cell>
          <cell r="CA6">
            <v>0.230168074369</v>
          </cell>
          <cell r="CB6">
            <v>0.26752457022699999</v>
          </cell>
          <cell r="CC6">
            <v>0.25152337551100001</v>
          </cell>
          <cell r="CD6">
            <v>0.22076766192899999</v>
          </cell>
          <cell r="CE6">
            <v>0.22557009756599999</v>
          </cell>
          <cell r="CF6">
            <v>0.22990822792099999</v>
          </cell>
          <cell r="CG6">
            <v>0.214660227299</v>
          </cell>
          <cell r="CH6">
            <v>0.22142228484199999</v>
          </cell>
          <cell r="CI6">
            <v>0.23188407719099999</v>
          </cell>
          <cell r="CJ6">
            <v>0.22766067087700001</v>
          </cell>
          <cell r="CK6">
            <v>0.229803428054</v>
          </cell>
          <cell r="CL6">
            <v>0.20373120904</v>
          </cell>
          <cell r="CM6">
            <v>0.180637598038</v>
          </cell>
          <cell r="CN6">
            <v>0.21912483870999999</v>
          </cell>
          <cell r="CO6">
            <v>0.20031808316700001</v>
          </cell>
          <cell r="CP6">
            <v>0.232973828912</v>
          </cell>
          <cell r="CQ6">
            <v>0.209933698177</v>
          </cell>
          <cell r="CR6">
            <v>0.24125225842</v>
          </cell>
          <cell r="CS6">
            <v>0.199431881309</v>
          </cell>
          <cell r="CT6">
            <v>0.26480358839000001</v>
          </cell>
          <cell r="CU6">
            <v>0.229339420795</v>
          </cell>
          <cell r="CV6">
            <v>0.21525266766500001</v>
          </cell>
          <cell r="CW6">
            <v>0.21271510422199999</v>
          </cell>
          <cell r="CX6">
            <v>0.21583729982399999</v>
          </cell>
          <cell r="CY6">
            <v>0.17301753163299999</v>
          </cell>
          <cell r="CZ6">
            <v>0.22585296630900001</v>
          </cell>
          <cell r="DA6">
            <v>0.22911426425</v>
          </cell>
          <cell r="DB6">
            <v>0.20115055143800001</v>
          </cell>
          <cell r="DC6">
            <v>0.24417488276999999</v>
          </cell>
          <cell r="DD6">
            <v>0.224865809083</v>
          </cell>
          <cell r="DE6">
            <v>0.24178317189199999</v>
          </cell>
          <cell r="DF6">
            <v>0.24797718226900001</v>
          </cell>
          <cell r="DG6">
            <v>0.227319195867</v>
          </cell>
          <cell r="DH6">
            <v>0.245554223657</v>
          </cell>
          <cell r="DI6">
            <v>0.194083631039</v>
          </cell>
          <cell r="DJ6">
            <v>0.226686820388</v>
          </cell>
          <cell r="DK6">
            <v>0.26503393054000002</v>
          </cell>
          <cell r="DL6">
            <v>0.25753271579699999</v>
          </cell>
          <cell r="DM6">
            <v>0.214975848794</v>
          </cell>
          <cell r="DN6">
            <v>0.21921221911899999</v>
          </cell>
          <cell r="DO6">
            <v>0.232073426247</v>
          </cell>
          <cell r="DP6">
            <v>0.23515468835799999</v>
          </cell>
          <cell r="DQ6">
            <v>0.24885343015200001</v>
          </cell>
          <cell r="DR6">
            <v>0.19891612231700001</v>
          </cell>
          <cell r="DS6">
            <v>0.238059014082</v>
          </cell>
          <cell r="DT6">
            <v>0.22696401178799999</v>
          </cell>
          <cell r="DU6">
            <v>0.23249407112600001</v>
          </cell>
          <cell r="DV6">
            <v>0.26378867030100001</v>
          </cell>
          <cell r="DW6">
            <v>0.22299423813800001</v>
          </cell>
          <cell r="DX6">
            <v>0.23839670419699999</v>
          </cell>
          <cell r="DY6">
            <v>0.22961875796299999</v>
          </cell>
          <cell r="DZ6">
            <v>0.22855630517</v>
          </cell>
          <cell r="EA6">
            <v>0.189682662487</v>
          </cell>
          <cell r="EB6">
            <v>0.24030713737000001</v>
          </cell>
          <cell r="EC6">
            <v>0.23672175407400001</v>
          </cell>
          <cell r="ED6">
            <v>0.21743725240199999</v>
          </cell>
          <cell r="EE6">
            <v>0.24952940642800001</v>
          </cell>
          <cell r="EF6">
            <v>0.24367989599699999</v>
          </cell>
          <cell r="EG6">
            <v>0.237036913633</v>
          </cell>
          <cell r="EH6">
            <v>0.22153489291699999</v>
          </cell>
          <cell r="EI6">
            <v>0.24435169994799999</v>
          </cell>
          <cell r="EJ6">
            <v>0.22184234857599999</v>
          </cell>
          <cell r="EK6">
            <v>0.24441614747000001</v>
          </cell>
          <cell r="EL6">
            <v>0.26881650090199999</v>
          </cell>
          <cell r="EM6">
            <v>0.17780163884200001</v>
          </cell>
          <cell r="EN6">
            <v>0.23543635010700001</v>
          </cell>
          <cell r="EO6">
            <v>0.224687740207</v>
          </cell>
          <cell r="EP6">
            <v>0.20464068651199999</v>
          </cell>
          <cell r="EQ6">
            <v>0.22111411392700001</v>
          </cell>
          <cell r="ER6">
            <v>0.20493043959099999</v>
          </cell>
          <cell r="ES6">
            <v>0.262228548527</v>
          </cell>
          <cell r="ET6">
            <v>0.18864248692999999</v>
          </cell>
          <cell r="EU6">
            <v>0.246288448572</v>
          </cell>
          <cell r="EV6">
            <v>0.25004273652999998</v>
          </cell>
          <cell r="EW6">
            <v>0.237644374371</v>
          </cell>
          <cell r="EX6">
            <v>0.223793521523</v>
          </cell>
          <cell r="EY6">
            <v>0.23880016803699999</v>
          </cell>
          <cell r="EZ6">
            <v>0.244972288609</v>
          </cell>
          <cell r="FA6">
            <v>0.20361764729000001</v>
          </cell>
          <cell r="FB6">
            <v>0.17655228078400001</v>
          </cell>
          <cell r="FC6">
            <v>0.22124756872699999</v>
          </cell>
          <cell r="FD6">
            <v>0.22642005979999999</v>
          </cell>
          <cell r="FE6">
            <v>0.220749646425</v>
          </cell>
          <cell r="FF6">
            <v>0.23301619291299999</v>
          </cell>
          <cell r="FG6">
            <v>0.21791458129899999</v>
          </cell>
          <cell r="FH6">
            <v>0.20729589462299999</v>
          </cell>
          <cell r="FI6">
            <v>0.234621077776</v>
          </cell>
          <cell r="FJ6">
            <v>0.18626302480699999</v>
          </cell>
          <cell r="FK6">
            <v>0.26033398509</v>
          </cell>
          <cell r="FL6">
            <v>0.234768077731</v>
          </cell>
          <cell r="FM6">
            <v>0.236671581864</v>
          </cell>
          <cell r="FN6">
            <v>0.226898670197</v>
          </cell>
          <cell r="FO6">
            <v>0.24418412148999999</v>
          </cell>
          <cell r="FP6">
            <v>0.216877177358</v>
          </cell>
          <cell r="FQ6">
            <v>0.232392698526</v>
          </cell>
          <cell r="FR6">
            <v>0.24064736068199999</v>
          </cell>
          <cell r="FS6">
            <v>0.225120171905</v>
          </cell>
          <cell r="FT6">
            <v>0.23347397148599999</v>
          </cell>
          <cell r="FU6">
            <v>0.20188893377799999</v>
          </cell>
          <cell r="FV6">
            <v>0.234826087952</v>
          </cell>
          <cell r="FW6">
            <v>0.248698055744</v>
          </cell>
          <cell r="FX6">
            <v>0.22695598006199999</v>
          </cell>
          <cell r="FY6">
            <v>0.249097883701</v>
          </cell>
          <cell r="FZ6">
            <v>0.25294217467300001</v>
          </cell>
          <cell r="GA6">
            <v>0.222617536783</v>
          </cell>
          <cell r="GB6">
            <v>0.25775730609899999</v>
          </cell>
          <cell r="GC6">
            <v>0.22941209375900001</v>
          </cell>
          <cell r="GD6">
            <v>0.212960347533</v>
          </cell>
          <cell r="GE6">
            <v>0.24902160465699999</v>
          </cell>
          <cell r="GF6">
            <v>0.22460831701799999</v>
          </cell>
          <cell r="GG6">
            <v>0.215918824077</v>
          </cell>
          <cell r="GH6">
            <v>0.22885273397</v>
          </cell>
          <cell r="GI6">
            <v>0.25146138668099999</v>
          </cell>
          <cell r="GJ6">
            <v>0.24161975085699999</v>
          </cell>
          <cell r="GK6">
            <v>0.227470457554</v>
          </cell>
          <cell r="GL6">
            <v>0.24712046980899999</v>
          </cell>
          <cell r="GM6">
            <v>0.23638877272600001</v>
          </cell>
          <cell r="GN6">
            <v>0.243346765637</v>
          </cell>
          <cell r="GO6">
            <v>0.247332930565</v>
          </cell>
          <cell r="GP6">
            <v>0.21703413128900001</v>
          </cell>
          <cell r="GQ6">
            <v>0.25997599959399997</v>
          </cell>
          <cell r="GR6">
            <v>0.219310879707</v>
          </cell>
          <cell r="GS6">
            <v>0.25620752573</v>
          </cell>
          <cell r="GT6">
            <v>0.234136879444</v>
          </cell>
          <cell r="GU6">
            <v>0.210662335157</v>
          </cell>
          <cell r="GV6">
            <v>0.20540358126200001</v>
          </cell>
          <cell r="GW6">
            <v>0.22014723718199999</v>
          </cell>
          <cell r="GX6">
            <v>0.19810083508500001</v>
          </cell>
          <cell r="GY6">
            <v>0.238181963563</v>
          </cell>
          <cell r="GZ6">
            <v>0.222214147449</v>
          </cell>
          <cell r="HA6">
            <v>0.227586403489</v>
          </cell>
          <cell r="HB6">
            <v>0.24610748887100001</v>
          </cell>
          <cell r="HC6">
            <v>0.233469322324</v>
          </cell>
          <cell r="HD6">
            <v>0.227719932795</v>
          </cell>
          <cell r="HE6">
            <v>0.24659639596899999</v>
          </cell>
          <cell r="HF6">
            <v>0.226272344589</v>
          </cell>
          <cell r="HG6">
            <v>0.23063747584800001</v>
          </cell>
          <cell r="HH6">
            <v>0.21859300136599999</v>
          </cell>
          <cell r="HI6">
            <v>0.24890246987299999</v>
          </cell>
          <cell r="HJ6">
            <v>0.23056608438500001</v>
          </cell>
          <cell r="HK6">
            <v>0.24226635694500001</v>
          </cell>
          <cell r="HL6">
            <v>0.22564540803399999</v>
          </cell>
          <cell r="HM6">
            <v>0.24860903620700001</v>
          </cell>
          <cell r="HN6">
            <v>0.21734161674999999</v>
          </cell>
          <cell r="HO6">
            <v>0.239321097732</v>
          </cell>
          <cell r="HP6">
            <v>0.21254435181600001</v>
          </cell>
          <cell r="HQ6">
            <v>0.265156954527</v>
          </cell>
          <cell r="HR6">
            <v>0.22286394238500001</v>
          </cell>
          <cell r="HS6">
            <v>0.198615983129</v>
          </cell>
          <cell r="HT6">
            <v>0.22819164395300001</v>
          </cell>
          <cell r="HU6">
            <v>0.23781746625899999</v>
          </cell>
          <cell r="HV6">
            <v>0.22753091156499999</v>
          </cell>
          <cell r="HW6">
            <v>0.25712615251499998</v>
          </cell>
          <cell r="HX6">
            <v>0.23567748069800001</v>
          </cell>
          <cell r="HY6">
            <v>0.241888508201</v>
          </cell>
          <cell r="HZ6">
            <v>0.22449257969899999</v>
          </cell>
          <cell r="IA6">
            <v>0.237511709332</v>
          </cell>
          <cell r="IB6">
            <v>0.235968336463</v>
          </cell>
          <cell r="IC6">
            <v>0.24294744432000001</v>
          </cell>
          <cell r="ID6">
            <v>0.225479319692</v>
          </cell>
          <cell r="IE6">
            <v>0.23428510129499999</v>
          </cell>
          <cell r="IF6">
            <v>0.24507020413899999</v>
          </cell>
          <cell r="IG6">
            <v>0.24538794159899999</v>
          </cell>
          <cell r="IH6">
            <v>0.22903695702599999</v>
          </cell>
          <cell r="II6">
            <v>0.19869112968399999</v>
          </cell>
          <cell r="IJ6">
            <v>0.21725118160199999</v>
          </cell>
          <cell r="IK6">
            <v>0.210978016257</v>
          </cell>
          <cell r="IL6">
            <v>0.252823799849</v>
          </cell>
          <cell r="IM6">
            <v>0.22889399528500001</v>
          </cell>
          <cell r="IN6">
            <v>0.22381116449800001</v>
          </cell>
          <cell r="IO6">
            <v>0.24310201406500001</v>
          </cell>
          <cell r="IP6">
            <v>0.221993893385</v>
          </cell>
          <cell r="IQ6">
            <v>0.244118019938</v>
          </cell>
          <cell r="IR6">
            <v>0.22937077283900001</v>
          </cell>
          <cell r="IS6">
            <v>1.7858967185000001E-2</v>
          </cell>
          <cell r="IT6">
            <v>12.8434514999</v>
          </cell>
        </row>
        <row r="7">
          <cell r="A7" t="str">
            <v>SNP_CN_410962_A125G_H42R_iniA</v>
          </cell>
          <cell r="B7">
            <v>0.12359838187699999</v>
          </cell>
          <cell r="C7">
            <v>0.10974240303</v>
          </cell>
          <cell r="D7">
            <v>0.12288299202899999</v>
          </cell>
          <cell r="E7">
            <v>0.114200733602</v>
          </cell>
          <cell r="F7">
            <v>0.12835669517500001</v>
          </cell>
          <cell r="G7">
            <v>0.14001350104800001</v>
          </cell>
          <cell r="H7">
            <v>0.143454119563</v>
          </cell>
          <cell r="I7">
            <v>0.111461028457</v>
          </cell>
          <cell r="J7">
            <v>0.13077558577100001</v>
          </cell>
          <cell r="K7">
            <v>0.12700814008700001</v>
          </cell>
          <cell r="L7">
            <v>0.11208640038999999</v>
          </cell>
          <cell r="M7">
            <v>0.13288065791100001</v>
          </cell>
          <cell r="N7">
            <v>0.11329979449499999</v>
          </cell>
          <cell r="O7">
            <v>0.13165679574</v>
          </cell>
          <cell r="P7">
            <v>0.117421895266</v>
          </cell>
          <cell r="Q7">
            <v>0.11794388294200001</v>
          </cell>
          <cell r="R7">
            <v>0.1210975945</v>
          </cell>
          <cell r="S7">
            <v>0.11341327428799999</v>
          </cell>
          <cell r="T7">
            <v>0.111908018589</v>
          </cell>
          <cell r="U7">
            <v>0.130235120654</v>
          </cell>
          <cell r="V7">
            <v>0.11685865372400001</v>
          </cell>
          <cell r="W7">
            <v>0.13925692439099999</v>
          </cell>
          <cell r="X7">
            <v>0.111024357378</v>
          </cell>
          <cell r="Y7">
            <v>0.13609260320700001</v>
          </cell>
          <cell r="Z7">
            <v>0.124893225729</v>
          </cell>
          <cell r="AA7">
            <v>0.133470475674</v>
          </cell>
          <cell r="AB7">
            <v>0.12566062808</v>
          </cell>
          <cell r="AC7">
            <v>0.12895065546000001</v>
          </cell>
          <cell r="AD7">
            <v>0.13254733383699999</v>
          </cell>
          <cell r="AE7">
            <v>0.12225236743700001</v>
          </cell>
          <cell r="AF7">
            <v>0.11760926246599999</v>
          </cell>
          <cell r="AG7">
            <v>0.11611742526299999</v>
          </cell>
          <cell r="AH7">
            <v>0.123080655932</v>
          </cell>
          <cell r="AI7">
            <v>0.11653295159300001</v>
          </cell>
          <cell r="AJ7">
            <v>0.13115732371800001</v>
          </cell>
          <cell r="AK7">
            <v>0.12793968617900001</v>
          </cell>
          <cell r="AL7">
            <v>0.108286499977</v>
          </cell>
          <cell r="AM7">
            <v>0.114177502692</v>
          </cell>
          <cell r="AN7">
            <v>0.11794762313399999</v>
          </cell>
          <cell r="AO7">
            <v>0.114345625043</v>
          </cell>
          <cell r="AP7">
            <v>0.100357159972</v>
          </cell>
          <cell r="AQ7">
            <v>0.12522469460999999</v>
          </cell>
          <cell r="AR7">
            <v>0.123631514609</v>
          </cell>
          <cell r="AS7">
            <v>0.12548932433099999</v>
          </cell>
          <cell r="AT7">
            <v>0.140846118331</v>
          </cell>
          <cell r="AU7">
            <v>0.108882784843</v>
          </cell>
          <cell r="AV7">
            <v>0.122535191476</v>
          </cell>
          <cell r="AW7">
            <v>0.114417560399</v>
          </cell>
          <cell r="AX7">
            <v>0.12241876870399999</v>
          </cell>
          <cell r="AY7">
            <v>0.13451442122500001</v>
          </cell>
          <cell r="AZ7">
            <v>0.13140811026099999</v>
          </cell>
          <cell r="BA7">
            <v>0.14321589469900001</v>
          </cell>
          <cell r="BB7">
            <v>0.1072601825</v>
          </cell>
          <cell r="BC7">
            <v>0.100045979023</v>
          </cell>
          <cell r="BD7">
            <v>0.125920847058</v>
          </cell>
          <cell r="BE7">
            <v>0.12531134486199999</v>
          </cell>
          <cell r="BF7">
            <v>0.116256386042</v>
          </cell>
          <cell r="BG7">
            <v>0.1354316324</v>
          </cell>
          <cell r="BH7">
            <v>0.14122700691199999</v>
          </cell>
          <cell r="BI7">
            <v>0.11700248718300001</v>
          </cell>
          <cell r="BJ7">
            <v>0.11191979795699999</v>
          </cell>
          <cell r="BK7">
            <v>0.113665916026</v>
          </cell>
          <cell r="BL7">
            <v>0.126893281937</v>
          </cell>
          <cell r="BM7">
            <v>0.12879079580300001</v>
          </cell>
          <cell r="BN7">
            <v>0.12966884672599999</v>
          </cell>
          <cell r="BO7">
            <v>0.13701196014899999</v>
          </cell>
          <cell r="BP7">
            <v>0.12217426300000001</v>
          </cell>
          <cell r="BQ7">
            <v>0.128545299172</v>
          </cell>
          <cell r="BR7">
            <v>0.11464733630399999</v>
          </cell>
          <cell r="BS7">
            <v>0.14173150062600001</v>
          </cell>
          <cell r="BT7">
            <v>0.11477379500899999</v>
          </cell>
          <cell r="BU7">
            <v>0.12074756622299999</v>
          </cell>
          <cell r="BV7">
            <v>0.128901645541</v>
          </cell>
          <cell r="BW7">
            <v>0.113491915166</v>
          </cell>
          <cell r="BX7">
            <v>0.128696426749</v>
          </cell>
          <cell r="BY7">
            <v>0.14070798456700001</v>
          </cell>
          <cell r="BZ7">
            <v>0.12751123309099999</v>
          </cell>
          <cell r="CA7">
            <v>0.11792562902000001</v>
          </cell>
          <cell r="CB7">
            <v>0.12914702296300001</v>
          </cell>
          <cell r="CC7">
            <v>0.13545885682100001</v>
          </cell>
          <cell r="CD7">
            <v>0.117849595845</v>
          </cell>
          <cell r="CE7">
            <v>0.127774387598</v>
          </cell>
          <cell r="CF7">
            <v>0.115835413337</v>
          </cell>
          <cell r="CG7">
            <v>0.11346238106500001</v>
          </cell>
          <cell r="CH7">
            <v>0.12352717667800001</v>
          </cell>
          <cell r="CI7">
            <v>0.126628130674</v>
          </cell>
          <cell r="CJ7">
            <v>0.11132726073300001</v>
          </cell>
          <cell r="CK7">
            <v>0.131046548486</v>
          </cell>
          <cell r="CL7">
            <v>0.109774075449</v>
          </cell>
          <cell r="CM7">
            <v>0.10200708359500001</v>
          </cell>
          <cell r="CN7">
            <v>0.11572900414499999</v>
          </cell>
          <cell r="CO7">
            <v>0.11900007724800001</v>
          </cell>
          <cell r="CP7">
            <v>0.12689872086000001</v>
          </cell>
          <cell r="CQ7">
            <v>0.121934451163</v>
          </cell>
          <cell r="CR7">
            <v>0.137596085668</v>
          </cell>
          <cell r="CS7">
            <v>0.11329548806</v>
          </cell>
          <cell r="CT7">
            <v>0.136017248034</v>
          </cell>
          <cell r="CU7">
            <v>0.121965765953</v>
          </cell>
          <cell r="CV7">
            <v>0.121434979141</v>
          </cell>
          <cell r="CW7">
            <v>0.10654393583500001</v>
          </cell>
          <cell r="CX7">
            <v>0.124859653413</v>
          </cell>
          <cell r="CY7">
            <v>0.126145303249</v>
          </cell>
          <cell r="CZ7">
            <v>0.12583146989300001</v>
          </cell>
          <cell r="DA7">
            <v>0.124336868525</v>
          </cell>
          <cell r="DB7">
            <v>0.11585017293700001</v>
          </cell>
          <cell r="DC7">
            <v>0.13270317018</v>
          </cell>
          <cell r="DD7">
            <v>0.119406506419</v>
          </cell>
          <cell r="DE7">
            <v>0.12188836932200001</v>
          </cell>
          <cell r="DF7">
            <v>0.107327915728</v>
          </cell>
          <cell r="DG7">
            <v>0.12622819840899999</v>
          </cell>
          <cell r="DH7">
            <v>0.13677111268</v>
          </cell>
          <cell r="DI7">
            <v>0.12573093175899999</v>
          </cell>
          <cell r="DJ7">
            <v>0.11094864457799999</v>
          </cell>
          <cell r="DK7">
            <v>0.140217140317</v>
          </cell>
          <cell r="DL7">
            <v>0.13844998180900001</v>
          </cell>
          <cell r="DM7">
            <v>0.11819624900800001</v>
          </cell>
          <cell r="DN7">
            <v>0.11024194210799999</v>
          </cell>
          <cell r="DO7">
            <v>0.11412858217999999</v>
          </cell>
          <cell r="DP7">
            <v>0.13061448931700001</v>
          </cell>
          <cell r="DQ7">
            <v>0.131431594491</v>
          </cell>
          <cell r="DR7">
            <v>0.11854660510999999</v>
          </cell>
          <cell r="DS7">
            <v>0.128406882286</v>
          </cell>
          <cell r="DT7">
            <v>0.10323259234399999</v>
          </cell>
          <cell r="DU7">
            <v>0.12883920967599999</v>
          </cell>
          <cell r="DV7">
            <v>0.13161902129700001</v>
          </cell>
          <cell r="DW7">
            <v>0.113856442273</v>
          </cell>
          <cell r="DX7">
            <v>0.112184792757</v>
          </cell>
          <cell r="DY7">
            <v>0.126060113311</v>
          </cell>
          <cell r="DZ7">
            <v>0.11976121366</v>
          </cell>
          <cell r="EA7">
            <v>0.108508341014</v>
          </cell>
          <cell r="EB7">
            <v>0.122085519135</v>
          </cell>
          <cell r="EC7">
            <v>0.12864167988299999</v>
          </cell>
          <cell r="ED7">
            <v>0.12277647107799999</v>
          </cell>
          <cell r="EE7">
            <v>0.12564569711699999</v>
          </cell>
          <cell r="EF7">
            <v>0.12823572754900001</v>
          </cell>
          <cell r="EG7">
            <v>0.118962705135</v>
          </cell>
          <cell r="EH7">
            <v>0.11745665222399999</v>
          </cell>
          <cell r="EI7">
            <v>0.12325648963499999</v>
          </cell>
          <cell r="EJ7">
            <v>0.13014079630399999</v>
          </cell>
          <cell r="EK7">
            <v>0.12846872210499999</v>
          </cell>
          <cell r="EL7">
            <v>0.15183264017100001</v>
          </cell>
          <cell r="EM7">
            <v>0.12139428407</v>
          </cell>
          <cell r="EN7">
            <v>0.121550105512</v>
          </cell>
          <cell r="EO7">
            <v>0.117968857288</v>
          </cell>
          <cell r="EP7">
            <v>0.12102541327499999</v>
          </cell>
          <cell r="EQ7">
            <v>0.118201650679</v>
          </cell>
          <cell r="ER7">
            <v>0.10345350951</v>
          </cell>
          <cell r="ES7">
            <v>0.12563636899</v>
          </cell>
          <cell r="ET7">
            <v>0.108747951686</v>
          </cell>
          <cell r="EU7">
            <v>0.13387043774099999</v>
          </cell>
          <cell r="EV7">
            <v>0.12261608988</v>
          </cell>
          <cell r="EW7">
            <v>0.13027492165599999</v>
          </cell>
          <cell r="EX7">
            <v>0.12865874171300001</v>
          </cell>
          <cell r="EY7">
            <v>0.119459472597</v>
          </cell>
          <cell r="EZ7">
            <v>0.130202353001</v>
          </cell>
          <cell r="FA7">
            <v>0.121540762484</v>
          </cell>
          <cell r="FB7">
            <v>0.12585417926299999</v>
          </cell>
          <cell r="FC7">
            <v>0.13086880743500001</v>
          </cell>
          <cell r="FD7">
            <v>0.125302866101</v>
          </cell>
          <cell r="FE7">
            <v>0.124934449792</v>
          </cell>
          <cell r="FF7">
            <v>0.111637115479</v>
          </cell>
          <cell r="FG7">
            <v>0.12802009284499999</v>
          </cell>
          <cell r="FH7">
            <v>0.116163142025</v>
          </cell>
          <cell r="FI7">
            <v>0.12759415805300001</v>
          </cell>
          <cell r="FJ7">
            <v>0.10173202306</v>
          </cell>
          <cell r="FK7">
            <v>0.14061923325100001</v>
          </cell>
          <cell r="FL7">
            <v>0.137970462441</v>
          </cell>
          <cell r="FM7">
            <v>0.117409437895</v>
          </cell>
          <cell r="FN7">
            <v>0.117230311036</v>
          </cell>
          <cell r="FO7">
            <v>0.13856466114499999</v>
          </cell>
          <cell r="FP7">
            <v>0.125173002481</v>
          </cell>
          <cell r="FQ7">
            <v>0.11477645486599999</v>
          </cell>
          <cell r="FR7">
            <v>0.13265132904099999</v>
          </cell>
          <cell r="FS7">
            <v>0.12375265359900001</v>
          </cell>
          <cell r="FT7">
            <v>0.122233435512</v>
          </cell>
          <cell r="FU7">
            <v>0.117639072239</v>
          </cell>
          <cell r="FV7">
            <v>0.12200543284400001</v>
          </cell>
          <cell r="FW7">
            <v>0.126678869128</v>
          </cell>
          <cell r="FX7">
            <v>9.4098895788199993E-2</v>
          </cell>
          <cell r="FY7">
            <v>0.131194978952</v>
          </cell>
          <cell r="FZ7">
            <v>0.135687664151</v>
          </cell>
          <cell r="GA7">
            <v>8.9894071221400002E-2</v>
          </cell>
          <cell r="GB7">
            <v>0.12910731136799999</v>
          </cell>
          <cell r="GC7">
            <v>0.117247231305</v>
          </cell>
          <cell r="GD7">
            <v>0.110633246601</v>
          </cell>
          <cell r="GE7">
            <v>0.133727535605</v>
          </cell>
          <cell r="GF7">
            <v>0.116397574544</v>
          </cell>
          <cell r="GG7">
            <v>0.110160388052</v>
          </cell>
          <cell r="GH7">
            <v>0.12787406146499999</v>
          </cell>
          <cell r="GI7">
            <v>0.130256518722</v>
          </cell>
          <cell r="GJ7">
            <v>0.121394641697</v>
          </cell>
          <cell r="GK7">
            <v>0.12880118191199999</v>
          </cell>
          <cell r="GL7">
            <v>0.123131491244</v>
          </cell>
          <cell r="GM7">
            <v>0.113817289472</v>
          </cell>
          <cell r="GN7">
            <v>0.120559886098</v>
          </cell>
          <cell r="GO7">
            <v>0.13226577639600001</v>
          </cell>
          <cell r="GP7">
            <v>0.11228363961</v>
          </cell>
          <cell r="GQ7">
            <v>0.14241163432599999</v>
          </cell>
          <cell r="GR7">
            <v>0.124398581684</v>
          </cell>
          <cell r="GS7">
            <v>0.14677029848100001</v>
          </cell>
          <cell r="GT7">
            <v>0.124572634697</v>
          </cell>
          <cell r="GU7">
            <v>0.11416978389</v>
          </cell>
          <cell r="GV7">
            <v>0.114375315607</v>
          </cell>
          <cell r="GW7">
            <v>0.112582810223</v>
          </cell>
          <cell r="GX7">
            <v>0.11699210852399999</v>
          </cell>
          <cell r="GY7">
            <v>0.12756472826000001</v>
          </cell>
          <cell r="GZ7">
            <v>0.113830648363</v>
          </cell>
          <cell r="HA7">
            <v>0.12678657472099999</v>
          </cell>
          <cell r="HB7">
            <v>0.13976964354499999</v>
          </cell>
          <cell r="HC7">
            <v>0.110944822431</v>
          </cell>
          <cell r="HD7">
            <v>0.108941681683</v>
          </cell>
          <cell r="HE7">
            <v>0.12144998461000001</v>
          </cell>
          <cell r="HF7">
            <v>0.113794878125</v>
          </cell>
          <cell r="HG7">
            <v>0.11954292655</v>
          </cell>
          <cell r="HH7">
            <v>0.12659227848099999</v>
          </cell>
          <cell r="HI7">
            <v>0.14865626394699999</v>
          </cell>
          <cell r="HJ7">
            <v>0.125968664885</v>
          </cell>
          <cell r="HK7">
            <v>0.11025283485700001</v>
          </cell>
          <cell r="HL7">
            <v>9.92957726121E-2</v>
          </cell>
          <cell r="HM7">
            <v>0.132930204272</v>
          </cell>
          <cell r="HN7">
            <v>0.120643556118</v>
          </cell>
          <cell r="HO7">
            <v>0.12523472309100001</v>
          </cell>
          <cell r="HP7">
            <v>0.11832921206999999</v>
          </cell>
          <cell r="HQ7">
            <v>0.12233199179199999</v>
          </cell>
          <cell r="HR7">
            <v>0.102246254683</v>
          </cell>
          <cell r="HS7">
            <v>0.113141417503</v>
          </cell>
          <cell r="HT7">
            <v>0.1180998981</v>
          </cell>
          <cell r="HU7">
            <v>0.13281676173199999</v>
          </cell>
          <cell r="HV7">
            <v>0.12837077677200001</v>
          </cell>
          <cell r="HW7">
            <v>0.12432346493</v>
          </cell>
          <cell r="HX7">
            <v>0.12519252300299999</v>
          </cell>
          <cell r="HY7">
            <v>0.12805421650400001</v>
          </cell>
          <cell r="HZ7">
            <v>0.113977856934</v>
          </cell>
          <cell r="IA7">
            <v>0.117443412542</v>
          </cell>
          <cell r="IB7">
            <v>0.124782055616</v>
          </cell>
          <cell r="IC7">
            <v>0.12836706638299999</v>
          </cell>
          <cell r="ID7">
            <v>0.115633577108</v>
          </cell>
          <cell r="IE7">
            <v>0.12506608664999999</v>
          </cell>
          <cell r="IF7">
            <v>0.12719063460800001</v>
          </cell>
          <cell r="IG7">
            <v>0.13014386594300001</v>
          </cell>
          <cell r="IH7">
            <v>0.12578353285800001</v>
          </cell>
          <cell r="II7">
            <v>0.12934602797</v>
          </cell>
          <cell r="IJ7">
            <v>0.118937261403</v>
          </cell>
          <cell r="IK7">
            <v>0.110004119575</v>
          </cell>
          <cell r="IL7">
            <v>0.123255357146</v>
          </cell>
          <cell r="IM7">
            <v>0.147612199187</v>
          </cell>
          <cell r="IN7">
            <v>0.121353521943</v>
          </cell>
          <cell r="IO7">
            <v>0.13247662782700001</v>
          </cell>
          <cell r="IP7">
            <v>0.113159477711</v>
          </cell>
          <cell r="IQ7">
            <v>0.120446026325</v>
          </cell>
          <cell r="IR7">
            <v>0.122772917151</v>
          </cell>
          <cell r="IS7">
            <v>1.0046184063000001E-2</v>
          </cell>
          <cell r="IT7">
            <v>12.2208509445</v>
          </cell>
        </row>
        <row r="8">
          <cell r="A8" t="str">
            <v>SNP_CN_4248003_A1490G_Q497R_embB</v>
          </cell>
          <cell r="B8">
            <v>0.244536966085</v>
          </cell>
          <cell r="C8">
            <v>0.277208775282</v>
          </cell>
          <cell r="D8">
            <v>0.27462416887300001</v>
          </cell>
          <cell r="E8">
            <v>0.218632161617</v>
          </cell>
          <cell r="F8">
            <v>0.23125432431699999</v>
          </cell>
          <cell r="G8">
            <v>0.23943018913299999</v>
          </cell>
          <cell r="H8">
            <v>0.27724987268399998</v>
          </cell>
          <cell r="I8">
            <v>0.26134836673700002</v>
          </cell>
          <cell r="J8">
            <v>0.23766450583900001</v>
          </cell>
          <cell r="K8">
            <v>0.27698659896900002</v>
          </cell>
          <cell r="L8">
            <v>0.26831549406100003</v>
          </cell>
          <cell r="M8">
            <v>0.25611978769299998</v>
          </cell>
          <cell r="N8">
            <v>0.25674808025399998</v>
          </cell>
          <cell r="O8">
            <v>0.23182035982599999</v>
          </cell>
          <cell r="P8">
            <v>0.25814679265000001</v>
          </cell>
          <cell r="Q8">
            <v>0.209122359753</v>
          </cell>
          <cell r="R8">
            <v>0.23830506205599999</v>
          </cell>
          <cell r="S8">
            <v>0.231227070093</v>
          </cell>
          <cell r="T8">
            <v>0.22842331230599999</v>
          </cell>
          <cell r="U8">
            <v>0.300096690655</v>
          </cell>
          <cell r="V8">
            <v>0.242424637079</v>
          </cell>
          <cell r="W8">
            <v>0.28383177518800001</v>
          </cell>
          <cell r="X8">
            <v>0.243480458856</v>
          </cell>
          <cell r="Y8">
            <v>0.27480557560899999</v>
          </cell>
          <cell r="Z8">
            <v>0.28706532716799998</v>
          </cell>
          <cell r="AA8">
            <v>0.243991166353</v>
          </cell>
          <cell r="AB8">
            <v>0.22699384391300001</v>
          </cell>
          <cell r="AC8">
            <v>0.22548635304</v>
          </cell>
          <cell r="AD8">
            <v>0.27044451236700001</v>
          </cell>
          <cell r="AE8">
            <v>0.24717012047799999</v>
          </cell>
          <cell r="AF8">
            <v>0.280124843121</v>
          </cell>
          <cell r="AG8">
            <v>0.21988339722200001</v>
          </cell>
          <cell r="AH8">
            <v>0.242212891579</v>
          </cell>
          <cell r="AI8">
            <v>0.22250500321399999</v>
          </cell>
          <cell r="AJ8">
            <v>0.26851356029500001</v>
          </cell>
          <cell r="AK8">
            <v>0.25165042281200001</v>
          </cell>
          <cell r="AL8">
            <v>0.27730405330699998</v>
          </cell>
          <cell r="AM8">
            <v>0.25083890557299998</v>
          </cell>
          <cell r="AN8">
            <v>0.29627400636700002</v>
          </cell>
          <cell r="AO8">
            <v>0.21484270691900001</v>
          </cell>
          <cell r="AP8">
            <v>0.26487383246399998</v>
          </cell>
          <cell r="AQ8">
            <v>0.30262166261700002</v>
          </cell>
          <cell r="AR8">
            <v>0.22420324385199999</v>
          </cell>
          <cell r="AS8">
            <v>0.23324470221999999</v>
          </cell>
          <cell r="AT8">
            <v>0.24778829515</v>
          </cell>
          <cell r="AU8">
            <v>0.246090397239</v>
          </cell>
          <cell r="AV8">
            <v>0.27529954910299997</v>
          </cell>
          <cell r="AW8">
            <v>0.219425201416</v>
          </cell>
          <cell r="AX8">
            <v>0.24313825368899999</v>
          </cell>
          <cell r="AY8">
            <v>0.20306497812300001</v>
          </cell>
          <cell r="AZ8">
            <v>0.275523245335</v>
          </cell>
          <cell r="BA8">
            <v>0.24582321941900001</v>
          </cell>
          <cell r="BB8">
            <v>0.25809279084199999</v>
          </cell>
          <cell r="BC8">
            <v>0.24436497688299999</v>
          </cell>
          <cell r="BD8">
            <v>0.26315137743900002</v>
          </cell>
          <cell r="BE8">
            <v>0.279642790556</v>
          </cell>
          <cell r="BF8">
            <v>0.28964653611199997</v>
          </cell>
          <cell r="BG8">
            <v>0.27682304382299999</v>
          </cell>
          <cell r="BH8">
            <v>0.25817406177500002</v>
          </cell>
          <cell r="BI8">
            <v>0.28089895844500001</v>
          </cell>
          <cell r="BJ8">
            <v>0.223230496049</v>
          </cell>
          <cell r="BK8">
            <v>0.24309393763500001</v>
          </cell>
          <cell r="BL8">
            <v>0.258964210749</v>
          </cell>
          <cell r="BM8">
            <v>0.26106053590799999</v>
          </cell>
          <cell r="BN8">
            <v>0.27277800440799999</v>
          </cell>
          <cell r="BO8">
            <v>0.26137804985000002</v>
          </cell>
          <cell r="BP8">
            <v>0.23570407927000001</v>
          </cell>
          <cell r="BQ8">
            <v>0.26595804095300002</v>
          </cell>
          <cell r="BR8">
            <v>0.227107360959</v>
          </cell>
          <cell r="BS8">
            <v>0.263177961111</v>
          </cell>
          <cell r="BT8">
            <v>0.229947939515</v>
          </cell>
          <cell r="BU8">
            <v>0.28213062882399997</v>
          </cell>
          <cell r="BV8">
            <v>0.24714198708499999</v>
          </cell>
          <cell r="BW8">
            <v>0.23749944567699999</v>
          </cell>
          <cell r="BX8">
            <v>0.22474043071300001</v>
          </cell>
          <cell r="BY8">
            <v>0.26506775617599998</v>
          </cell>
          <cell r="BZ8">
            <v>0.225051254034</v>
          </cell>
          <cell r="CA8">
            <v>0.22955498099300001</v>
          </cell>
          <cell r="CB8">
            <v>0.26343601942099998</v>
          </cell>
          <cell r="CC8">
            <v>0.27751415967900001</v>
          </cell>
          <cell r="CD8">
            <v>0.27049377560600002</v>
          </cell>
          <cell r="CE8">
            <v>0.27714276313800001</v>
          </cell>
          <cell r="CF8">
            <v>0.25095605850199998</v>
          </cell>
          <cell r="CG8">
            <v>0.25478956103299999</v>
          </cell>
          <cell r="CH8">
            <v>0.21363106370000001</v>
          </cell>
          <cell r="CI8">
            <v>0.27382850647000001</v>
          </cell>
          <cell r="CJ8">
            <v>0.257584422827</v>
          </cell>
          <cell r="CK8">
            <v>0.26280397176699999</v>
          </cell>
          <cell r="CL8">
            <v>0.232297673821</v>
          </cell>
          <cell r="CM8">
            <v>0.241244360805</v>
          </cell>
          <cell r="CN8">
            <v>0.26343840360600002</v>
          </cell>
          <cell r="CO8">
            <v>0.21017403900600001</v>
          </cell>
          <cell r="CP8">
            <v>0.25969475507700002</v>
          </cell>
          <cell r="CQ8">
            <v>0.25132447481199999</v>
          </cell>
          <cell r="CR8">
            <v>0.28743103146600002</v>
          </cell>
          <cell r="CS8">
            <v>0.25071439147000002</v>
          </cell>
          <cell r="CT8">
            <v>0.27574965357800002</v>
          </cell>
          <cell r="CU8">
            <v>0.26097625493999999</v>
          </cell>
          <cell r="CV8">
            <v>0.26197946071599998</v>
          </cell>
          <cell r="CW8">
            <v>0.25349420309100001</v>
          </cell>
          <cell r="CX8">
            <v>0.23291258513900001</v>
          </cell>
          <cell r="CY8">
            <v>0.25877869129199998</v>
          </cell>
          <cell r="CZ8">
            <v>0.22538040578400001</v>
          </cell>
          <cell r="DA8">
            <v>0.241379857063</v>
          </cell>
          <cell r="DB8">
            <v>0.22880360484100001</v>
          </cell>
          <cell r="DC8">
            <v>0.25933209061599999</v>
          </cell>
          <cell r="DD8">
            <v>0.25179982185400002</v>
          </cell>
          <cell r="DE8">
            <v>0.26203611493099999</v>
          </cell>
          <cell r="DF8">
            <v>0.258753925562</v>
          </cell>
          <cell r="DG8">
            <v>0.25401791930200002</v>
          </cell>
          <cell r="DH8">
            <v>0.28259626030899998</v>
          </cell>
          <cell r="DI8">
            <v>0.23614789545500001</v>
          </cell>
          <cell r="DJ8">
            <v>0.223066553473</v>
          </cell>
          <cell r="DK8">
            <v>0.26625990867600002</v>
          </cell>
          <cell r="DL8">
            <v>0.28582358360299998</v>
          </cell>
          <cell r="DM8">
            <v>0.28630036115599999</v>
          </cell>
          <cell r="DN8">
            <v>0.216960772872</v>
          </cell>
          <cell r="DO8">
            <v>0.27616804838199999</v>
          </cell>
          <cell r="DP8">
            <v>0.26467370986900002</v>
          </cell>
          <cell r="DQ8">
            <v>0.280905723572</v>
          </cell>
          <cell r="DR8">
            <v>0.24341832101300001</v>
          </cell>
          <cell r="DS8">
            <v>0.29077610373500001</v>
          </cell>
          <cell r="DT8">
            <v>0.24383915960800001</v>
          </cell>
          <cell r="DU8">
            <v>0.22507126629400001</v>
          </cell>
          <cell r="DV8">
            <v>0.25505143404000002</v>
          </cell>
          <cell r="DW8">
            <v>0.28027084469800001</v>
          </cell>
          <cell r="DX8">
            <v>0.22867645323300001</v>
          </cell>
          <cell r="DY8">
            <v>0.214576750994</v>
          </cell>
          <cell r="DZ8">
            <v>0.249061882496</v>
          </cell>
          <cell r="EA8">
            <v>0.20457643270500001</v>
          </cell>
          <cell r="EB8">
            <v>0.244724527001</v>
          </cell>
          <cell r="EC8">
            <v>0.29299944639199998</v>
          </cell>
          <cell r="ED8">
            <v>0.29778146743799999</v>
          </cell>
          <cell r="EE8">
            <v>0.30078586936000001</v>
          </cell>
          <cell r="EF8">
            <v>0.30885913968099998</v>
          </cell>
          <cell r="EG8">
            <v>0.24255698919300001</v>
          </cell>
          <cell r="EH8">
            <v>0.23666420579</v>
          </cell>
          <cell r="EI8">
            <v>0.22647131979499999</v>
          </cell>
          <cell r="EJ8">
            <v>0.22586344182500001</v>
          </cell>
          <cell r="EK8">
            <v>0.240308225155</v>
          </cell>
          <cell r="EL8">
            <v>0.26801127195399999</v>
          </cell>
          <cell r="EM8">
            <v>0.22746038436900001</v>
          </cell>
          <cell r="EN8">
            <v>0.27562519907999999</v>
          </cell>
          <cell r="EO8">
            <v>0.23258927464500001</v>
          </cell>
          <cell r="EP8">
            <v>0.26708239316900001</v>
          </cell>
          <cell r="EQ8">
            <v>0.22746536135699999</v>
          </cell>
          <cell r="ER8">
            <v>0.24126693606399999</v>
          </cell>
          <cell r="ES8">
            <v>0.27491727471400002</v>
          </cell>
          <cell r="ET8">
            <v>0.276719719172</v>
          </cell>
          <cell r="EU8">
            <v>0.25844269990899998</v>
          </cell>
          <cell r="EV8">
            <v>0.25423014164000002</v>
          </cell>
          <cell r="EW8">
            <v>0.24924342334300001</v>
          </cell>
          <cell r="EX8">
            <v>0.260400444269</v>
          </cell>
          <cell r="EY8">
            <v>0.26556295156499998</v>
          </cell>
          <cell r="EZ8">
            <v>0.24859583377800001</v>
          </cell>
          <cell r="FA8">
            <v>0.231125950813</v>
          </cell>
          <cell r="FB8">
            <v>0.24554224312299999</v>
          </cell>
          <cell r="FC8">
            <v>0.29396978020699999</v>
          </cell>
          <cell r="FD8">
            <v>0.243181288242</v>
          </cell>
          <cell r="FE8">
            <v>0.24572648108</v>
          </cell>
          <cell r="FF8">
            <v>0.25080826878500001</v>
          </cell>
          <cell r="FG8">
            <v>0.23474538326300001</v>
          </cell>
          <cell r="FH8">
            <v>0.23929131031</v>
          </cell>
          <cell r="FI8">
            <v>0.23722042143300001</v>
          </cell>
          <cell r="FJ8">
            <v>0.213362500072</v>
          </cell>
          <cell r="FK8">
            <v>0.25181555748000001</v>
          </cell>
          <cell r="FL8">
            <v>0.26256877183900001</v>
          </cell>
          <cell r="FM8">
            <v>0.23434360325299999</v>
          </cell>
          <cell r="FN8">
            <v>0.22530056536199999</v>
          </cell>
          <cell r="FO8">
            <v>0.25184527039499999</v>
          </cell>
          <cell r="FP8">
            <v>0.2293035537</v>
          </cell>
          <cell r="FQ8">
            <v>0.27980387210800001</v>
          </cell>
          <cell r="FR8">
            <v>0.27103397250200001</v>
          </cell>
          <cell r="FS8">
            <v>0.214998796582</v>
          </cell>
          <cell r="FT8">
            <v>0.29346436262100001</v>
          </cell>
          <cell r="FU8">
            <v>0.24564088881000001</v>
          </cell>
          <cell r="FV8">
            <v>0.22760932147499999</v>
          </cell>
          <cell r="FW8">
            <v>0.27230411768000001</v>
          </cell>
          <cell r="FX8">
            <v>0.23038861155500001</v>
          </cell>
          <cell r="FY8">
            <v>0.27452549338299997</v>
          </cell>
          <cell r="FZ8">
            <v>0.234455600381</v>
          </cell>
          <cell r="GA8">
            <v>0.25186365842800001</v>
          </cell>
          <cell r="GB8">
            <v>0.28603616356799999</v>
          </cell>
          <cell r="GC8">
            <v>0.24119617044899999</v>
          </cell>
          <cell r="GD8">
            <v>0.209836691618</v>
          </cell>
          <cell r="GE8">
            <v>0.24906159937399999</v>
          </cell>
          <cell r="GF8">
            <v>0.25590333342600002</v>
          </cell>
          <cell r="GG8">
            <v>0.288415312767</v>
          </cell>
          <cell r="GH8">
            <v>0.223519533873</v>
          </cell>
          <cell r="GI8">
            <v>0.23562073707600001</v>
          </cell>
          <cell r="GJ8">
            <v>0.25343182682999998</v>
          </cell>
          <cell r="GK8">
            <v>0.29871478676800001</v>
          </cell>
          <cell r="GL8">
            <v>0.27657213807100001</v>
          </cell>
          <cell r="GM8">
            <v>0.26087343692800002</v>
          </cell>
          <cell r="GN8">
            <v>0.25733953714399999</v>
          </cell>
          <cell r="GO8">
            <v>0.25318047404299998</v>
          </cell>
          <cell r="GP8">
            <v>0.28417029976800001</v>
          </cell>
          <cell r="GQ8">
            <v>0.25355085730600002</v>
          </cell>
          <cell r="GR8">
            <v>0.23703737556900001</v>
          </cell>
          <cell r="GS8">
            <v>0.25672742724399999</v>
          </cell>
          <cell r="GT8">
            <v>0.29457679390899999</v>
          </cell>
          <cell r="GU8">
            <v>0.239566862583</v>
          </cell>
          <cell r="GV8">
            <v>0.24610674381299999</v>
          </cell>
          <cell r="GW8">
            <v>0.22042000293700001</v>
          </cell>
          <cell r="GX8">
            <v>0.214543119073</v>
          </cell>
          <cell r="GY8">
            <v>0.25972527265500001</v>
          </cell>
          <cell r="GZ8">
            <v>0.23766936361800001</v>
          </cell>
          <cell r="HA8">
            <v>0.248202174902</v>
          </cell>
          <cell r="HB8">
            <v>0.27844747901</v>
          </cell>
          <cell r="HC8">
            <v>0.24832643568500001</v>
          </cell>
          <cell r="HD8">
            <v>0.270635396242</v>
          </cell>
          <cell r="HE8">
            <v>0.234946876764</v>
          </cell>
          <cell r="HF8">
            <v>0.22039532661399999</v>
          </cell>
          <cell r="HG8">
            <v>0.29409068822899997</v>
          </cell>
          <cell r="HH8">
            <v>0.222553744912</v>
          </cell>
          <cell r="HI8">
            <v>0.28334447741500002</v>
          </cell>
          <cell r="HJ8">
            <v>0.26032549142799999</v>
          </cell>
          <cell r="HK8">
            <v>0.237787812948</v>
          </cell>
          <cell r="HL8">
            <v>0.238100871444</v>
          </cell>
          <cell r="HM8">
            <v>0.25229230523099999</v>
          </cell>
          <cell r="HN8">
            <v>0.27910855412500002</v>
          </cell>
          <cell r="HO8">
            <v>0.23642124235600001</v>
          </cell>
          <cell r="HP8">
            <v>0.25367742776899999</v>
          </cell>
          <cell r="HQ8">
            <v>0.25884497165699999</v>
          </cell>
          <cell r="HR8">
            <v>0.24526077508899999</v>
          </cell>
          <cell r="HS8">
            <v>0.25467577576599998</v>
          </cell>
          <cell r="HT8">
            <v>0.273058801889</v>
          </cell>
          <cell r="HU8">
            <v>0.218105822802</v>
          </cell>
          <cell r="HV8">
            <v>0.239980310202</v>
          </cell>
          <cell r="HW8">
            <v>0.28179818391799999</v>
          </cell>
          <cell r="HX8">
            <v>0.25612705945999997</v>
          </cell>
          <cell r="HY8">
            <v>0.29802230000500002</v>
          </cell>
          <cell r="HZ8">
            <v>0.231058716774</v>
          </cell>
          <cell r="IA8">
            <v>0.23400242626699999</v>
          </cell>
          <cell r="IB8">
            <v>0.25819462537799998</v>
          </cell>
          <cell r="IC8">
            <v>0.23821943998299999</v>
          </cell>
          <cell r="ID8">
            <v>0.24494425952400001</v>
          </cell>
          <cell r="IE8">
            <v>0.214103415608</v>
          </cell>
          <cell r="IF8">
            <v>0.26706203818300001</v>
          </cell>
          <cell r="IG8">
            <v>0.25590503215799998</v>
          </cell>
          <cell r="IH8">
            <v>0.265278488398</v>
          </cell>
          <cell r="II8">
            <v>0.23442640900600001</v>
          </cell>
          <cell r="IJ8">
            <v>0.24607473611799999</v>
          </cell>
          <cell r="IK8">
            <v>0.27306672930699999</v>
          </cell>
          <cell r="IL8">
            <v>0.29901874065400003</v>
          </cell>
          <cell r="IM8">
            <v>0.24033506214600001</v>
          </cell>
          <cell r="IN8">
            <v>0.262122094631</v>
          </cell>
          <cell r="IO8">
            <v>0.24850921332799999</v>
          </cell>
          <cell r="IP8">
            <v>0.239200457931</v>
          </cell>
          <cell r="IQ8">
            <v>0.26492038369199999</v>
          </cell>
          <cell r="IR8">
            <v>0.25286540389099998</v>
          </cell>
          <cell r="IS8">
            <v>2.2570345550800001E-2</v>
          </cell>
          <cell r="IT8">
            <v>11.2034349442</v>
          </cell>
        </row>
        <row r="9">
          <cell r="A9" t="str">
            <v>SNP_CN_4247431_G918C_M306I_embB</v>
          </cell>
          <cell r="B9">
            <v>0.24341660738000001</v>
          </cell>
          <cell r="C9">
            <v>0.22385917604</v>
          </cell>
          <cell r="D9">
            <v>0.27158889174500001</v>
          </cell>
          <cell r="E9">
            <v>0.257969170809</v>
          </cell>
          <cell r="F9">
            <v>0.24774652719500001</v>
          </cell>
          <cell r="G9">
            <v>0.25988051295300002</v>
          </cell>
          <cell r="H9">
            <v>0.28845879435499999</v>
          </cell>
          <cell r="I9">
            <v>0.30072808265700002</v>
          </cell>
          <cell r="J9">
            <v>0.26551210880300002</v>
          </cell>
          <cell r="K9">
            <v>0.28446802496899998</v>
          </cell>
          <cell r="L9">
            <v>0.30606034398100002</v>
          </cell>
          <cell r="M9">
            <v>0.28343769907999999</v>
          </cell>
          <cell r="N9">
            <v>0.26314598321900001</v>
          </cell>
          <cell r="O9">
            <v>0.26751545071600003</v>
          </cell>
          <cell r="P9">
            <v>0.22797736525500001</v>
          </cell>
          <cell r="Q9">
            <v>0.21967138350000001</v>
          </cell>
          <cell r="R9">
            <v>0.27757376432399999</v>
          </cell>
          <cell r="S9">
            <v>0.29417943954499998</v>
          </cell>
          <cell r="T9">
            <v>0.27157473564099999</v>
          </cell>
          <cell r="U9">
            <v>0.29191470146199999</v>
          </cell>
          <cell r="V9">
            <v>0.24853806197600001</v>
          </cell>
          <cell r="W9">
            <v>0.26469874382000003</v>
          </cell>
          <cell r="X9">
            <v>0.25425964593900002</v>
          </cell>
          <cell r="Y9">
            <v>0.26013979315800001</v>
          </cell>
          <cell r="Z9">
            <v>0.24135233461899999</v>
          </cell>
          <cell r="AA9">
            <v>0.23869593441500001</v>
          </cell>
          <cell r="AB9">
            <v>0.25867131352400002</v>
          </cell>
          <cell r="AC9">
            <v>0.23887403309300001</v>
          </cell>
          <cell r="AD9">
            <v>0.28899490833300001</v>
          </cell>
          <cell r="AE9">
            <v>0.29738569259600001</v>
          </cell>
          <cell r="AF9">
            <v>0.25519919395399998</v>
          </cell>
          <cell r="AG9">
            <v>0.28632077574699999</v>
          </cell>
          <cell r="AH9">
            <v>0.27975878119499997</v>
          </cell>
          <cell r="AI9">
            <v>0.25566551089299999</v>
          </cell>
          <cell r="AJ9">
            <v>0.27779218554500001</v>
          </cell>
          <cell r="AK9">
            <v>0.30246639251700003</v>
          </cell>
          <cell r="AL9">
            <v>0.25319293141400001</v>
          </cell>
          <cell r="AM9">
            <v>0.27013424038900002</v>
          </cell>
          <cell r="AN9">
            <v>0.30898088216800002</v>
          </cell>
          <cell r="AO9">
            <v>0.24116061627900001</v>
          </cell>
          <cell r="AP9">
            <v>0.32001259923000003</v>
          </cell>
          <cell r="AQ9">
            <v>0.27167057990999999</v>
          </cell>
          <cell r="AR9">
            <v>0.27164098620400001</v>
          </cell>
          <cell r="AS9">
            <v>0.232875347137</v>
          </cell>
          <cell r="AT9">
            <v>0.26472136378299999</v>
          </cell>
          <cell r="AU9">
            <v>0.266208827496</v>
          </cell>
          <cell r="AV9">
            <v>0.26025435328500002</v>
          </cell>
          <cell r="AW9">
            <v>0.28174316883099998</v>
          </cell>
          <cell r="AX9">
            <v>0.24780675768900001</v>
          </cell>
          <cell r="AY9">
            <v>0.24076044559500001</v>
          </cell>
          <cell r="AZ9">
            <v>0.28917902708100002</v>
          </cell>
          <cell r="BA9">
            <v>0.26815286278700001</v>
          </cell>
          <cell r="BB9">
            <v>0.27078488469099998</v>
          </cell>
          <cell r="BC9">
            <v>0.257969468832</v>
          </cell>
          <cell r="BD9">
            <v>0.29142832755999998</v>
          </cell>
          <cell r="BE9">
            <v>0.27199175953900001</v>
          </cell>
          <cell r="BF9">
            <v>0.26002749800699998</v>
          </cell>
          <cell r="BG9">
            <v>0.30195710062999997</v>
          </cell>
          <cell r="BH9">
            <v>0.29942268133200001</v>
          </cell>
          <cell r="BI9">
            <v>0.26911386847500002</v>
          </cell>
          <cell r="BJ9">
            <v>0.243916288018</v>
          </cell>
          <cell r="BK9">
            <v>0.25317344069499997</v>
          </cell>
          <cell r="BL9">
            <v>0.28019127249699999</v>
          </cell>
          <cell r="BM9">
            <v>0.24577198922599999</v>
          </cell>
          <cell r="BN9">
            <v>0.28577154874799998</v>
          </cell>
          <cell r="BO9">
            <v>0.22861677408200001</v>
          </cell>
          <cell r="BP9">
            <v>0.25223472714400003</v>
          </cell>
          <cell r="BQ9">
            <v>0.318244636059</v>
          </cell>
          <cell r="BR9">
            <v>0.252177029848</v>
          </cell>
          <cell r="BS9">
            <v>0.27112066745800001</v>
          </cell>
          <cell r="BT9">
            <v>0.22857394814500001</v>
          </cell>
          <cell r="BU9">
            <v>0.309313505888</v>
          </cell>
          <cell r="BV9">
            <v>0.28266385197600002</v>
          </cell>
          <cell r="BW9">
            <v>0.31569740176200001</v>
          </cell>
          <cell r="BX9">
            <v>0.28251948952700001</v>
          </cell>
          <cell r="BY9">
            <v>0.23873740434599999</v>
          </cell>
          <cell r="BZ9">
            <v>0.27830672264099998</v>
          </cell>
          <cell r="CA9">
            <v>0.27177080512000001</v>
          </cell>
          <cell r="CB9">
            <v>0.29814159870099999</v>
          </cell>
          <cell r="CC9">
            <v>0.31009304523499998</v>
          </cell>
          <cell r="CD9">
            <v>0.29885470867199998</v>
          </cell>
          <cell r="CE9">
            <v>0.21610948443399999</v>
          </cell>
          <cell r="CF9">
            <v>0.26748931407900001</v>
          </cell>
          <cell r="CG9">
            <v>0.23355977237200001</v>
          </cell>
          <cell r="CH9">
            <v>0.239616140723</v>
          </cell>
          <cell r="CI9">
            <v>0.32802012562799998</v>
          </cell>
          <cell r="CJ9">
            <v>0.26370683312400001</v>
          </cell>
          <cell r="CK9">
            <v>0.23182535171499999</v>
          </cell>
          <cell r="CL9">
            <v>0.24574463069399999</v>
          </cell>
          <cell r="CM9">
            <v>0.27812334895099999</v>
          </cell>
          <cell r="CN9">
            <v>0.25915524363499998</v>
          </cell>
          <cell r="CO9">
            <v>0.212642401457</v>
          </cell>
          <cell r="CP9">
            <v>0.24858295917500001</v>
          </cell>
          <cell r="CQ9">
            <v>0.25495135784099998</v>
          </cell>
          <cell r="CR9">
            <v>0.28103941679</v>
          </cell>
          <cell r="CS9">
            <v>0.270556747913</v>
          </cell>
          <cell r="CT9">
            <v>0.27021369338000001</v>
          </cell>
          <cell r="CU9">
            <v>0.28338146209699999</v>
          </cell>
          <cell r="CV9">
            <v>0.27639266848600003</v>
          </cell>
          <cell r="CW9">
            <v>0.26812186837200003</v>
          </cell>
          <cell r="CX9">
            <v>0.29353412985799998</v>
          </cell>
          <cell r="CY9">
            <v>0.256828844547</v>
          </cell>
          <cell r="CZ9">
            <v>0.22172510623899999</v>
          </cell>
          <cell r="DA9">
            <v>0.238349467516</v>
          </cell>
          <cell r="DB9">
            <v>0.23215202987200001</v>
          </cell>
          <cell r="DC9">
            <v>0.24722360074499999</v>
          </cell>
          <cell r="DD9">
            <v>0.27008417248700001</v>
          </cell>
          <cell r="DE9">
            <v>0.243178635836</v>
          </cell>
          <cell r="DF9">
            <v>0.28873026370999999</v>
          </cell>
          <cell r="DG9">
            <v>0.27504926919900002</v>
          </cell>
          <cell r="DH9">
            <v>0.27050778269800002</v>
          </cell>
          <cell r="DI9">
            <v>0.267345666885</v>
          </cell>
          <cell r="DJ9">
            <v>0.24997793137999999</v>
          </cell>
          <cell r="DK9">
            <v>0.33812040090599998</v>
          </cell>
          <cell r="DL9">
            <v>0.262517750263</v>
          </cell>
          <cell r="DM9">
            <v>0.25046586990399999</v>
          </cell>
          <cell r="DN9">
            <v>0.25397768616700001</v>
          </cell>
          <cell r="DO9">
            <v>0.29132890701300002</v>
          </cell>
          <cell r="DP9">
            <v>0.246954575181</v>
          </cell>
          <cell r="DQ9">
            <v>0.264558047056</v>
          </cell>
          <cell r="DR9">
            <v>0.27305367589000001</v>
          </cell>
          <cell r="DS9">
            <v>0.25275766849499998</v>
          </cell>
          <cell r="DT9">
            <v>0.25354197621300001</v>
          </cell>
          <cell r="DU9">
            <v>0.25610023736999998</v>
          </cell>
          <cell r="DV9">
            <v>0.29511871933900002</v>
          </cell>
          <cell r="DW9">
            <v>0.24602468311799999</v>
          </cell>
          <cell r="DX9">
            <v>0.295271903276</v>
          </cell>
          <cell r="DY9">
            <v>0.248289078474</v>
          </cell>
          <cell r="DZ9">
            <v>0.28293401002899998</v>
          </cell>
          <cell r="EA9">
            <v>0.26426449418100001</v>
          </cell>
          <cell r="EB9">
            <v>0.27379587292699997</v>
          </cell>
          <cell r="EC9">
            <v>0.24994812905800001</v>
          </cell>
          <cell r="ED9">
            <v>0.28512358665499998</v>
          </cell>
          <cell r="EE9">
            <v>0.28466787934299997</v>
          </cell>
          <cell r="EF9">
            <v>0.29051640629800002</v>
          </cell>
          <cell r="EG9">
            <v>0.27569702267599999</v>
          </cell>
          <cell r="EH9">
            <v>0.289722710848</v>
          </cell>
          <cell r="EI9">
            <v>0.28260836005200002</v>
          </cell>
          <cell r="EJ9">
            <v>0.224199965596</v>
          </cell>
          <cell r="EK9">
            <v>0.27788355946499999</v>
          </cell>
          <cell r="EL9">
            <v>0.26439964771300001</v>
          </cell>
          <cell r="EM9">
            <v>0.27180483937299998</v>
          </cell>
          <cell r="EN9">
            <v>0.32497167587300002</v>
          </cell>
          <cell r="EO9">
            <v>0.24841222166999999</v>
          </cell>
          <cell r="EP9">
            <v>0.28867870569199999</v>
          </cell>
          <cell r="EQ9">
            <v>0.29261198639899999</v>
          </cell>
          <cell r="ER9">
            <v>0.27307459711999998</v>
          </cell>
          <cell r="ES9">
            <v>0.25232568383199999</v>
          </cell>
          <cell r="ET9">
            <v>0.24738325178600001</v>
          </cell>
          <cell r="EU9">
            <v>0.27924236655200002</v>
          </cell>
          <cell r="EV9">
            <v>0.329593062401</v>
          </cell>
          <cell r="EW9">
            <v>0.282359957695</v>
          </cell>
          <cell r="EX9">
            <v>0.25896787643399999</v>
          </cell>
          <cell r="EY9">
            <v>0.29992642998699998</v>
          </cell>
          <cell r="EZ9">
            <v>0.26528862118699997</v>
          </cell>
          <cell r="FA9">
            <v>0.25402605533599998</v>
          </cell>
          <cell r="FB9">
            <v>0.23919557035</v>
          </cell>
          <cell r="FC9">
            <v>0.26017203926999999</v>
          </cell>
          <cell r="FD9">
            <v>0.252990812063</v>
          </cell>
          <cell r="FE9">
            <v>0.27074933052099998</v>
          </cell>
          <cell r="FF9">
            <v>0.262758076191</v>
          </cell>
          <cell r="FG9">
            <v>0.22937972843599999</v>
          </cell>
          <cell r="FH9">
            <v>0.304495334625</v>
          </cell>
          <cell r="FI9">
            <v>0.247736364603</v>
          </cell>
          <cell r="FJ9">
            <v>0.26010465621899997</v>
          </cell>
          <cell r="FK9">
            <v>0.27201244234999999</v>
          </cell>
          <cell r="FL9">
            <v>0.247158378363</v>
          </cell>
          <cell r="FM9">
            <v>0.27410614490500002</v>
          </cell>
          <cell r="FN9">
            <v>0.26308414340000003</v>
          </cell>
          <cell r="FO9">
            <v>0.28708055615400002</v>
          </cell>
          <cell r="FP9">
            <v>0.227244704962</v>
          </cell>
          <cell r="FQ9">
            <v>0.26675477623900001</v>
          </cell>
          <cell r="FR9">
            <v>0.25901833176599998</v>
          </cell>
          <cell r="FS9">
            <v>0.22126166522499999</v>
          </cell>
          <cell r="FT9">
            <v>0.242998793721</v>
          </cell>
          <cell r="FU9">
            <v>0.23752942681299999</v>
          </cell>
          <cell r="FV9">
            <v>0.29356050491300001</v>
          </cell>
          <cell r="FW9">
            <v>0.26397716999100002</v>
          </cell>
          <cell r="FX9">
            <v>0.30054113268900001</v>
          </cell>
          <cell r="FY9">
            <v>0.27422475814800001</v>
          </cell>
          <cell r="FZ9">
            <v>0.29247978329699997</v>
          </cell>
          <cell r="GA9">
            <v>0.30637151002899998</v>
          </cell>
          <cell r="GB9">
            <v>0.25626823306099999</v>
          </cell>
          <cell r="GC9">
            <v>0.25686773657799999</v>
          </cell>
          <cell r="GD9">
            <v>0.29067504406</v>
          </cell>
          <cell r="GE9">
            <v>0.30327188968699997</v>
          </cell>
          <cell r="GF9">
            <v>0.27169305086099999</v>
          </cell>
          <cell r="GG9">
            <v>0.29973858594899999</v>
          </cell>
          <cell r="GH9">
            <v>0.24519369006200001</v>
          </cell>
          <cell r="GI9">
            <v>0.28928291797599998</v>
          </cell>
          <cell r="GJ9">
            <v>0.32564774155600001</v>
          </cell>
          <cell r="GK9">
            <v>0.235215425491</v>
          </cell>
          <cell r="GL9">
            <v>0.284411966801</v>
          </cell>
          <cell r="GM9">
            <v>0.288789451122</v>
          </cell>
          <cell r="GN9">
            <v>0.29897147417100001</v>
          </cell>
          <cell r="GO9">
            <v>0.32818871736499999</v>
          </cell>
          <cell r="GP9">
            <v>0.26608318090400002</v>
          </cell>
          <cell r="GQ9">
            <v>0.30129450559600002</v>
          </cell>
          <cell r="GR9">
            <v>0.29990121722200003</v>
          </cell>
          <cell r="GS9">
            <v>0.28929454088200002</v>
          </cell>
          <cell r="GT9">
            <v>0.25404721498499999</v>
          </cell>
          <cell r="GU9">
            <v>0.23168478906199999</v>
          </cell>
          <cell r="GV9">
            <v>0.25880587101000002</v>
          </cell>
          <cell r="GW9">
            <v>0.229647994041</v>
          </cell>
          <cell r="GX9">
            <v>0.23485535383200001</v>
          </cell>
          <cell r="GY9">
            <v>0.25933536887199998</v>
          </cell>
          <cell r="GZ9">
            <v>0.266823530197</v>
          </cell>
          <cell r="HA9">
            <v>0.28488442301799999</v>
          </cell>
          <cell r="HB9">
            <v>0.25843009352700003</v>
          </cell>
          <cell r="HC9">
            <v>0.25337627530099999</v>
          </cell>
          <cell r="HD9">
            <v>0.25949397683100001</v>
          </cell>
          <cell r="HE9">
            <v>0.27142801880799999</v>
          </cell>
          <cell r="HF9">
            <v>0.247281596065</v>
          </cell>
          <cell r="HG9">
            <v>0.27042585611300002</v>
          </cell>
          <cell r="HH9">
            <v>0.231794014573</v>
          </cell>
          <cell r="HI9">
            <v>0.28615894913700002</v>
          </cell>
          <cell r="HJ9">
            <v>0.27348199486699998</v>
          </cell>
          <cell r="HK9">
            <v>0.28920084238100002</v>
          </cell>
          <cell r="HL9">
            <v>0.28827297687499998</v>
          </cell>
          <cell r="HM9">
            <v>0.269539058208</v>
          </cell>
          <cell r="HN9">
            <v>0.28153488040000002</v>
          </cell>
          <cell r="HO9">
            <v>0.28287255764000002</v>
          </cell>
          <cell r="HP9">
            <v>0.30397990345999998</v>
          </cell>
          <cell r="HQ9">
            <v>0.30170944333100003</v>
          </cell>
          <cell r="HR9">
            <v>0.27215409278899999</v>
          </cell>
          <cell r="HS9">
            <v>0.248153761029</v>
          </cell>
          <cell r="HT9">
            <v>0.28221037983899999</v>
          </cell>
          <cell r="HU9">
            <v>0.27515119314199998</v>
          </cell>
          <cell r="HV9">
            <v>0.26061233878099999</v>
          </cell>
          <cell r="HW9">
            <v>0.277654051781</v>
          </cell>
          <cell r="HX9">
            <v>0.263316333294</v>
          </cell>
          <cell r="HY9">
            <v>0.25191453099299999</v>
          </cell>
          <cell r="HZ9">
            <v>0.25056102871899999</v>
          </cell>
          <cell r="IA9">
            <v>0.266813308001</v>
          </cell>
          <cell r="IB9">
            <v>0.28023672103899999</v>
          </cell>
          <cell r="IC9">
            <v>0.30155879259099999</v>
          </cell>
          <cell r="ID9">
            <v>0.27076622843699999</v>
          </cell>
          <cell r="IE9">
            <v>0.28008881211300002</v>
          </cell>
          <cell r="IF9">
            <v>0.32520914077800001</v>
          </cell>
          <cell r="IG9">
            <v>0.28588125109700002</v>
          </cell>
          <cell r="IH9">
            <v>0.27432546019600001</v>
          </cell>
          <cell r="II9">
            <v>0.25739014148700001</v>
          </cell>
          <cell r="IJ9">
            <v>0.266462594271</v>
          </cell>
          <cell r="IK9">
            <v>0.261407673359</v>
          </cell>
          <cell r="IL9">
            <v>0.28467476368</v>
          </cell>
          <cell r="IM9">
            <v>0.29446566104900002</v>
          </cell>
          <cell r="IN9">
            <v>0.26774704456300003</v>
          </cell>
          <cell r="IO9">
            <v>0.31912919879000001</v>
          </cell>
          <cell r="IP9">
            <v>0.227834969759</v>
          </cell>
          <cell r="IQ9">
            <v>0.29084947705300002</v>
          </cell>
          <cell r="IR9">
            <v>0.26956963539099998</v>
          </cell>
          <cell r="IS9">
            <v>2.41708252579E-2</v>
          </cell>
          <cell r="IT9">
            <v>11.1526861191</v>
          </cell>
        </row>
        <row r="10">
          <cell r="A10" t="str">
            <v>SNP_CN_4247730_G1217C_G406A_embB</v>
          </cell>
          <cell r="B10">
            <v>0.234798803926</v>
          </cell>
          <cell r="C10">
            <v>0.23236471414599999</v>
          </cell>
          <cell r="D10">
            <v>0.23678931593899999</v>
          </cell>
          <cell r="E10">
            <v>0.21607333421700001</v>
          </cell>
          <cell r="F10">
            <v>0.210971310735</v>
          </cell>
          <cell r="G10">
            <v>0.25509893894199998</v>
          </cell>
          <cell r="H10">
            <v>0.22781416773800001</v>
          </cell>
          <cell r="I10">
            <v>0.23160842061</v>
          </cell>
          <cell r="J10">
            <v>0.228606194258</v>
          </cell>
          <cell r="K10">
            <v>0.260148316622</v>
          </cell>
          <cell r="L10">
            <v>0.208442568779</v>
          </cell>
          <cell r="M10">
            <v>0.266096621752</v>
          </cell>
          <cell r="N10">
            <v>0.21977517008799999</v>
          </cell>
          <cell r="O10">
            <v>0.25257948041</v>
          </cell>
          <cell r="P10">
            <v>0.19085642695400001</v>
          </cell>
          <cell r="Q10">
            <v>0.25216940045399999</v>
          </cell>
          <cell r="R10">
            <v>0.28219500184099999</v>
          </cell>
          <cell r="S10">
            <v>0.20351243019099999</v>
          </cell>
          <cell r="T10">
            <v>0.25468939542800001</v>
          </cell>
          <cell r="U10">
            <v>0.22815327346299999</v>
          </cell>
          <cell r="V10">
            <v>0.20451472699600001</v>
          </cell>
          <cell r="W10">
            <v>0.204063802958</v>
          </cell>
          <cell r="X10">
            <v>0.24615657329599999</v>
          </cell>
          <cell r="Y10">
            <v>0.240107908845</v>
          </cell>
          <cell r="Z10">
            <v>0.25023397803300002</v>
          </cell>
          <cell r="AA10">
            <v>0.25017631053900002</v>
          </cell>
          <cell r="AB10">
            <v>0.24120533466300001</v>
          </cell>
          <cell r="AC10">
            <v>0.19871093332799999</v>
          </cell>
          <cell r="AD10">
            <v>0.27583870291700002</v>
          </cell>
          <cell r="AE10">
            <v>0.22653688490400001</v>
          </cell>
          <cell r="AF10">
            <v>0.23673962056600001</v>
          </cell>
          <cell r="AG10">
            <v>0.256660789251</v>
          </cell>
          <cell r="AH10">
            <v>0.19774974882599999</v>
          </cell>
          <cell r="AI10">
            <v>0.19869686663200001</v>
          </cell>
          <cell r="AJ10">
            <v>0.25313720107100002</v>
          </cell>
          <cell r="AK10">
            <v>0.251224815845</v>
          </cell>
          <cell r="AL10">
            <v>0.24415920674800001</v>
          </cell>
          <cell r="AM10">
            <v>0.19296567142000001</v>
          </cell>
          <cell r="AN10">
            <v>0.21171139180699999</v>
          </cell>
          <cell r="AO10">
            <v>0.20256049931</v>
          </cell>
          <cell r="AP10">
            <v>0.22617875039599999</v>
          </cell>
          <cell r="AQ10">
            <v>0.225352585316</v>
          </cell>
          <cell r="AR10">
            <v>0.25009950995399999</v>
          </cell>
          <cell r="AS10">
            <v>0.21938042342700001</v>
          </cell>
          <cell r="AT10">
            <v>0.256571143866</v>
          </cell>
          <cell r="AU10">
            <v>0.22891706228299999</v>
          </cell>
          <cell r="AV10">
            <v>0.243878617883</v>
          </cell>
          <cell r="AW10">
            <v>0.27634909748999997</v>
          </cell>
          <cell r="AX10">
            <v>0.188715592027</v>
          </cell>
          <cell r="AY10">
            <v>0.20160125196000001</v>
          </cell>
          <cell r="AZ10">
            <v>0.21852262318099999</v>
          </cell>
          <cell r="BA10">
            <v>0.25463020801500003</v>
          </cell>
          <cell r="BB10">
            <v>0.208512291312</v>
          </cell>
          <cell r="BC10">
            <v>0.20932385325399999</v>
          </cell>
          <cell r="BD10">
            <v>0.24179290235000001</v>
          </cell>
          <cell r="BE10">
            <v>0.30882412195199999</v>
          </cell>
          <cell r="BF10">
            <v>0.20716229081199999</v>
          </cell>
          <cell r="BG10">
            <v>0.24807704985099999</v>
          </cell>
          <cell r="BH10">
            <v>0.21432356536399999</v>
          </cell>
          <cell r="BI10">
            <v>0.226721361279</v>
          </cell>
          <cell r="BJ10">
            <v>0.195567026734</v>
          </cell>
          <cell r="BK10">
            <v>0.23301401734400001</v>
          </cell>
          <cell r="BL10">
            <v>0.215645805001</v>
          </cell>
          <cell r="BM10">
            <v>0.221101492643</v>
          </cell>
          <cell r="BN10">
            <v>0.215840801597</v>
          </cell>
          <cell r="BO10">
            <v>0.22575023770300001</v>
          </cell>
          <cell r="BP10">
            <v>0.233110263944</v>
          </cell>
          <cell r="BQ10">
            <v>0.232236802578</v>
          </cell>
          <cell r="BR10">
            <v>0.21896004676799999</v>
          </cell>
          <cell r="BS10">
            <v>0.32067891955400002</v>
          </cell>
          <cell r="BT10">
            <v>0.25624930858599998</v>
          </cell>
          <cell r="BU10">
            <v>0.25064110755899999</v>
          </cell>
          <cell r="BV10">
            <v>0.30513164401100001</v>
          </cell>
          <cell r="BW10">
            <v>0.21805076301099999</v>
          </cell>
          <cell r="BX10">
            <v>0.24087913334399999</v>
          </cell>
          <cell r="BY10">
            <v>0.21005980670499999</v>
          </cell>
          <cell r="BZ10">
            <v>0.219202712178</v>
          </cell>
          <cell r="CA10">
            <v>0.243328854442</v>
          </cell>
          <cell r="CB10">
            <v>0.27757981419599997</v>
          </cell>
          <cell r="CC10">
            <v>0.25949749350500001</v>
          </cell>
          <cell r="CD10">
            <v>0.25867152214099998</v>
          </cell>
          <cell r="CE10">
            <v>0.27537980675700002</v>
          </cell>
          <cell r="CF10">
            <v>0.20699176192300001</v>
          </cell>
          <cell r="CG10">
            <v>0.21658514440099999</v>
          </cell>
          <cell r="CH10">
            <v>0.28235673904399999</v>
          </cell>
          <cell r="CI10">
            <v>0.22685992717699999</v>
          </cell>
          <cell r="CJ10">
            <v>0.22219660878200001</v>
          </cell>
          <cell r="CK10">
            <v>0.205133840442</v>
          </cell>
          <cell r="CL10">
            <v>0.19565571844599999</v>
          </cell>
          <cell r="CM10">
            <v>0.28592076897599999</v>
          </cell>
          <cell r="CN10">
            <v>0.24684450030300001</v>
          </cell>
          <cell r="CO10">
            <v>0.22202081978300001</v>
          </cell>
          <cell r="CP10">
            <v>0.28630012273799998</v>
          </cell>
          <cell r="CQ10">
            <v>0.18988390266899999</v>
          </cell>
          <cell r="CR10">
            <v>0.263645708561</v>
          </cell>
          <cell r="CS10">
            <v>0.226595237851</v>
          </cell>
          <cell r="CT10">
            <v>0.253131896257</v>
          </cell>
          <cell r="CU10">
            <v>0.223614647985</v>
          </cell>
          <cell r="CV10">
            <v>0.20966540277000001</v>
          </cell>
          <cell r="CW10">
            <v>0.26393774151799998</v>
          </cell>
          <cell r="CX10">
            <v>0.27788236737299998</v>
          </cell>
          <cell r="CY10">
            <v>0.240071162581</v>
          </cell>
          <cell r="CZ10">
            <v>0.20099139213600001</v>
          </cell>
          <cell r="DA10">
            <v>0.25366076827</v>
          </cell>
          <cell r="DB10">
            <v>0.22817389666999999</v>
          </cell>
          <cell r="DC10">
            <v>0.22059668600599999</v>
          </cell>
          <cell r="DD10">
            <v>0.29886940121700001</v>
          </cell>
          <cell r="DE10">
            <v>0.25083082914400001</v>
          </cell>
          <cell r="DF10">
            <v>0.211370840669</v>
          </cell>
          <cell r="DG10">
            <v>0.280715018511</v>
          </cell>
          <cell r="DH10">
            <v>0.18801768124099999</v>
          </cell>
          <cell r="DI10">
            <v>0.20016877353199999</v>
          </cell>
          <cell r="DJ10">
            <v>0.18932147324099999</v>
          </cell>
          <cell r="DK10">
            <v>0.20677493512600001</v>
          </cell>
          <cell r="DL10">
            <v>0.26239246129999999</v>
          </cell>
          <cell r="DM10">
            <v>0.213366746902</v>
          </cell>
          <cell r="DN10">
            <v>0.242693528533</v>
          </cell>
          <cell r="DO10">
            <v>0.24539980292300001</v>
          </cell>
          <cell r="DP10">
            <v>0.213716134429</v>
          </cell>
          <cell r="DQ10">
            <v>0.22767886519399999</v>
          </cell>
          <cell r="DR10">
            <v>0.218762800097</v>
          </cell>
          <cell r="DS10">
            <v>0.24370950460400001</v>
          </cell>
          <cell r="DT10">
            <v>0.22833496332200001</v>
          </cell>
          <cell r="DU10">
            <v>0.25303474068600001</v>
          </cell>
          <cell r="DV10">
            <v>0.27423241734499998</v>
          </cell>
          <cell r="DW10">
            <v>0.216922312975</v>
          </cell>
          <cell r="DX10">
            <v>0.22975602746000001</v>
          </cell>
          <cell r="DY10">
            <v>0.23136667907200001</v>
          </cell>
          <cell r="DZ10">
            <v>0.21151426434500001</v>
          </cell>
          <cell r="EA10">
            <v>0.21541856229299999</v>
          </cell>
          <cell r="EB10">
            <v>0.207845553756</v>
          </cell>
          <cell r="EC10">
            <v>0.23406970500900001</v>
          </cell>
          <cell r="ED10">
            <v>0.284625917673</v>
          </cell>
          <cell r="EE10">
            <v>0.22395724058200001</v>
          </cell>
          <cell r="EF10">
            <v>0.23049050569499999</v>
          </cell>
          <cell r="EG10">
            <v>0.285130679607</v>
          </cell>
          <cell r="EH10">
            <v>0.228514254093</v>
          </cell>
          <cell r="EI10">
            <v>0.25996831059499997</v>
          </cell>
          <cell r="EJ10">
            <v>0.22215317189700001</v>
          </cell>
          <cell r="EK10">
            <v>0.24381887912799999</v>
          </cell>
          <cell r="EL10">
            <v>0.21708643436399999</v>
          </cell>
          <cell r="EM10">
            <v>0.22128498554199999</v>
          </cell>
          <cell r="EN10">
            <v>0.25408074259800001</v>
          </cell>
          <cell r="EO10">
            <v>0.2422567904</v>
          </cell>
          <cell r="EP10">
            <v>0.26899355649899998</v>
          </cell>
          <cell r="EQ10">
            <v>0.208603918552</v>
          </cell>
          <cell r="ER10">
            <v>0.22912065684800001</v>
          </cell>
          <cell r="ES10">
            <v>0.253985732794</v>
          </cell>
          <cell r="ET10">
            <v>0.222318634391</v>
          </cell>
          <cell r="EU10">
            <v>0.23446939885599999</v>
          </cell>
          <cell r="EV10">
            <v>0.24467526376199999</v>
          </cell>
          <cell r="EW10">
            <v>0.217770218849</v>
          </cell>
          <cell r="EX10">
            <v>0.219098180532</v>
          </cell>
          <cell r="EY10">
            <v>0.23660162091299999</v>
          </cell>
          <cell r="EZ10">
            <v>0.23739767074599999</v>
          </cell>
          <cell r="FA10">
            <v>0.234658107162</v>
          </cell>
          <cell r="FB10">
            <v>0.21382051706300001</v>
          </cell>
          <cell r="FC10">
            <v>0.18544001877300001</v>
          </cell>
          <cell r="FD10">
            <v>0.25202146172500001</v>
          </cell>
          <cell r="FE10">
            <v>0.23143170773999999</v>
          </cell>
          <cell r="FF10">
            <v>0.23862323164900001</v>
          </cell>
          <cell r="FG10">
            <v>0.22322337329399999</v>
          </cell>
          <cell r="FH10">
            <v>0.223331660032</v>
          </cell>
          <cell r="FI10">
            <v>0.24578717351000001</v>
          </cell>
          <cell r="FJ10">
            <v>0.22038532793500001</v>
          </cell>
          <cell r="FK10">
            <v>0.21666285395599999</v>
          </cell>
          <cell r="FL10">
            <v>0.24026976525800001</v>
          </cell>
          <cell r="FM10">
            <v>0.23269197344799999</v>
          </cell>
          <cell r="FN10">
            <v>0.28688359260599999</v>
          </cell>
          <cell r="FO10">
            <v>0.280094772577</v>
          </cell>
          <cell r="FP10">
            <v>0.20450371503799999</v>
          </cell>
          <cell r="FQ10">
            <v>0.19066633284100001</v>
          </cell>
          <cell r="FR10">
            <v>0.248008683324</v>
          </cell>
          <cell r="FS10">
            <v>0.21046492457400001</v>
          </cell>
          <cell r="FT10">
            <v>0.24554269015800001</v>
          </cell>
          <cell r="FU10">
            <v>0.25280740857099998</v>
          </cell>
          <cell r="FV10">
            <v>0.21039232611700001</v>
          </cell>
          <cell r="FW10">
            <v>0.31008601188700002</v>
          </cell>
          <cell r="FX10">
            <v>0.219588965178</v>
          </cell>
          <cell r="FY10">
            <v>0.27404418587700002</v>
          </cell>
          <cell r="FZ10">
            <v>0.27050516009300002</v>
          </cell>
          <cell r="GA10">
            <v>0.22247067093799999</v>
          </cell>
          <cell r="GB10">
            <v>0.25874608755099998</v>
          </cell>
          <cell r="GC10">
            <v>0.28611710667599999</v>
          </cell>
          <cell r="GD10">
            <v>0.230717912316</v>
          </cell>
          <cell r="GE10">
            <v>0.21037948131600001</v>
          </cell>
          <cell r="GF10">
            <v>0.23715448379500001</v>
          </cell>
          <cell r="GG10">
            <v>0.23489031195599999</v>
          </cell>
          <cell r="GH10">
            <v>0.19999772310300001</v>
          </cell>
          <cell r="GI10">
            <v>0.223184913397</v>
          </cell>
          <cell r="GJ10">
            <v>0.21166896820100001</v>
          </cell>
          <cell r="GK10">
            <v>0.23179151117800001</v>
          </cell>
          <cell r="GL10">
            <v>0.26014652848199998</v>
          </cell>
          <cell r="GM10">
            <v>0.25322631001500001</v>
          </cell>
          <cell r="GN10">
            <v>0.22893540561199999</v>
          </cell>
          <cell r="GO10">
            <v>0.23721085488800001</v>
          </cell>
          <cell r="GP10">
            <v>0.23203118145500001</v>
          </cell>
          <cell r="GQ10">
            <v>0.256771415472</v>
          </cell>
          <cell r="GR10">
            <v>0.244628697634</v>
          </cell>
          <cell r="GS10">
            <v>0.247632786632</v>
          </cell>
          <cell r="GT10">
            <v>0.26444977521899998</v>
          </cell>
          <cell r="GU10">
            <v>0.195984214544</v>
          </cell>
          <cell r="GV10">
            <v>0.22073459625200001</v>
          </cell>
          <cell r="GW10">
            <v>0.224629402161</v>
          </cell>
          <cell r="GX10">
            <v>0.22575370967399999</v>
          </cell>
          <cell r="GY10">
            <v>0.26925069093699999</v>
          </cell>
          <cell r="GZ10">
            <v>0.202793046832</v>
          </cell>
          <cell r="HA10">
            <v>0.263766258955</v>
          </cell>
          <cell r="HB10">
            <v>0.23979575932</v>
          </cell>
          <cell r="HC10">
            <v>0.245505332947</v>
          </cell>
          <cell r="HD10">
            <v>0.24684569239599999</v>
          </cell>
          <cell r="HE10">
            <v>0.18740178644700001</v>
          </cell>
          <cell r="HF10">
            <v>0.22044470906300001</v>
          </cell>
          <cell r="HG10">
            <v>0.214721783996</v>
          </cell>
          <cell r="HH10">
            <v>0.205199271441</v>
          </cell>
          <cell r="HI10">
            <v>0.241701066494</v>
          </cell>
          <cell r="HJ10">
            <v>0.24515286087999999</v>
          </cell>
          <cell r="HK10">
            <v>0.201678365469</v>
          </cell>
          <cell r="HL10">
            <v>0.27584686875300002</v>
          </cell>
          <cell r="HM10">
            <v>0.26635542511900001</v>
          </cell>
          <cell r="HN10">
            <v>0.22036415338500001</v>
          </cell>
          <cell r="HO10">
            <v>0.23983594775200001</v>
          </cell>
          <cell r="HP10">
            <v>0.225673705339</v>
          </cell>
          <cell r="HQ10">
            <v>0.285688519478</v>
          </cell>
          <cell r="HR10">
            <v>0.18888211250299999</v>
          </cell>
          <cell r="HS10">
            <v>0.235948055983</v>
          </cell>
          <cell r="HT10">
            <v>0.22226122021700001</v>
          </cell>
          <cell r="HU10">
            <v>0.19670923054200001</v>
          </cell>
          <cell r="HV10">
            <v>0.26357078552199997</v>
          </cell>
          <cell r="HW10">
            <v>0.244483783841</v>
          </cell>
          <cell r="HX10">
            <v>0.224511340261</v>
          </cell>
          <cell r="HY10">
            <v>0.21852768957599999</v>
          </cell>
          <cell r="HZ10">
            <v>0.28728908300400002</v>
          </cell>
          <cell r="IA10">
            <v>0.29551330208799997</v>
          </cell>
          <cell r="IB10">
            <v>0.24697306752199999</v>
          </cell>
          <cell r="IC10">
            <v>0.268671363592</v>
          </cell>
          <cell r="ID10">
            <v>0.217644259334</v>
          </cell>
          <cell r="IE10">
            <v>0.207524776459</v>
          </cell>
          <cell r="IF10">
            <v>0.317157745361</v>
          </cell>
          <cell r="IG10">
            <v>0.24675831198699999</v>
          </cell>
          <cell r="IH10">
            <v>0.240890547633</v>
          </cell>
          <cell r="II10">
            <v>0.18362583220000001</v>
          </cell>
          <cell r="IJ10">
            <v>0.23607486486400001</v>
          </cell>
          <cell r="IK10">
            <v>0.26476058363900001</v>
          </cell>
          <cell r="IL10">
            <v>0.24758201837499999</v>
          </cell>
          <cell r="IM10">
            <v>0.21379624307199999</v>
          </cell>
          <cell r="IN10">
            <v>0.21959212422400001</v>
          </cell>
          <cell r="IO10">
            <v>0.22218355536500001</v>
          </cell>
          <cell r="IP10">
            <v>0.21014291048</v>
          </cell>
          <cell r="IQ10">
            <v>0.25563403963999998</v>
          </cell>
          <cell r="IR10">
            <v>0.23545886576200001</v>
          </cell>
          <cell r="IS10">
            <v>2.6993457227899999E-2</v>
          </cell>
          <cell r="IT10">
            <v>8.7228126525899992</v>
          </cell>
        </row>
        <row r="11">
          <cell r="A11" t="str">
            <v>SNP_P_4243222_C11A_promoter_embA.embB</v>
          </cell>
          <cell r="B11">
            <v>0.145309388638</v>
          </cell>
          <cell r="C11">
            <v>0.17376960814</v>
          </cell>
          <cell r="D11">
            <v>0.17890663444999999</v>
          </cell>
          <cell r="E11">
            <v>0.19182664156000001</v>
          </cell>
          <cell r="F11">
            <v>0.189883887768</v>
          </cell>
          <cell r="G11">
            <v>0.214281409979</v>
          </cell>
          <cell r="H11">
            <v>0.216721951962</v>
          </cell>
          <cell r="I11">
            <v>0.20710396766700001</v>
          </cell>
          <cell r="J11">
            <v>0.16931165754800001</v>
          </cell>
          <cell r="K11">
            <v>0.197012856603</v>
          </cell>
          <cell r="L11">
            <v>0.20094698667499999</v>
          </cell>
          <cell r="M11">
            <v>0.19121535122399999</v>
          </cell>
          <cell r="N11">
            <v>0.19311551749700001</v>
          </cell>
          <cell r="O11">
            <v>0.17264714837100001</v>
          </cell>
          <cell r="P11">
            <v>0.174549251795</v>
          </cell>
          <cell r="Q11">
            <v>0.14657829701899999</v>
          </cell>
          <cell r="R11">
            <v>0.2077267766</v>
          </cell>
          <cell r="S11">
            <v>0.19264243543099999</v>
          </cell>
          <cell r="T11">
            <v>0.19907729327699999</v>
          </cell>
          <cell r="U11">
            <v>0.17860357463400001</v>
          </cell>
          <cell r="V11">
            <v>0.16596005857000001</v>
          </cell>
          <cell r="W11">
            <v>0.17921926081199999</v>
          </cell>
          <cell r="X11">
            <v>0.15688201785100001</v>
          </cell>
          <cell r="Y11">
            <v>0.201354414225</v>
          </cell>
          <cell r="Z11">
            <v>0.193063467741</v>
          </cell>
          <cell r="AA11">
            <v>0.193064793944</v>
          </cell>
          <cell r="AB11">
            <v>0.198931515217</v>
          </cell>
          <cell r="AC11">
            <v>0.18516929447700001</v>
          </cell>
          <cell r="AD11">
            <v>0.20682445168499999</v>
          </cell>
          <cell r="AE11">
            <v>0.16764257848299999</v>
          </cell>
          <cell r="AF11">
            <v>0.172454699874</v>
          </cell>
          <cell r="AG11">
            <v>0.169980302453</v>
          </cell>
          <cell r="AH11">
            <v>0.17390607297399999</v>
          </cell>
          <cell r="AI11">
            <v>0.17152588069399999</v>
          </cell>
          <cell r="AJ11">
            <v>0.19221989810500001</v>
          </cell>
          <cell r="AK11">
            <v>0.18042126298</v>
          </cell>
          <cell r="AL11">
            <v>0.18605804443400001</v>
          </cell>
          <cell r="AM11">
            <v>0.16242331266400001</v>
          </cell>
          <cell r="AN11">
            <v>0.195803135633</v>
          </cell>
          <cell r="AO11">
            <v>0.16528667509600001</v>
          </cell>
          <cell r="AP11">
            <v>0.16764189302900001</v>
          </cell>
          <cell r="AQ11">
            <v>0.20700703561299999</v>
          </cell>
          <cell r="AR11">
            <v>0.18617670238</v>
          </cell>
          <cell r="AS11">
            <v>0.18208110332499999</v>
          </cell>
          <cell r="AT11">
            <v>0.184791892767</v>
          </cell>
          <cell r="AU11">
            <v>0.18469668924800001</v>
          </cell>
          <cell r="AV11">
            <v>0.168337136507</v>
          </cell>
          <cell r="AW11">
            <v>0.18720157444499999</v>
          </cell>
          <cell r="AX11">
            <v>0.188540533185</v>
          </cell>
          <cell r="AY11">
            <v>0.16410934925099999</v>
          </cell>
          <cell r="AZ11">
            <v>0.211004987359</v>
          </cell>
          <cell r="BA11">
            <v>0.20749285817099999</v>
          </cell>
          <cell r="BB11">
            <v>0.17821270227399999</v>
          </cell>
          <cell r="BC11">
            <v>0.16443954408200001</v>
          </cell>
          <cell r="BD11">
            <v>0.19998015463400001</v>
          </cell>
          <cell r="BE11">
            <v>0.19620028138199999</v>
          </cell>
          <cell r="BF11">
            <v>0.171347185969</v>
          </cell>
          <cell r="BG11">
            <v>0.157616645098</v>
          </cell>
          <cell r="BH11">
            <v>0.20491053164</v>
          </cell>
          <cell r="BI11">
            <v>0.108616903424</v>
          </cell>
          <cell r="BJ11">
            <v>0.18630100786699999</v>
          </cell>
          <cell r="BK11">
            <v>0.167722210288</v>
          </cell>
          <cell r="BL11">
            <v>0.214702531695</v>
          </cell>
          <cell r="BM11">
            <v>0.16687716543700001</v>
          </cell>
          <cell r="BN11">
            <v>0.17119707167100001</v>
          </cell>
          <cell r="BO11">
            <v>0.20283508300799999</v>
          </cell>
          <cell r="BP11">
            <v>0.19562861323399999</v>
          </cell>
          <cell r="BQ11">
            <v>0.197632193565</v>
          </cell>
          <cell r="BR11">
            <v>0.154389157891</v>
          </cell>
          <cell r="BS11">
            <v>0.14284513890700001</v>
          </cell>
          <cell r="BT11">
            <v>0.17316356301300001</v>
          </cell>
          <cell r="BU11">
            <v>0.20492313802199999</v>
          </cell>
          <cell r="BV11">
            <v>0.24172016978300001</v>
          </cell>
          <cell r="BW11">
            <v>0.17199236154600001</v>
          </cell>
          <cell r="BX11">
            <v>0.202377766371</v>
          </cell>
          <cell r="BY11">
            <v>0.20466673374200001</v>
          </cell>
          <cell r="BZ11">
            <v>0.157440841198</v>
          </cell>
          <cell r="CA11">
            <v>0.18177816271800001</v>
          </cell>
          <cell r="CB11">
            <v>0.18504533171699999</v>
          </cell>
          <cell r="CC11">
            <v>0.15487311780499999</v>
          </cell>
          <cell r="CD11">
            <v>0.198330909014</v>
          </cell>
          <cell r="CE11">
            <v>0.16233734786500001</v>
          </cell>
          <cell r="CF11">
            <v>0.18762318789999999</v>
          </cell>
          <cell r="CG11">
            <v>0.171513751149</v>
          </cell>
          <cell r="CH11">
            <v>0.18329592049099999</v>
          </cell>
          <cell r="CI11">
            <v>0.16435103118399999</v>
          </cell>
          <cell r="CJ11">
            <v>0.18793103098899999</v>
          </cell>
          <cell r="CK11">
            <v>0.204039275646</v>
          </cell>
          <cell r="CL11">
            <v>0.17986223101599999</v>
          </cell>
          <cell r="CM11">
            <v>0.200997978449</v>
          </cell>
          <cell r="CN11">
            <v>0.16439200937699999</v>
          </cell>
          <cell r="CO11">
            <v>0.15124738216399999</v>
          </cell>
          <cell r="CP11">
            <v>0.18485680222500001</v>
          </cell>
          <cell r="CQ11">
            <v>0.19291384518099999</v>
          </cell>
          <cell r="CR11">
            <v>0.22035498917099999</v>
          </cell>
          <cell r="CS11">
            <v>0.17388288676700001</v>
          </cell>
          <cell r="CT11">
            <v>0.20923301577600001</v>
          </cell>
          <cell r="CU11">
            <v>0.19141668081300001</v>
          </cell>
          <cell r="CV11">
            <v>0.136788859963</v>
          </cell>
          <cell r="CW11">
            <v>0.18595951795599999</v>
          </cell>
          <cell r="CX11">
            <v>0.196269601583</v>
          </cell>
          <cell r="CY11">
            <v>0.18516249954700001</v>
          </cell>
          <cell r="CZ11">
            <v>0.18985183537</v>
          </cell>
          <cell r="DA11">
            <v>0.16563364863400001</v>
          </cell>
          <cell r="DB11">
            <v>0.15054361522199999</v>
          </cell>
          <cell r="DC11">
            <v>0.195613086224</v>
          </cell>
          <cell r="DD11">
            <v>0.20818021893499999</v>
          </cell>
          <cell r="DE11">
            <v>0.21260985732099999</v>
          </cell>
          <cell r="DF11">
            <v>0.14326608181</v>
          </cell>
          <cell r="DG11">
            <v>0.19384928047700001</v>
          </cell>
          <cell r="DH11">
            <v>0.183205813169</v>
          </cell>
          <cell r="DI11">
            <v>0.18002955615499999</v>
          </cell>
          <cell r="DJ11">
            <v>0.19439698755699999</v>
          </cell>
          <cell r="DK11">
            <v>0.220322459936</v>
          </cell>
          <cell r="DL11">
            <v>0.203430578113</v>
          </cell>
          <cell r="DM11">
            <v>0.19629076123200001</v>
          </cell>
          <cell r="DN11">
            <v>0.16318941116300001</v>
          </cell>
          <cell r="DO11">
            <v>0.19047772884399999</v>
          </cell>
          <cell r="DP11">
            <v>0.209254592657</v>
          </cell>
          <cell r="DQ11">
            <v>0.14215649664400001</v>
          </cell>
          <cell r="DR11">
            <v>0.197843998671</v>
          </cell>
          <cell r="DS11">
            <v>0.16565062105700001</v>
          </cell>
          <cell r="DT11">
            <v>0.15942721068900001</v>
          </cell>
          <cell r="DU11">
            <v>0.188081368804</v>
          </cell>
          <cell r="DV11">
            <v>0.21867734193800001</v>
          </cell>
          <cell r="DW11">
            <v>0.16371168196200001</v>
          </cell>
          <cell r="DX11">
            <v>0.187327131629</v>
          </cell>
          <cell r="DY11">
            <v>0.14648103713999999</v>
          </cell>
          <cell r="DZ11">
            <v>0.16986054182099999</v>
          </cell>
          <cell r="EA11">
            <v>0.182230085135</v>
          </cell>
          <cell r="EB11">
            <v>0.20390237867800001</v>
          </cell>
          <cell r="EC11">
            <v>0.18642422556900001</v>
          </cell>
          <cell r="ED11">
            <v>0.20039720833300001</v>
          </cell>
          <cell r="EE11">
            <v>0.180428087711</v>
          </cell>
          <cell r="EF11">
            <v>0.202304974198</v>
          </cell>
          <cell r="EG11">
            <v>0.19991712272199999</v>
          </cell>
          <cell r="EH11">
            <v>0.199319273233</v>
          </cell>
          <cell r="EI11">
            <v>0.189521178603</v>
          </cell>
          <cell r="EJ11">
            <v>0.17454771697499999</v>
          </cell>
          <cell r="EK11">
            <v>0.18311919271900001</v>
          </cell>
          <cell r="EL11">
            <v>0.218248188496</v>
          </cell>
          <cell r="EM11">
            <v>0.19994758069499999</v>
          </cell>
          <cell r="EN11">
            <v>0.21511957049399999</v>
          </cell>
          <cell r="EO11">
            <v>0.15108625590800001</v>
          </cell>
          <cell r="EP11">
            <v>0.20395101606800001</v>
          </cell>
          <cell r="EQ11">
            <v>0.20669038593799999</v>
          </cell>
          <cell r="ER11">
            <v>0.15226531028699999</v>
          </cell>
          <cell r="ES11">
            <v>0.217043206096</v>
          </cell>
          <cell r="ET11">
            <v>0.16995213925800001</v>
          </cell>
          <cell r="EU11">
            <v>0.206477761269</v>
          </cell>
          <cell r="EV11">
            <v>0.21079681813699999</v>
          </cell>
          <cell r="EW11">
            <v>0.186585590243</v>
          </cell>
          <cell r="EX11">
            <v>0.15107268095000001</v>
          </cell>
          <cell r="EY11">
            <v>0.18735153973099999</v>
          </cell>
          <cell r="EZ11">
            <v>0.193782523274</v>
          </cell>
          <cell r="FA11">
            <v>0.15644945204300001</v>
          </cell>
          <cell r="FB11">
            <v>0.16254514455800001</v>
          </cell>
          <cell r="FC11">
            <v>0.192078903317</v>
          </cell>
          <cell r="FD11">
            <v>0.186862140894</v>
          </cell>
          <cell r="FE11">
            <v>0.15139234066000001</v>
          </cell>
          <cell r="FF11">
            <v>0.197518318892</v>
          </cell>
          <cell r="FG11">
            <v>0.20107038319100001</v>
          </cell>
          <cell r="FH11">
            <v>0.16481131315200001</v>
          </cell>
          <cell r="FI11">
            <v>0.19591113925</v>
          </cell>
          <cell r="FJ11">
            <v>0.178211271763</v>
          </cell>
          <cell r="FK11">
            <v>0.21559433639</v>
          </cell>
          <cell r="FL11">
            <v>0.203875422478</v>
          </cell>
          <cell r="FM11">
            <v>0.18707270920300001</v>
          </cell>
          <cell r="FN11">
            <v>0.18407334387300001</v>
          </cell>
          <cell r="FO11">
            <v>0.156764268875</v>
          </cell>
          <cell r="FP11">
            <v>0.15832480788200001</v>
          </cell>
          <cell r="FQ11">
            <v>0.20121106505399999</v>
          </cell>
          <cell r="FR11">
            <v>0.18647480011000001</v>
          </cell>
          <cell r="FS11">
            <v>0.17607504129400001</v>
          </cell>
          <cell r="FT11">
            <v>0.18189404904799999</v>
          </cell>
          <cell r="FU11">
            <v>0.18315428495399999</v>
          </cell>
          <cell r="FV11">
            <v>0.18574966490299999</v>
          </cell>
          <cell r="FW11">
            <v>0.17579045891799999</v>
          </cell>
          <cell r="FX11">
            <v>0.179252877831</v>
          </cell>
          <cell r="FY11">
            <v>0.199584200978</v>
          </cell>
          <cell r="FZ11">
            <v>0.19635505974299999</v>
          </cell>
          <cell r="GA11">
            <v>0.194502100348</v>
          </cell>
          <cell r="GB11">
            <v>0.208846852183</v>
          </cell>
          <cell r="GC11">
            <v>0.15747244656100001</v>
          </cell>
          <cell r="GD11">
            <v>0.191800922155</v>
          </cell>
          <cell r="GE11">
            <v>0.20891638100099999</v>
          </cell>
          <cell r="GF11">
            <v>0.185594439507</v>
          </cell>
          <cell r="GG11">
            <v>0.14780151844</v>
          </cell>
          <cell r="GH11">
            <v>0.192180350423</v>
          </cell>
          <cell r="GI11">
            <v>0.132713273168</v>
          </cell>
          <cell r="GJ11">
            <v>0.16679964959599999</v>
          </cell>
          <cell r="GK11">
            <v>0.18397288024399999</v>
          </cell>
          <cell r="GL11">
            <v>0.16763646900699999</v>
          </cell>
          <cell r="GM11">
            <v>0.19418881833599999</v>
          </cell>
          <cell r="GN11">
            <v>0.21525309979900001</v>
          </cell>
          <cell r="GO11">
            <v>0.20759457349800001</v>
          </cell>
          <cell r="GP11">
            <v>0.17742444574800001</v>
          </cell>
          <cell r="GQ11">
            <v>0.22287726402300001</v>
          </cell>
          <cell r="GR11">
            <v>0.191640302539</v>
          </cell>
          <cell r="GS11">
            <v>0.209963127971</v>
          </cell>
          <cell r="GT11">
            <v>0.20186166465300001</v>
          </cell>
          <cell r="GU11">
            <v>0.14426127076100001</v>
          </cell>
          <cell r="GV11">
            <v>0.178237050772</v>
          </cell>
          <cell r="GW11">
            <v>0.167755067348</v>
          </cell>
          <cell r="GX11">
            <v>0.156647413969</v>
          </cell>
          <cell r="GY11">
            <v>0.19963096082199999</v>
          </cell>
          <cell r="GZ11">
            <v>0.193490490317</v>
          </cell>
          <cell r="HA11">
            <v>0.186094433069</v>
          </cell>
          <cell r="HB11">
            <v>9.4860628247300002E-2</v>
          </cell>
          <cell r="HC11">
            <v>0.18763205409</v>
          </cell>
          <cell r="HD11">
            <v>0.15737634897200001</v>
          </cell>
          <cell r="HE11">
            <v>0.148380830884</v>
          </cell>
          <cell r="HF11">
            <v>0.14581370353699999</v>
          </cell>
          <cell r="HG11">
            <v>0.20415504276800001</v>
          </cell>
          <cell r="HH11">
            <v>0.168987631798</v>
          </cell>
          <cell r="HI11">
            <v>0.21297343075299999</v>
          </cell>
          <cell r="HJ11">
            <v>0.153000682592</v>
          </cell>
          <cell r="HK11">
            <v>0.19641607999800001</v>
          </cell>
          <cell r="HL11">
            <v>0.177291885018</v>
          </cell>
          <cell r="HM11">
            <v>0.20593798160599999</v>
          </cell>
          <cell r="HN11">
            <v>0.19454611837899999</v>
          </cell>
          <cell r="HO11">
            <v>0.19230237603200001</v>
          </cell>
          <cell r="HP11">
            <v>0.18270906806000001</v>
          </cell>
          <cell r="HQ11">
            <v>0.21099959313899999</v>
          </cell>
          <cell r="HR11">
            <v>0.13869853317700001</v>
          </cell>
          <cell r="HS11">
            <v>0.148724168539</v>
          </cell>
          <cell r="HT11">
            <v>0.206426978111</v>
          </cell>
          <cell r="HU11">
            <v>0.165676757693</v>
          </cell>
          <cell r="HV11">
            <v>0.20056456327399999</v>
          </cell>
          <cell r="HW11">
            <v>0.19119882583600001</v>
          </cell>
          <cell r="HX11">
            <v>0.18337880074999999</v>
          </cell>
          <cell r="HY11">
            <v>0.195643678308</v>
          </cell>
          <cell r="HZ11">
            <v>0.17721281945699999</v>
          </cell>
          <cell r="IA11">
            <v>0.175230890512</v>
          </cell>
          <cell r="IB11">
            <v>0.20329362154</v>
          </cell>
          <cell r="IC11">
            <v>0.19636225700400001</v>
          </cell>
          <cell r="ID11">
            <v>0.152964740992</v>
          </cell>
          <cell r="IE11">
            <v>0.18410195410300001</v>
          </cell>
          <cell r="IF11">
            <v>0.18698419630499999</v>
          </cell>
          <cell r="IG11">
            <v>0.19372490048400001</v>
          </cell>
          <cell r="IH11">
            <v>0.19192454218900001</v>
          </cell>
          <cell r="II11">
            <v>0.18905073404299999</v>
          </cell>
          <cell r="IJ11">
            <v>0.18422655761199999</v>
          </cell>
          <cell r="IK11">
            <v>0.158973231912</v>
          </cell>
          <cell r="IL11">
            <v>0.16207242012</v>
          </cell>
          <cell r="IM11">
            <v>0.19606922566900001</v>
          </cell>
          <cell r="IN11">
            <v>0.160335347056</v>
          </cell>
          <cell r="IO11">
            <v>0.21209190785900001</v>
          </cell>
          <cell r="IP11">
            <v>0.18681618571299999</v>
          </cell>
          <cell r="IQ11">
            <v>0.17607717215999999</v>
          </cell>
          <cell r="IR11">
            <v>0.18358801305299999</v>
          </cell>
          <cell r="IS11">
            <v>2.1137109026300002E-2</v>
          </cell>
          <cell r="IT11">
            <v>8.6855783462500007</v>
          </cell>
        </row>
        <row r="12">
          <cell r="A12" t="str">
            <v>SNP_CN_4247495_G982T_D328Y_embB</v>
          </cell>
          <cell r="B12">
            <v>0.148195549846</v>
          </cell>
          <cell r="C12">
            <v>0.13717707991600001</v>
          </cell>
          <cell r="D12">
            <v>0.15420857071899999</v>
          </cell>
          <cell r="E12">
            <v>0.19315616786500001</v>
          </cell>
          <cell r="F12">
            <v>0.16450443863899999</v>
          </cell>
          <cell r="G12">
            <v>0.17709931731199999</v>
          </cell>
          <cell r="H12">
            <v>0.13006311655</v>
          </cell>
          <cell r="I12">
            <v>0.18504275381599999</v>
          </cell>
          <cell r="J12">
            <v>0.159431219101</v>
          </cell>
          <cell r="K12">
            <v>0.15808157622800001</v>
          </cell>
          <cell r="L12">
            <v>0.194905370474</v>
          </cell>
          <cell r="M12">
            <v>0.15478608012200001</v>
          </cell>
          <cell r="N12">
            <v>0.122682034969</v>
          </cell>
          <cell r="O12">
            <v>0.19819490611599999</v>
          </cell>
          <cell r="P12">
            <v>0.18107597529899999</v>
          </cell>
          <cell r="Q12">
            <v>0.17342999577500001</v>
          </cell>
          <cell r="R12">
            <v>0.19589602947199999</v>
          </cell>
          <cell r="S12">
            <v>0.16447962820500001</v>
          </cell>
          <cell r="T12">
            <v>0.183765038848</v>
          </cell>
          <cell r="U12">
            <v>0.166906014085</v>
          </cell>
          <cell r="V12">
            <v>0.16891659796200001</v>
          </cell>
          <cell r="W12">
            <v>0.19093477725999999</v>
          </cell>
          <cell r="X12">
            <v>0.18045657873199999</v>
          </cell>
          <cell r="Y12">
            <v>0.17945922911199999</v>
          </cell>
          <cell r="Z12">
            <v>0.17292934656100001</v>
          </cell>
          <cell r="AA12">
            <v>0.18238922953600001</v>
          </cell>
          <cell r="AB12">
            <v>0.168450206518</v>
          </cell>
          <cell r="AC12">
            <v>0.19246870279299999</v>
          </cell>
          <cell r="AD12">
            <v>0.19843617081600001</v>
          </cell>
          <cell r="AE12">
            <v>0.215427234769</v>
          </cell>
          <cell r="AF12">
            <v>0.17985807359200001</v>
          </cell>
          <cell r="AG12">
            <v>0.13240802288100001</v>
          </cell>
          <cell r="AH12">
            <v>0.138950645924</v>
          </cell>
          <cell r="AI12">
            <v>0.19863878190500001</v>
          </cell>
          <cell r="AJ12">
            <v>0.165577352047</v>
          </cell>
          <cell r="AK12">
            <v>0.135865181684</v>
          </cell>
          <cell r="AL12">
            <v>0.19527506828300001</v>
          </cell>
          <cell r="AM12">
            <v>0.15814438462300001</v>
          </cell>
          <cell r="AN12">
            <v>0.178416013718</v>
          </cell>
          <cell r="AO12">
            <v>0.194188639522</v>
          </cell>
          <cell r="AP12">
            <v>0.17539562284900001</v>
          </cell>
          <cell r="AQ12">
            <v>0.15542055666400001</v>
          </cell>
          <cell r="AR12">
            <v>0.21405267715500001</v>
          </cell>
          <cell r="AS12">
            <v>0.17522364854799999</v>
          </cell>
          <cell r="AT12">
            <v>0.20889557898</v>
          </cell>
          <cell r="AU12">
            <v>0.169694885612</v>
          </cell>
          <cell r="AV12">
            <v>0.199875608087</v>
          </cell>
          <cell r="AW12">
            <v>0.17959021031899999</v>
          </cell>
          <cell r="AX12">
            <v>0.19655098021</v>
          </cell>
          <cell r="AY12">
            <v>0.19022321701</v>
          </cell>
          <cell r="AZ12">
            <v>0.19618378579599999</v>
          </cell>
          <cell r="BA12">
            <v>0.204971969128</v>
          </cell>
          <cell r="BB12">
            <v>0.18267281353500001</v>
          </cell>
          <cell r="BC12">
            <v>0.125321507454</v>
          </cell>
          <cell r="BD12">
            <v>0.19174075126599999</v>
          </cell>
          <cell r="BE12">
            <v>0.145298168063</v>
          </cell>
          <cell r="BF12">
            <v>0.17028766870500001</v>
          </cell>
          <cell r="BG12">
            <v>0.198513478041</v>
          </cell>
          <cell r="BH12">
            <v>0.14943686127700001</v>
          </cell>
          <cell r="BI12">
            <v>0.19656127691299999</v>
          </cell>
          <cell r="BJ12">
            <v>0.165379390121</v>
          </cell>
          <cell r="BK12">
            <v>0.14872160553899999</v>
          </cell>
          <cell r="BL12">
            <v>0.21284224093000001</v>
          </cell>
          <cell r="BM12">
            <v>0.18184295296700001</v>
          </cell>
          <cell r="BN12">
            <v>0.223021149635</v>
          </cell>
          <cell r="BO12">
            <v>0.185551509261</v>
          </cell>
          <cell r="BP12">
            <v>0.18086853623400001</v>
          </cell>
          <cell r="BQ12">
            <v>0.14693655073600001</v>
          </cell>
          <cell r="BR12">
            <v>0.165126666427</v>
          </cell>
          <cell r="BS12">
            <v>0.21810781955700001</v>
          </cell>
          <cell r="BT12">
            <v>0.16073007881599999</v>
          </cell>
          <cell r="BU12">
            <v>0.180324330926</v>
          </cell>
          <cell r="BV12">
            <v>0.149830639362</v>
          </cell>
          <cell r="BW12">
            <v>0.17989866435499999</v>
          </cell>
          <cell r="BX12">
            <v>0.21013915538799999</v>
          </cell>
          <cell r="BY12">
            <v>0.18731659650800001</v>
          </cell>
          <cell r="BZ12">
            <v>0.18949022889100001</v>
          </cell>
          <cell r="CA12">
            <v>0.19119894504500001</v>
          </cell>
          <cell r="CB12">
            <v>0.212858229876</v>
          </cell>
          <cell r="CC12">
            <v>0.20160983502900001</v>
          </cell>
          <cell r="CD12">
            <v>0.162206634879</v>
          </cell>
          <cell r="CE12">
            <v>0.16003465652500001</v>
          </cell>
          <cell r="CF12">
            <v>0.17687928676600001</v>
          </cell>
          <cell r="CG12">
            <v>0.182194292545</v>
          </cell>
          <cell r="CH12">
            <v>0.17337338626400001</v>
          </cell>
          <cell r="CI12">
            <v>0.19518539309499999</v>
          </cell>
          <cell r="CJ12">
            <v>0.14069733023600001</v>
          </cell>
          <cell r="CK12">
            <v>0.17948628961999999</v>
          </cell>
          <cell r="CL12">
            <v>0.168597593904</v>
          </cell>
          <cell r="CM12">
            <v>0.14573465287699999</v>
          </cell>
          <cell r="CN12">
            <v>0.19857038557500001</v>
          </cell>
          <cell r="CO12">
            <v>0.166109010577</v>
          </cell>
          <cell r="CP12">
            <v>0.200839444995</v>
          </cell>
          <cell r="CQ12">
            <v>0.18625563383099999</v>
          </cell>
          <cell r="CR12">
            <v>0.18450850248299999</v>
          </cell>
          <cell r="CS12">
            <v>0.16043341159800001</v>
          </cell>
          <cell r="CT12">
            <v>0.215742081404</v>
          </cell>
          <cell r="CU12">
            <v>0.18541423976400001</v>
          </cell>
          <cell r="CV12">
            <v>0.16136430203900001</v>
          </cell>
          <cell r="CW12">
            <v>0.18844150006800001</v>
          </cell>
          <cell r="CX12">
            <v>0.15091635286800001</v>
          </cell>
          <cell r="CY12">
            <v>0.17493355274200001</v>
          </cell>
          <cell r="CZ12">
            <v>0.17298750579399999</v>
          </cell>
          <cell r="DA12">
            <v>0.19745922088599999</v>
          </cell>
          <cell r="DB12">
            <v>0.15921765565900001</v>
          </cell>
          <cell r="DC12">
            <v>0.15549500286599999</v>
          </cell>
          <cell r="DD12">
            <v>0.20131786167599999</v>
          </cell>
          <cell r="DE12">
            <v>0.200623750687</v>
          </cell>
          <cell r="DF12">
            <v>0.170989945531</v>
          </cell>
          <cell r="DG12">
            <v>0.16314017772700001</v>
          </cell>
          <cell r="DH12">
            <v>0.228004962206</v>
          </cell>
          <cell r="DI12">
            <v>0.18963868916000001</v>
          </cell>
          <cell r="DJ12">
            <v>0.14918455481500001</v>
          </cell>
          <cell r="DK12">
            <v>0.18217991292499999</v>
          </cell>
          <cell r="DL12">
            <v>0.201524659991</v>
          </cell>
          <cell r="DM12">
            <v>0.157796427608</v>
          </cell>
          <cell r="DN12">
            <v>0.158994570374</v>
          </cell>
          <cell r="DO12">
            <v>0.194396555424</v>
          </cell>
          <cell r="DP12">
            <v>0.20319470763200001</v>
          </cell>
          <cell r="DQ12">
            <v>0.13697829842600001</v>
          </cell>
          <cell r="DR12">
            <v>0.19544693827599999</v>
          </cell>
          <cell r="DS12">
            <v>0.16301442682699999</v>
          </cell>
          <cell r="DT12">
            <v>0.13563570380199999</v>
          </cell>
          <cell r="DU12">
            <v>0.132557481527</v>
          </cell>
          <cell r="DV12">
            <v>0.19988882541700001</v>
          </cell>
          <cell r="DW12">
            <v>8.8912323117300004E-2</v>
          </cell>
          <cell r="DX12">
            <v>0.199144944549</v>
          </cell>
          <cell r="DY12">
            <v>0.14964778721300001</v>
          </cell>
          <cell r="DZ12">
            <v>0.18329627811900001</v>
          </cell>
          <cell r="EA12">
            <v>0.189592406154</v>
          </cell>
          <cell r="EB12">
            <v>0.17274112999399999</v>
          </cell>
          <cell r="EC12">
            <v>0.21165663003900001</v>
          </cell>
          <cell r="ED12">
            <v>0.13329707086100001</v>
          </cell>
          <cell r="EE12">
            <v>0.223626419902</v>
          </cell>
          <cell r="EF12">
            <v>0.21753817796700001</v>
          </cell>
          <cell r="EG12">
            <v>0.19223207235299999</v>
          </cell>
          <cell r="EH12">
            <v>0.14038904011200001</v>
          </cell>
          <cell r="EI12">
            <v>0.15728215873199999</v>
          </cell>
          <cell r="EJ12">
            <v>0.16110095381699999</v>
          </cell>
          <cell r="EK12">
            <v>0.20493417978299999</v>
          </cell>
          <cell r="EL12">
            <v>0.22633790969799999</v>
          </cell>
          <cell r="EM12">
            <v>0.20119382441</v>
          </cell>
          <cell r="EN12">
            <v>0.14526820182799999</v>
          </cell>
          <cell r="EO12">
            <v>9.0951807797000003E-2</v>
          </cell>
          <cell r="EP12">
            <v>0.20191359519999999</v>
          </cell>
          <cell r="EQ12">
            <v>0.15803946554699999</v>
          </cell>
          <cell r="ER12">
            <v>0.17993077635800001</v>
          </cell>
          <cell r="ES12">
            <v>0.19890426099299999</v>
          </cell>
          <cell r="ET12">
            <v>0.136549144983</v>
          </cell>
          <cell r="EU12">
            <v>0.166311055422</v>
          </cell>
          <cell r="EV12">
            <v>0.212993130088</v>
          </cell>
          <cell r="EW12">
            <v>0.18368300795600001</v>
          </cell>
          <cell r="EX12">
            <v>0.16067248582800001</v>
          </cell>
          <cell r="EY12">
            <v>0.14992353320099999</v>
          </cell>
          <cell r="EZ12">
            <v>0.193770319223</v>
          </cell>
          <cell r="FA12">
            <v>0.14000923931600001</v>
          </cell>
          <cell r="FB12">
            <v>0.178556963801</v>
          </cell>
          <cell r="FC12">
            <v>0.19669118523599999</v>
          </cell>
          <cell r="FD12">
            <v>0.181813240051</v>
          </cell>
          <cell r="FE12">
            <v>0.179989770055</v>
          </cell>
          <cell r="FF12">
            <v>0.150727942586</v>
          </cell>
          <cell r="FG12">
            <v>0.13935855031</v>
          </cell>
          <cell r="FH12">
            <v>0.17309319973000001</v>
          </cell>
          <cell r="FI12">
            <v>0.20556677877900001</v>
          </cell>
          <cell r="FJ12">
            <v>0.18602964282000001</v>
          </cell>
          <cell r="FK12">
            <v>0.187172561884</v>
          </cell>
          <cell r="FL12">
            <v>0.19467899203299999</v>
          </cell>
          <cell r="FM12">
            <v>0.16986505687199999</v>
          </cell>
          <cell r="FN12">
            <v>0.15943488478699999</v>
          </cell>
          <cell r="FO12">
            <v>0.210054680705</v>
          </cell>
          <cell r="FP12">
            <v>0.18316288292399999</v>
          </cell>
          <cell r="FQ12">
            <v>0.20376202464099999</v>
          </cell>
          <cell r="FR12">
            <v>0.218675076962</v>
          </cell>
          <cell r="FS12">
            <v>0.19786372780799999</v>
          </cell>
          <cell r="FT12">
            <v>0.18022610247099999</v>
          </cell>
          <cell r="FU12">
            <v>0.14787018299099999</v>
          </cell>
          <cell r="FV12">
            <v>0.17347824573500001</v>
          </cell>
          <cell r="FW12">
            <v>0.21425856649899999</v>
          </cell>
          <cell r="FX12">
            <v>0.133229643106</v>
          </cell>
          <cell r="FY12">
            <v>0.18819098174599999</v>
          </cell>
          <cell r="FZ12">
            <v>0.210779026151</v>
          </cell>
          <cell r="GA12">
            <v>0.178519248962</v>
          </cell>
          <cell r="GB12">
            <v>0.21448452770699999</v>
          </cell>
          <cell r="GC12">
            <v>0.16445100307499999</v>
          </cell>
          <cell r="GD12">
            <v>0.17999368905999999</v>
          </cell>
          <cell r="GE12">
            <v>0.102336086333</v>
          </cell>
          <cell r="GF12">
            <v>0.20544578135</v>
          </cell>
          <cell r="GG12">
            <v>0.19403967261300001</v>
          </cell>
          <cell r="GH12">
            <v>0.183197572827</v>
          </cell>
          <cell r="GI12">
            <v>0.191390007734</v>
          </cell>
          <cell r="GJ12">
            <v>0.17033995688</v>
          </cell>
          <cell r="GK12">
            <v>0.15755908191199999</v>
          </cell>
          <cell r="GL12">
            <v>0.17176117002999999</v>
          </cell>
          <cell r="GM12">
            <v>0.19418099522599999</v>
          </cell>
          <cell r="GN12">
            <v>0.18340995907800001</v>
          </cell>
          <cell r="GO12">
            <v>0.16231203079199999</v>
          </cell>
          <cell r="GP12">
            <v>0.182522550225</v>
          </cell>
          <cell r="GQ12">
            <v>0.123619548976</v>
          </cell>
          <cell r="GR12">
            <v>0.14733320474600001</v>
          </cell>
          <cell r="GS12">
            <v>0.22389464080300001</v>
          </cell>
          <cell r="GT12">
            <v>0.204501777887</v>
          </cell>
          <cell r="GU12">
            <v>0.14524242281899999</v>
          </cell>
          <cell r="GV12">
            <v>0.16291472315800001</v>
          </cell>
          <cell r="GW12">
            <v>0.15366199612600001</v>
          </cell>
          <cell r="GX12">
            <v>0.13541303574999999</v>
          </cell>
          <cell r="GY12">
            <v>0.18981353938600001</v>
          </cell>
          <cell r="GZ12">
            <v>0.19779349863500001</v>
          </cell>
          <cell r="HA12">
            <v>0.205158114433</v>
          </cell>
          <cell r="HB12">
            <v>0.19334504008299999</v>
          </cell>
          <cell r="HC12">
            <v>0.14650411903900001</v>
          </cell>
          <cell r="HD12">
            <v>0.18624350428600001</v>
          </cell>
          <cell r="HE12">
            <v>0.201751276851</v>
          </cell>
          <cell r="HF12">
            <v>0.176936477423</v>
          </cell>
          <cell r="HG12">
            <v>0.159588575363</v>
          </cell>
          <cell r="HH12">
            <v>0.19044379889999999</v>
          </cell>
          <cell r="HI12">
            <v>0.184387862682</v>
          </cell>
          <cell r="HJ12">
            <v>0.17035764455800001</v>
          </cell>
          <cell r="HK12">
            <v>0.19729295373</v>
          </cell>
          <cell r="HL12">
            <v>0.15385007858300001</v>
          </cell>
          <cell r="HM12">
            <v>0.207653388381</v>
          </cell>
          <cell r="HN12">
            <v>0.18989932537099999</v>
          </cell>
          <cell r="HO12">
            <v>0.198413774371</v>
          </cell>
          <cell r="HP12">
            <v>0.19405676424500001</v>
          </cell>
          <cell r="HQ12">
            <v>0.20302824676</v>
          </cell>
          <cell r="HR12">
            <v>0.193685352802</v>
          </cell>
          <cell r="HS12">
            <v>0.16923737525900001</v>
          </cell>
          <cell r="HT12">
            <v>0.20269100368000001</v>
          </cell>
          <cell r="HU12">
            <v>0.18840041756600001</v>
          </cell>
          <cell r="HV12">
            <v>0.10991410166</v>
          </cell>
          <cell r="HW12">
            <v>0.219831258059</v>
          </cell>
          <cell r="HX12">
            <v>0.160719022155</v>
          </cell>
          <cell r="HY12">
            <v>0.20467530190899999</v>
          </cell>
          <cell r="HZ12">
            <v>0.18053992092599999</v>
          </cell>
          <cell r="IA12">
            <v>0.14505769312399999</v>
          </cell>
          <cell r="IB12">
            <v>0.19299113750499999</v>
          </cell>
          <cell r="IC12">
            <v>0.172505557537</v>
          </cell>
          <cell r="ID12">
            <v>0.135943710804</v>
          </cell>
          <cell r="IE12">
            <v>0.16300073266000001</v>
          </cell>
          <cell r="IF12">
            <v>0.211135670543</v>
          </cell>
          <cell r="IG12">
            <v>0.21144947409600001</v>
          </cell>
          <cell r="IH12">
            <v>0.172146856785</v>
          </cell>
          <cell r="II12">
            <v>0.15512683987600001</v>
          </cell>
          <cell r="IJ12">
            <v>0.153226017952</v>
          </cell>
          <cell r="IK12">
            <v>6.3861265778500001E-2</v>
          </cell>
          <cell r="IL12">
            <v>0.20387686789000001</v>
          </cell>
          <cell r="IM12">
            <v>0.168526500463</v>
          </cell>
          <cell r="IN12">
            <v>0.15746566653300001</v>
          </cell>
          <cell r="IO12">
            <v>0.21748460829300001</v>
          </cell>
          <cell r="IP12">
            <v>0.179250255227</v>
          </cell>
          <cell r="IQ12">
            <v>0.161339968443</v>
          </cell>
          <cell r="IR12">
            <v>0.176820233464</v>
          </cell>
          <cell r="IS12">
            <v>2.6424404233699999E-2</v>
          </cell>
          <cell r="IT12">
            <v>6.6915502548200001</v>
          </cell>
        </row>
        <row r="13">
          <cell r="A13" t="str">
            <v>SNP_P_409296_C66T_promoter_iniB.iniA.iniC</v>
          </cell>
          <cell r="B13">
            <v>-0.26663094759</v>
          </cell>
          <cell r="C13">
            <v>-0.18140938878099999</v>
          </cell>
          <cell r="D13">
            <v>-0.28777703642800001</v>
          </cell>
          <cell r="E13">
            <v>-0.27774658799200003</v>
          </cell>
          <cell r="F13">
            <v>-0.292103230953</v>
          </cell>
          <cell r="G13">
            <v>-0.26489087939299999</v>
          </cell>
          <cell r="H13">
            <v>-0.28435105085399998</v>
          </cell>
          <cell r="I13">
            <v>-0.27055650949499999</v>
          </cell>
          <cell r="J13">
            <v>-0.258805304766</v>
          </cell>
          <cell r="K13">
            <v>-0.25078836083400002</v>
          </cell>
          <cell r="L13">
            <v>-0.21913872659200001</v>
          </cell>
          <cell r="M13">
            <v>-0.27118977904300001</v>
          </cell>
          <cell r="N13">
            <v>-0.28657320141800002</v>
          </cell>
          <cell r="O13">
            <v>-0.17969052493599999</v>
          </cell>
          <cell r="P13">
            <v>-0.28243497014000002</v>
          </cell>
          <cell r="Q13">
            <v>-0.246475711465</v>
          </cell>
          <cell r="R13">
            <v>-0.28347998857500001</v>
          </cell>
          <cell r="S13">
            <v>-0.24771353602400001</v>
          </cell>
          <cell r="T13">
            <v>-0.29981175064999999</v>
          </cell>
          <cell r="U13">
            <v>-0.255767047405</v>
          </cell>
          <cell r="V13">
            <v>-0.23451757431</v>
          </cell>
          <cell r="W13">
            <v>-0.27983161807099999</v>
          </cell>
          <cell r="X13">
            <v>-0.288571983576</v>
          </cell>
          <cell r="Y13">
            <v>-0.22170728445099999</v>
          </cell>
          <cell r="Z13">
            <v>-0.28756317496299999</v>
          </cell>
          <cell r="AA13">
            <v>-0.27216815948500001</v>
          </cell>
          <cell r="AB13">
            <v>-0.26826551556599998</v>
          </cell>
          <cell r="AC13">
            <v>-0.25209534168199998</v>
          </cell>
          <cell r="AD13">
            <v>-0.23686671257</v>
          </cell>
          <cell r="AE13">
            <v>-0.29164683818800002</v>
          </cell>
          <cell r="AF13">
            <v>-0.25765714049299998</v>
          </cell>
          <cell r="AG13">
            <v>-0.28463760018299999</v>
          </cell>
          <cell r="AH13">
            <v>-0.246764823794</v>
          </cell>
          <cell r="AI13">
            <v>-0.25745964050300002</v>
          </cell>
          <cell r="AJ13">
            <v>-0.27911382913600002</v>
          </cell>
          <cell r="AK13">
            <v>-0.29375845193900002</v>
          </cell>
          <cell r="AL13">
            <v>-0.19724760949600001</v>
          </cell>
          <cell r="AM13">
            <v>-0.260967850685</v>
          </cell>
          <cell r="AN13">
            <v>-0.18057709932300001</v>
          </cell>
          <cell r="AO13">
            <v>-0.25086054205899999</v>
          </cell>
          <cell r="AP13">
            <v>-0.18088558316200001</v>
          </cell>
          <cell r="AQ13">
            <v>-0.168412908912</v>
          </cell>
          <cell r="AR13">
            <v>-0.19570079445800001</v>
          </cell>
          <cell r="AS13">
            <v>-0.27031317353200002</v>
          </cell>
          <cell r="AT13">
            <v>-0.19170269370099999</v>
          </cell>
          <cell r="AU13">
            <v>-0.30182710289999998</v>
          </cell>
          <cell r="AV13">
            <v>-0.22926642000700001</v>
          </cell>
          <cell r="AW13">
            <v>-0.27746930718399998</v>
          </cell>
          <cell r="AX13">
            <v>-0.28625184297599998</v>
          </cell>
          <cell r="AY13">
            <v>-0.237248718739</v>
          </cell>
          <cell r="AZ13">
            <v>-0.26735687255899998</v>
          </cell>
          <cell r="BA13">
            <v>-0.28873488307</v>
          </cell>
          <cell r="BB13">
            <v>-0.26175484061199999</v>
          </cell>
          <cell r="BC13">
            <v>-0.27096915245100001</v>
          </cell>
          <cell r="BD13">
            <v>-0.29741391539599998</v>
          </cell>
          <cell r="BE13">
            <v>-0.28159576654399998</v>
          </cell>
          <cell r="BF13">
            <v>-0.30589139461499998</v>
          </cell>
          <cell r="BG13">
            <v>-0.24249055981600001</v>
          </cell>
          <cell r="BH13">
            <v>-0.24524165689899999</v>
          </cell>
          <cell r="BI13">
            <v>-0.19050158560300001</v>
          </cell>
          <cell r="BJ13">
            <v>-0.31625577807400002</v>
          </cell>
          <cell r="BK13">
            <v>-0.17710629105600001</v>
          </cell>
          <cell r="BL13">
            <v>-0.27320107817599998</v>
          </cell>
          <cell r="BM13">
            <v>-0.274951279163</v>
          </cell>
          <cell r="BN13">
            <v>-0.22381150722500001</v>
          </cell>
          <cell r="BO13">
            <v>-0.27510675787900002</v>
          </cell>
          <cell r="BP13">
            <v>-0.276173561811</v>
          </cell>
          <cell r="BQ13">
            <v>-0.27250266075099999</v>
          </cell>
          <cell r="BR13">
            <v>-0.28174766898199999</v>
          </cell>
          <cell r="BS13">
            <v>-0.24392396211600001</v>
          </cell>
          <cell r="BT13">
            <v>-0.24047347903300001</v>
          </cell>
          <cell r="BU13">
            <v>-0.26420930028</v>
          </cell>
          <cell r="BV13">
            <v>-0.111449718475</v>
          </cell>
          <cell r="BW13">
            <v>-0.18196277320400001</v>
          </cell>
          <cell r="BX13">
            <v>-0.2812294662</v>
          </cell>
          <cell r="BY13">
            <v>-0.26977834105499998</v>
          </cell>
          <cell r="BZ13">
            <v>-0.203824684024</v>
          </cell>
          <cell r="CA13">
            <v>-0.22703358531000001</v>
          </cell>
          <cell r="CB13">
            <v>-0.27284669876099998</v>
          </cell>
          <cell r="CC13">
            <v>-0.26423686742800001</v>
          </cell>
          <cell r="CD13">
            <v>-0.27647343277899999</v>
          </cell>
          <cell r="CE13">
            <v>-0.21955525875099999</v>
          </cell>
          <cell r="CF13">
            <v>-0.266438364983</v>
          </cell>
          <cell r="CG13">
            <v>-0.28238794207599999</v>
          </cell>
          <cell r="CH13">
            <v>-0.28881692886400001</v>
          </cell>
          <cell r="CI13">
            <v>-0.224996998906</v>
          </cell>
          <cell r="CJ13">
            <v>-0.26171958446499999</v>
          </cell>
          <cell r="CK13">
            <v>-0.25537836551699999</v>
          </cell>
          <cell r="CL13">
            <v>-0.115096986294</v>
          </cell>
          <cell r="CM13">
            <v>-0.22729498147999999</v>
          </cell>
          <cell r="CN13">
            <v>-0.27660644054400002</v>
          </cell>
          <cell r="CO13">
            <v>-0.29501616954799997</v>
          </cell>
          <cell r="CP13">
            <v>-0.261435002089</v>
          </cell>
          <cell r="CQ13">
            <v>-0.28521624207500001</v>
          </cell>
          <cell r="CR13">
            <v>-0.23992054164400001</v>
          </cell>
          <cell r="CS13">
            <v>-0.246644020081</v>
          </cell>
          <cell r="CT13">
            <v>-0.26847025752100001</v>
          </cell>
          <cell r="CU13">
            <v>-0.18162016570600001</v>
          </cell>
          <cell r="CV13">
            <v>-0.26449170708699998</v>
          </cell>
          <cell r="CW13">
            <v>-0.29127895832099998</v>
          </cell>
          <cell r="CX13">
            <v>-0.29542419314399998</v>
          </cell>
          <cell r="CY13">
            <v>-0.293308734894</v>
          </cell>
          <cell r="CZ13">
            <v>-0.223796829581</v>
          </cell>
          <cell r="DA13">
            <v>-0.26989677548399998</v>
          </cell>
          <cell r="DB13">
            <v>-0.27007701993</v>
          </cell>
          <cell r="DC13">
            <v>-0.23141250014299999</v>
          </cell>
          <cell r="DD13">
            <v>-0.27660396695099998</v>
          </cell>
          <cell r="DE13">
            <v>-0.29316428303699998</v>
          </cell>
          <cell r="DF13">
            <v>-0.28601130843200001</v>
          </cell>
          <cell r="DG13">
            <v>-0.26396813988700002</v>
          </cell>
          <cell r="DH13">
            <v>-0.27898254990600002</v>
          </cell>
          <cell r="DI13">
            <v>-0.245474144816</v>
          </cell>
          <cell r="DJ13">
            <v>-0.266107231379</v>
          </cell>
          <cell r="DK13">
            <v>-0.27024975419000002</v>
          </cell>
          <cell r="DL13">
            <v>-0.24951505661000001</v>
          </cell>
          <cell r="DM13">
            <v>-0.26334622502299998</v>
          </cell>
          <cell r="DN13">
            <v>-0.274678856134</v>
          </cell>
          <cell r="DO13">
            <v>-0.289090245962</v>
          </cell>
          <cell r="DP13">
            <v>-0.26641243696200001</v>
          </cell>
          <cell r="DQ13">
            <v>-0.26276817917799999</v>
          </cell>
          <cell r="DR13">
            <v>-0.28024309873600001</v>
          </cell>
          <cell r="DS13">
            <v>-0.19992774725000001</v>
          </cell>
          <cell r="DT13">
            <v>-0.26985067129099999</v>
          </cell>
          <cell r="DU13">
            <v>-0.30798515677499999</v>
          </cell>
          <cell r="DV13">
            <v>-0.26711103320099999</v>
          </cell>
          <cell r="DW13">
            <v>-0.26913788914699999</v>
          </cell>
          <cell r="DX13">
            <v>-0.28447875380499998</v>
          </cell>
          <cell r="DY13">
            <v>-0.28196427226100002</v>
          </cell>
          <cell r="DZ13">
            <v>-0.27967172861099998</v>
          </cell>
          <cell r="EA13">
            <v>-0.20736892521399999</v>
          </cell>
          <cell r="EB13">
            <v>-0.276337683201</v>
          </cell>
          <cell r="EC13">
            <v>-0.251170903444</v>
          </cell>
          <cell r="ED13">
            <v>-0.24237868189799999</v>
          </cell>
          <cell r="EE13">
            <v>-0.227968484163</v>
          </cell>
          <cell r="EF13">
            <v>-0.220138713717</v>
          </cell>
          <cell r="EG13">
            <v>-0.226265355945</v>
          </cell>
          <cell r="EH13">
            <v>-0.222200527787</v>
          </cell>
          <cell r="EI13">
            <v>-0.26477047800999998</v>
          </cell>
          <cell r="EJ13">
            <v>-0.275127589703</v>
          </cell>
          <cell r="EK13">
            <v>-0.263968288898</v>
          </cell>
          <cell r="EL13">
            <v>-0.17478826642</v>
          </cell>
          <cell r="EM13">
            <v>-0.26147592067699998</v>
          </cell>
          <cell r="EN13">
            <v>-0.27052676677699999</v>
          </cell>
          <cell r="EO13">
            <v>-0.288385927677</v>
          </cell>
          <cell r="EP13">
            <v>-0.28335663676299999</v>
          </cell>
          <cell r="EQ13">
            <v>-0.279384642839</v>
          </cell>
          <cell r="ER13">
            <v>-0.24319177866</v>
          </cell>
          <cell r="ES13">
            <v>-0.21307794749699999</v>
          </cell>
          <cell r="ET13">
            <v>-0.304282814264</v>
          </cell>
          <cell r="EU13">
            <v>-0.29230183363000001</v>
          </cell>
          <cell r="EV13">
            <v>-0.26567229628599998</v>
          </cell>
          <cell r="EW13">
            <v>-0.117683894932</v>
          </cell>
          <cell r="EX13">
            <v>-0.294496536255</v>
          </cell>
          <cell r="EY13">
            <v>-0.28601071238499998</v>
          </cell>
          <cell r="EZ13">
            <v>-0.18167039752</v>
          </cell>
          <cell r="FA13">
            <v>-0.19931793212900001</v>
          </cell>
          <cell r="FB13">
            <v>-0.26965570449800003</v>
          </cell>
          <cell r="FC13">
            <v>-0.26230242848399998</v>
          </cell>
          <cell r="FD13">
            <v>-0.27823054790500001</v>
          </cell>
          <cell r="FE13">
            <v>-0.27806678414300001</v>
          </cell>
          <cell r="FF13">
            <v>-0.28027042746500003</v>
          </cell>
          <cell r="FG13">
            <v>-0.23558920621900001</v>
          </cell>
          <cell r="FH13">
            <v>-0.23798824846700001</v>
          </cell>
          <cell r="FI13">
            <v>-0.28355574607799999</v>
          </cell>
          <cell r="FJ13">
            <v>-0.28278824686999998</v>
          </cell>
          <cell r="FK13">
            <v>-0.27664092183099998</v>
          </cell>
          <cell r="FL13">
            <v>-0.28510025143599999</v>
          </cell>
          <cell r="FM13">
            <v>-0.262419730425</v>
          </cell>
          <cell r="FN13">
            <v>-0.18569748103600001</v>
          </cell>
          <cell r="FO13">
            <v>-0.26066222786900001</v>
          </cell>
          <cell r="FP13">
            <v>-0.27851271629300001</v>
          </cell>
          <cell r="FQ13">
            <v>-0.21756884455700001</v>
          </cell>
          <cell r="FR13">
            <v>-0.19876858591999999</v>
          </cell>
          <cell r="FS13">
            <v>-0.25855016708400003</v>
          </cell>
          <cell r="FT13">
            <v>-0.17163018882299999</v>
          </cell>
          <cell r="FU13">
            <v>-0.27087017893799997</v>
          </cell>
          <cell r="FV13">
            <v>-0.23680445551900001</v>
          </cell>
          <cell r="FW13">
            <v>-0.22232411801800001</v>
          </cell>
          <cell r="FX13">
            <v>-0.29232883453399999</v>
          </cell>
          <cell r="FY13">
            <v>-0.29725414514499998</v>
          </cell>
          <cell r="FZ13">
            <v>-0.28682100772899999</v>
          </cell>
          <cell r="GA13">
            <v>-0.24816344678400001</v>
          </cell>
          <cell r="GB13">
            <v>-0.28345349431</v>
          </cell>
          <cell r="GC13">
            <v>-0.28227773308800003</v>
          </cell>
          <cell r="GD13">
            <v>-0.28206831216799999</v>
          </cell>
          <cell r="GE13">
            <v>-0.29074251651799998</v>
          </cell>
          <cell r="GF13">
            <v>-0.23579445481299999</v>
          </cell>
          <cell r="GG13">
            <v>-0.22525322437299999</v>
          </cell>
          <cell r="GH13">
            <v>-0.294014006853</v>
          </cell>
          <cell r="GI13">
            <v>-0.167014956474</v>
          </cell>
          <cell r="GJ13">
            <v>-0.11442714929599999</v>
          </cell>
          <cell r="GK13">
            <v>-0.29411283135400001</v>
          </cell>
          <cell r="GL13">
            <v>-0.28447130322500003</v>
          </cell>
          <cell r="GM13">
            <v>-0.23084883391899999</v>
          </cell>
          <cell r="GN13">
            <v>-0.30330142378800001</v>
          </cell>
          <cell r="GO13">
            <v>-0.118351064622</v>
          </cell>
          <cell r="GP13">
            <v>-0.287832170725</v>
          </cell>
          <cell r="GQ13">
            <v>-0.26455840468399999</v>
          </cell>
          <cell r="GR13">
            <v>-0.22473432123699999</v>
          </cell>
          <cell r="GS13">
            <v>-0.259952932596</v>
          </cell>
          <cell r="GT13">
            <v>-0.23229567706599999</v>
          </cell>
          <cell r="GU13">
            <v>-0.25350227951999998</v>
          </cell>
          <cell r="GV13">
            <v>-0.29765138030100002</v>
          </cell>
          <cell r="GW13">
            <v>-0.30313619971299999</v>
          </cell>
          <cell r="GX13">
            <v>-0.25620272755599999</v>
          </cell>
          <cell r="GY13">
            <v>-0.25662451982500001</v>
          </cell>
          <cell r="GZ13">
            <v>-0.27476596832299999</v>
          </cell>
          <cell r="HA13">
            <v>-0.235591620207</v>
          </cell>
          <cell r="HB13">
            <v>-0.21648040413899999</v>
          </cell>
          <cell r="HC13">
            <v>-0.31415843963599999</v>
          </cell>
          <cell r="HD13">
            <v>-0.28615680336999999</v>
          </cell>
          <cell r="HE13">
            <v>-0.28470554947900001</v>
          </cell>
          <cell r="HF13">
            <v>-0.27691048383700001</v>
          </cell>
          <cell r="HG13">
            <v>-0.27288803458200001</v>
          </cell>
          <cell r="HH13">
            <v>-0.18950545787799999</v>
          </cell>
          <cell r="HI13">
            <v>-0.28436225652699998</v>
          </cell>
          <cell r="HJ13">
            <v>-0.26811003685000001</v>
          </cell>
          <cell r="HK13">
            <v>-0.28226518631000003</v>
          </cell>
          <cell r="HL13">
            <v>-0.25809282064400002</v>
          </cell>
          <cell r="HM13">
            <v>-0.265295803547</v>
          </cell>
          <cell r="HN13">
            <v>-0.287653505802</v>
          </cell>
          <cell r="HO13">
            <v>-0.25208696723000001</v>
          </cell>
          <cell r="HP13">
            <v>-0.27734959125500003</v>
          </cell>
          <cell r="HQ13">
            <v>-0.24801498651500001</v>
          </cell>
          <cell r="HR13">
            <v>-0.28633549809499997</v>
          </cell>
          <cell r="HS13">
            <v>-0.29353111982300001</v>
          </cell>
          <cell r="HT13">
            <v>-0.26925271749500002</v>
          </cell>
          <cell r="HU13">
            <v>-0.26636624336199999</v>
          </cell>
          <cell r="HV13">
            <v>-0.18618120253100001</v>
          </cell>
          <cell r="HW13">
            <v>-0.256403028965</v>
          </cell>
          <cell r="HX13">
            <v>-0.21405787766000001</v>
          </cell>
          <cell r="HY13">
            <v>-0.27699306607200003</v>
          </cell>
          <cell r="HZ13">
            <v>-0.27679130434999999</v>
          </cell>
          <cell r="IA13">
            <v>-0.28112742304799998</v>
          </cell>
          <cell r="IB13">
            <v>-0.26630607247400001</v>
          </cell>
          <cell r="IC13">
            <v>-0.25194528698899998</v>
          </cell>
          <cell r="ID13">
            <v>-0.26211076974899999</v>
          </cell>
          <cell r="IE13">
            <v>-0.19063633680299999</v>
          </cell>
          <cell r="IF13">
            <v>-0.17618994414799999</v>
          </cell>
          <cell r="IG13">
            <v>-0.27979767322499999</v>
          </cell>
          <cell r="IH13">
            <v>-0.231198981404</v>
          </cell>
          <cell r="II13">
            <v>-0.29221341013899998</v>
          </cell>
          <cell r="IJ13">
            <v>-0.27826175093700001</v>
          </cell>
          <cell r="IK13">
            <v>-0.26244464516600002</v>
          </cell>
          <cell r="IL13">
            <v>-0.226428464055</v>
          </cell>
          <cell r="IM13">
            <v>-0.27688211202599999</v>
          </cell>
          <cell r="IN13">
            <v>-0.18431176245200001</v>
          </cell>
          <cell r="IO13">
            <v>-0.26008057594299999</v>
          </cell>
          <cell r="IP13">
            <v>-0.26382815837899998</v>
          </cell>
          <cell r="IQ13">
            <v>-0.22355611622300001</v>
          </cell>
          <cell r="IR13">
            <v>-0.25501641631100003</v>
          </cell>
          <cell r="IS13">
            <v>3.8471829146099999E-2</v>
          </cell>
          <cell r="IT13">
            <v>-6.6286530494699996</v>
          </cell>
        </row>
        <row r="14">
          <cell r="A14" t="str">
            <v>SNP_CN_4247729_G1216A_G406S_embB</v>
          </cell>
          <cell r="B14">
            <v>0.17485758662199999</v>
          </cell>
          <cell r="C14">
            <v>0.166699931026</v>
          </cell>
          <cell r="D14">
            <v>0.147302120924</v>
          </cell>
          <cell r="E14">
            <v>0.16457924246799999</v>
          </cell>
          <cell r="F14">
            <v>0.159124836326</v>
          </cell>
          <cell r="G14">
            <v>0.185914903879</v>
          </cell>
          <cell r="H14">
            <v>0.173755824566</v>
          </cell>
          <cell r="I14">
            <v>0.19774483144300001</v>
          </cell>
          <cell r="J14">
            <v>0.200863733888</v>
          </cell>
          <cell r="K14">
            <v>0.17839422822000001</v>
          </cell>
          <cell r="L14">
            <v>0.18325476348399999</v>
          </cell>
          <cell r="M14">
            <v>0.216423720121</v>
          </cell>
          <cell r="N14">
            <v>0.20004802942300001</v>
          </cell>
          <cell r="O14">
            <v>0.12961642444099999</v>
          </cell>
          <cell r="P14">
            <v>0.13387106359000001</v>
          </cell>
          <cell r="Q14">
            <v>0.17289283871700001</v>
          </cell>
          <cell r="R14">
            <v>0.227588251233</v>
          </cell>
          <cell r="S14">
            <v>0.19048881530799999</v>
          </cell>
          <cell r="T14">
            <v>0.150365054607</v>
          </cell>
          <cell r="U14">
            <v>0.18063351512</v>
          </cell>
          <cell r="V14">
            <v>0.17678269743899999</v>
          </cell>
          <cell r="W14">
            <v>0.18087625503499999</v>
          </cell>
          <cell r="X14">
            <v>0.16075396537799999</v>
          </cell>
          <cell r="Y14">
            <v>0.20428879558999999</v>
          </cell>
          <cell r="Z14">
            <v>0.17383195459799999</v>
          </cell>
          <cell r="AA14">
            <v>0.23004850745200001</v>
          </cell>
          <cell r="AB14">
            <v>0.21729837358000001</v>
          </cell>
          <cell r="AC14">
            <v>0.14278216660000001</v>
          </cell>
          <cell r="AD14">
            <v>0.17090713977800001</v>
          </cell>
          <cell r="AE14">
            <v>0.187260881066</v>
          </cell>
          <cell r="AF14">
            <v>0.20232421159700001</v>
          </cell>
          <cell r="AG14">
            <v>0.172056987882</v>
          </cell>
          <cell r="AH14">
            <v>0.261922001839</v>
          </cell>
          <cell r="AI14">
            <v>0.17245227098499999</v>
          </cell>
          <cell r="AJ14">
            <v>0.151644915342</v>
          </cell>
          <cell r="AK14">
            <v>0.20892339944800001</v>
          </cell>
          <cell r="AL14">
            <v>0.15413166582599999</v>
          </cell>
          <cell r="AM14">
            <v>0.19049875438200001</v>
          </cell>
          <cell r="AN14">
            <v>0.24153849482500001</v>
          </cell>
          <cell r="AO14">
            <v>0.152632310987</v>
          </cell>
          <cell r="AP14">
            <v>0.17678035795700001</v>
          </cell>
          <cell r="AQ14">
            <v>0.142191782594</v>
          </cell>
          <cell r="AR14">
            <v>0.18291877210099999</v>
          </cell>
          <cell r="AS14">
            <v>0.200556904078</v>
          </cell>
          <cell r="AT14">
            <v>0.187597215176</v>
          </cell>
          <cell r="AU14">
            <v>0.18665185570699999</v>
          </cell>
          <cell r="AV14">
            <v>0.21467056870500001</v>
          </cell>
          <cell r="AW14">
            <v>0.16995887458299999</v>
          </cell>
          <cell r="AX14">
            <v>0.14308078587100001</v>
          </cell>
          <cell r="AY14">
            <v>0.140173316002</v>
          </cell>
          <cell r="AZ14">
            <v>0.20649568736599999</v>
          </cell>
          <cell r="BA14">
            <v>0.19095613062399999</v>
          </cell>
          <cell r="BB14">
            <v>0.15655440092100001</v>
          </cell>
          <cell r="BC14">
            <v>0.170702159405</v>
          </cell>
          <cell r="BD14">
            <v>0.19769047200699999</v>
          </cell>
          <cell r="BE14">
            <v>0.22681052982800001</v>
          </cell>
          <cell r="BF14">
            <v>0.176892489195</v>
          </cell>
          <cell r="BG14">
            <v>0.18840034306</v>
          </cell>
          <cell r="BH14">
            <v>0.201674237847</v>
          </cell>
          <cell r="BI14">
            <v>0.16509234905199999</v>
          </cell>
          <cell r="BJ14">
            <v>0.16046094894400001</v>
          </cell>
          <cell r="BK14">
            <v>0.15158438682600001</v>
          </cell>
          <cell r="BL14">
            <v>0.20218364894400001</v>
          </cell>
          <cell r="BM14">
            <v>0.17193597555199999</v>
          </cell>
          <cell r="BN14">
            <v>0.16126167774200001</v>
          </cell>
          <cell r="BO14">
            <v>0.17019017040699999</v>
          </cell>
          <cell r="BP14">
            <v>0.19938944280099999</v>
          </cell>
          <cell r="BQ14">
            <v>0.17702350020400001</v>
          </cell>
          <cell r="BR14">
            <v>0.164421036839</v>
          </cell>
          <cell r="BS14">
            <v>0.168702974916</v>
          </cell>
          <cell r="BT14">
            <v>0.132049068809</v>
          </cell>
          <cell r="BU14">
            <v>0.22126965224699999</v>
          </cell>
          <cell r="BV14">
            <v>0.22528171539299999</v>
          </cell>
          <cell r="BW14">
            <v>0.20758365094699999</v>
          </cell>
          <cell r="BX14">
            <v>0.19312731921699999</v>
          </cell>
          <cell r="BY14">
            <v>0.180614024401</v>
          </cell>
          <cell r="BZ14">
            <v>0.18848143517999999</v>
          </cell>
          <cell r="CA14">
            <v>0.19093887507900001</v>
          </cell>
          <cell r="CB14">
            <v>0.23809728026400001</v>
          </cell>
          <cell r="CC14">
            <v>0.15961915254600001</v>
          </cell>
          <cell r="CD14">
            <v>0.24446508288400001</v>
          </cell>
          <cell r="CE14">
            <v>0.189299032092</v>
          </cell>
          <cell r="CF14">
            <v>0.13803242147</v>
          </cell>
          <cell r="CG14">
            <v>0.21480037271999999</v>
          </cell>
          <cell r="CH14">
            <v>0.14686028659299999</v>
          </cell>
          <cell r="CI14">
            <v>0.12430901825399999</v>
          </cell>
          <cell r="CJ14">
            <v>0.19276218116300001</v>
          </cell>
          <cell r="CK14">
            <v>0.202177867293</v>
          </cell>
          <cell r="CL14">
            <v>0.15172936022299999</v>
          </cell>
          <cell r="CM14">
            <v>0.28940582275400001</v>
          </cell>
          <cell r="CN14">
            <v>0.18353314697699999</v>
          </cell>
          <cell r="CO14">
            <v>0.205764532089</v>
          </cell>
          <cell r="CP14">
            <v>0.15800906717800001</v>
          </cell>
          <cell r="CQ14">
            <v>0.15559622645400001</v>
          </cell>
          <cell r="CR14">
            <v>0.26767039299000001</v>
          </cell>
          <cell r="CS14">
            <v>0.14463815092999999</v>
          </cell>
          <cell r="CT14">
            <v>0.212416395545</v>
          </cell>
          <cell r="CU14">
            <v>0.144773364067</v>
          </cell>
          <cell r="CV14">
            <v>0.17757055163400001</v>
          </cell>
          <cell r="CW14">
            <v>0.176499798894</v>
          </cell>
          <cell r="CX14">
            <v>0.18125292658799999</v>
          </cell>
          <cell r="CY14">
            <v>0.17455282807399999</v>
          </cell>
          <cell r="CZ14">
            <v>0.18118204176399999</v>
          </cell>
          <cell r="DA14">
            <v>0.194483458996</v>
          </cell>
          <cell r="DB14">
            <v>0.184169203043</v>
          </cell>
          <cell r="DC14">
            <v>0.15934665501100001</v>
          </cell>
          <cell r="DD14">
            <v>0.18640004098400001</v>
          </cell>
          <cell r="DE14">
            <v>0.165468961</v>
          </cell>
          <cell r="DF14">
            <v>0.19938622415099999</v>
          </cell>
          <cell r="DG14">
            <v>0.16480538249000001</v>
          </cell>
          <cell r="DH14">
            <v>0.16980637609999999</v>
          </cell>
          <cell r="DI14">
            <v>0.15915581583999999</v>
          </cell>
          <cell r="DJ14">
            <v>0.137646213174</v>
          </cell>
          <cell r="DK14">
            <v>0.199855968356</v>
          </cell>
          <cell r="DL14">
            <v>0.13870213925800001</v>
          </cell>
          <cell r="DM14">
            <v>0.178221926093</v>
          </cell>
          <cell r="DN14">
            <v>0.145254433155</v>
          </cell>
          <cell r="DO14">
            <v>0.15745045244700001</v>
          </cell>
          <cell r="DP14">
            <v>0.172633677721</v>
          </cell>
          <cell r="DQ14">
            <v>0.169020622969</v>
          </cell>
          <cell r="DR14">
            <v>0.18100278079500001</v>
          </cell>
          <cell r="DS14">
            <v>0.235714703798</v>
          </cell>
          <cell r="DT14">
            <v>0.17812430858600001</v>
          </cell>
          <cell r="DU14">
            <v>0.153836518526</v>
          </cell>
          <cell r="DV14">
            <v>0.18876656889900001</v>
          </cell>
          <cell r="DW14">
            <v>0.18347047269299999</v>
          </cell>
          <cell r="DX14">
            <v>0.23672802746300001</v>
          </cell>
          <cell r="DY14">
            <v>0.16080187261100001</v>
          </cell>
          <cell r="DZ14">
            <v>0.192516237497</v>
          </cell>
          <cell r="EA14">
            <v>0.171799048781</v>
          </cell>
          <cell r="EB14">
            <v>0.16299402713800001</v>
          </cell>
          <cell r="EC14">
            <v>0.177092984319</v>
          </cell>
          <cell r="ED14">
            <v>0.17032411694499999</v>
          </cell>
          <cell r="EE14">
            <v>0.16360281407800001</v>
          </cell>
          <cell r="EF14">
            <v>0.20209307968599999</v>
          </cell>
          <cell r="EG14">
            <v>0.16720606386699999</v>
          </cell>
          <cell r="EH14">
            <v>0.17133983969700001</v>
          </cell>
          <cell r="EI14">
            <v>0.19363561272599999</v>
          </cell>
          <cell r="EJ14">
            <v>0.209001943469</v>
          </cell>
          <cell r="EK14">
            <v>0.180057734251</v>
          </cell>
          <cell r="EL14">
            <v>0.19512613117700001</v>
          </cell>
          <cell r="EM14">
            <v>0.24713890254500001</v>
          </cell>
          <cell r="EN14">
            <v>0.19779293239099999</v>
          </cell>
          <cell r="EO14">
            <v>0.161823987961</v>
          </cell>
          <cell r="EP14">
            <v>0.18265201151400001</v>
          </cell>
          <cell r="EQ14">
            <v>0.18261381983800001</v>
          </cell>
          <cell r="ER14">
            <v>0.181350469589</v>
          </cell>
          <cell r="ES14">
            <v>0.168831765652</v>
          </cell>
          <cell r="ET14">
            <v>0.19088301062599999</v>
          </cell>
          <cell r="EU14">
            <v>0.25092020630799999</v>
          </cell>
          <cell r="EV14">
            <v>0.17879173159600001</v>
          </cell>
          <cell r="EW14">
            <v>0.157723560929</v>
          </cell>
          <cell r="EX14">
            <v>0.150209724903</v>
          </cell>
          <cell r="EY14">
            <v>0.14364887774000001</v>
          </cell>
          <cell r="EZ14">
            <v>0.224570065737</v>
          </cell>
          <cell r="FA14">
            <v>0.214069709182</v>
          </cell>
          <cell r="FB14">
            <v>0.157407641411</v>
          </cell>
          <cell r="FC14">
            <v>0.13692896068099999</v>
          </cell>
          <cell r="FD14">
            <v>0.16297191381500001</v>
          </cell>
          <cell r="FE14">
            <v>0.22364968061400001</v>
          </cell>
          <cell r="FF14">
            <v>0.17092731594999999</v>
          </cell>
          <cell r="FG14">
            <v>0.18879763782</v>
          </cell>
          <cell r="FH14">
            <v>0.25333967804899998</v>
          </cell>
          <cell r="FI14">
            <v>0.22359444201000001</v>
          </cell>
          <cell r="FJ14">
            <v>8.6123026907399994E-2</v>
          </cell>
          <cell r="FK14">
            <v>0.23058691620800001</v>
          </cell>
          <cell r="FL14">
            <v>0.13322417438</v>
          </cell>
          <cell r="FM14">
            <v>0.17591132223600001</v>
          </cell>
          <cell r="FN14">
            <v>0.14258871972600001</v>
          </cell>
          <cell r="FO14">
            <v>0.157980889082</v>
          </cell>
          <cell r="FP14">
            <v>0.181380674243</v>
          </cell>
          <cell r="FQ14">
            <v>0.173270210624</v>
          </cell>
          <cell r="FR14">
            <v>0.19829685986000001</v>
          </cell>
          <cell r="FS14">
            <v>0.211770698428</v>
          </cell>
          <cell r="FT14">
            <v>0.13410080969300001</v>
          </cell>
          <cell r="FU14">
            <v>0.15981297194999999</v>
          </cell>
          <cell r="FV14">
            <v>0.17033495008899999</v>
          </cell>
          <cell r="FW14">
            <v>0.19504375755799999</v>
          </cell>
          <cell r="FX14">
            <v>0.213459715247</v>
          </cell>
          <cell r="FY14">
            <v>0.19470459222799999</v>
          </cell>
          <cell r="FZ14">
            <v>0.20325049757999999</v>
          </cell>
          <cell r="GA14">
            <v>0.16023446619500001</v>
          </cell>
          <cell r="GB14">
            <v>0.200298205018</v>
          </cell>
          <cell r="GC14">
            <v>0.16249497234800001</v>
          </cell>
          <cell r="GD14">
            <v>0.162841245532</v>
          </cell>
          <cell r="GE14">
            <v>0.18595969676999999</v>
          </cell>
          <cell r="GF14">
            <v>0.186621949077</v>
          </cell>
          <cell r="GG14">
            <v>0.21884295344400001</v>
          </cell>
          <cell r="GH14">
            <v>0.161992266774</v>
          </cell>
          <cell r="GI14">
            <v>0.234467580914</v>
          </cell>
          <cell r="GJ14">
            <v>0.17913715541399999</v>
          </cell>
          <cell r="GK14">
            <v>0.20750330388499999</v>
          </cell>
          <cell r="GL14">
            <v>0.182310834527</v>
          </cell>
          <cell r="GM14">
            <v>0.229772895575</v>
          </cell>
          <cell r="GN14">
            <v>0.151463627815</v>
          </cell>
          <cell r="GO14">
            <v>0.17104078829300001</v>
          </cell>
          <cell r="GP14">
            <v>0.149858057499</v>
          </cell>
          <cell r="GQ14">
            <v>0.21482378244399999</v>
          </cell>
          <cell r="GR14">
            <v>0.13705728948099999</v>
          </cell>
          <cell r="GS14">
            <v>0.20958788692999999</v>
          </cell>
          <cell r="GT14">
            <v>0.21876350045199999</v>
          </cell>
          <cell r="GU14">
            <v>0.18647207319699999</v>
          </cell>
          <cell r="GV14">
            <v>0.17095641791800001</v>
          </cell>
          <cell r="GW14">
            <v>0.159224927425</v>
          </cell>
          <cell r="GX14">
            <v>9.4853810965999999E-2</v>
          </cell>
          <cell r="GY14">
            <v>0.207662507892</v>
          </cell>
          <cell r="GZ14">
            <v>0.19636665284599999</v>
          </cell>
          <cell r="HA14">
            <v>0.15615448355700001</v>
          </cell>
          <cell r="HB14">
            <v>0.18990616500400001</v>
          </cell>
          <cell r="HC14">
            <v>0.155998036265</v>
          </cell>
          <cell r="HD14">
            <v>0.17994734644900001</v>
          </cell>
          <cell r="HE14">
            <v>0.15532195568099999</v>
          </cell>
          <cell r="HF14">
            <v>0.216226145625</v>
          </cell>
          <cell r="HG14">
            <v>0.17087547481099999</v>
          </cell>
          <cell r="HH14">
            <v>0.152989730239</v>
          </cell>
          <cell r="HI14">
            <v>0.22699195146600001</v>
          </cell>
          <cell r="HJ14">
            <v>0.23184439539900001</v>
          </cell>
          <cell r="HK14">
            <v>0.135354682803</v>
          </cell>
          <cell r="HL14">
            <v>0.153672233224</v>
          </cell>
          <cell r="HM14">
            <v>0.15810498595200001</v>
          </cell>
          <cell r="HN14">
            <v>0.175607383251</v>
          </cell>
          <cell r="HO14">
            <v>0.17812731862100001</v>
          </cell>
          <cell r="HP14">
            <v>0.18921962380400001</v>
          </cell>
          <cell r="HQ14">
            <v>0.19851782917999999</v>
          </cell>
          <cell r="HR14">
            <v>0.144327014685</v>
          </cell>
          <cell r="HS14">
            <v>0.22246628999699999</v>
          </cell>
          <cell r="HT14">
            <v>0.22454001009499999</v>
          </cell>
          <cell r="HU14">
            <v>0.15560318529600001</v>
          </cell>
          <cell r="HV14">
            <v>0.191411614418</v>
          </cell>
          <cell r="HW14">
            <v>0.141891106963</v>
          </cell>
          <cell r="HX14">
            <v>0.18162263929799999</v>
          </cell>
          <cell r="HY14">
            <v>0.190750166774</v>
          </cell>
          <cell r="HZ14">
            <v>0.15672323107700001</v>
          </cell>
          <cell r="IA14">
            <v>0.165828615427</v>
          </cell>
          <cell r="IB14">
            <v>0.19101794063999999</v>
          </cell>
          <cell r="IC14">
            <v>0.180308699608</v>
          </cell>
          <cell r="ID14">
            <v>0.160489410162</v>
          </cell>
          <cell r="IE14">
            <v>0.18833370506800001</v>
          </cell>
          <cell r="IF14">
            <v>0.196820482612</v>
          </cell>
          <cell r="IG14">
            <v>0.16378907859299999</v>
          </cell>
          <cell r="IH14">
            <v>0.186481416225</v>
          </cell>
          <cell r="II14">
            <v>0.22633315622799999</v>
          </cell>
          <cell r="IJ14">
            <v>0.16550767421699999</v>
          </cell>
          <cell r="IK14">
            <v>0.16476619243599999</v>
          </cell>
          <cell r="IL14">
            <v>0.18504616618200001</v>
          </cell>
          <cell r="IM14">
            <v>0.17675651609900001</v>
          </cell>
          <cell r="IN14">
            <v>0.163984134793</v>
          </cell>
          <cell r="IO14">
            <v>0.19830502569700001</v>
          </cell>
          <cell r="IP14">
            <v>0.142469912767</v>
          </cell>
          <cell r="IQ14">
            <v>0.16329178214100001</v>
          </cell>
          <cell r="IR14">
            <v>0.18119429051899999</v>
          </cell>
          <cell r="IS14">
            <v>2.93850172311E-2</v>
          </cell>
          <cell r="IT14">
            <v>6.1662135124199997</v>
          </cell>
        </row>
        <row r="15">
          <cell r="A15" t="str">
            <v>SNP_CN_413903_T1147C_Y383H_iniC</v>
          </cell>
          <cell r="B15">
            <v>-0.20697687566299999</v>
          </cell>
          <cell r="C15">
            <v>-0.30284523963900001</v>
          </cell>
          <cell r="D15">
            <v>-0.21904022991700001</v>
          </cell>
          <cell r="E15">
            <v>-0.16847535967800001</v>
          </cell>
          <cell r="F15">
            <v>-0.17842957377400001</v>
          </cell>
          <cell r="G15">
            <v>-0.14177389442900001</v>
          </cell>
          <cell r="H15">
            <v>-0.18918402493</v>
          </cell>
          <cell r="I15">
            <v>-0.21180768311000001</v>
          </cell>
          <cell r="J15">
            <v>-0.25154417753199998</v>
          </cell>
          <cell r="K15">
            <v>-0.24046538770199999</v>
          </cell>
          <cell r="L15">
            <v>-0.28727406263400002</v>
          </cell>
          <cell r="M15">
            <v>-0.27231612801600003</v>
          </cell>
          <cell r="N15">
            <v>-0.173146262765</v>
          </cell>
          <cell r="O15">
            <v>-0.18802650272800001</v>
          </cell>
          <cell r="P15">
            <v>-0.22677893936599999</v>
          </cell>
          <cell r="Q15">
            <v>-0.254889905453</v>
          </cell>
          <cell r="R15">
            <v>-0.250521659851</v>
          </cell>
          <cell r="S15">
            <v>-0.29147252440499999</v>
          </cell>
          <cell r="T15">
            <v>-0.25086745619799999</v>
          </cell>
          <cell r="U15">
            <v>-0.18626938760299999</v>
          </cell>
          <cell r="V15">
            <v>-0.19852250814399999</v>
          </cell>
          <cell r="W15">
            <v>-0.24741302430600001</v>
          </cell>
          <cell r="X15">
            <v>-0.18003042042299999</v>
          </cell>
          <cell r="Y15">
            <v>-0.19606684148299999</v>
          </cell>
          <cell r="Z15">
            <v>-0.16291230916999999</v>
          </cell>
          <cell r="AA15">
            <v>-0.220208570361</v>
          </cell>
          <cell r="AB15">
            <v>-0.24296155571899999</v>
          </cell>
          <cell r="AC15">
            <v>-0.28859356045700002</v>
          </cell>
          <cell r="AD15">
            <v>-0.21196907758700001</v>
          </cell>
          <cell r="AE15">
            <v>-0.23155707120899999</v>
          </cell>
          <cell r="AF15">
            <v>-0.238136440516</v>
          </cell>
          <cell r="AG15">
            <v>-0.18602116405999999</v>
          </cell>
          <cell r="AH15">
            <v>-0.208027407527</v>
          </cell>
          <cell r="AI15">
            <v>-0.21886976063300001</v>
          </cell>
          <cell r="AJ15">
            <v>-0.17791423201600001</v>
          </cell>
          <cell r="AK15">
            <v>-0.16385926306199999</v>
          </cell>
          <cell r="AL15">
            <v>-0.26768672466299998</v>
          </cell>
          <cell r="AM15">
            <v>-0.18201005458799999</v>
          </cell>
          <cell r="AN15">
            <v>-0.24881802499299999</v>
          </cell>
          <cell r="AO15">
            <v>-0.25329250097299999</v>
          </cell>
          <cell r="AP15">
            <v>-0.20749840140299999</v>
          </cell>
          <cell r="AQ15">
            <v>-0.195324614644</v>
          </cell>
          <cell r="AR15">
            <v>-0.247923880816</v>
          </cell>
          <cell r="AS15">
            <v>-0.21129100024700001</v>
          </cell>
          <cell r="AT15">
            <v>-0.24568942189199999</v>
          </cell>
          <cell r="AU15">
            <v>-0.27289584279099999</v>
          </cell>
          <cell r="AV15">
            <v>-0.25217530131299998</v>
          </cell>
          <cell r="AW15">
            <v>-0.2190400213</v>
          </cell>
          <cell r="AX15">
            <v>-0.220296382904</v>
          </cell>
          <cell r="AY15">
            <v>-0.18537960946599999</v>
          </cell>
          <cell r="AZ15">
            <v>-0.22953625023400001</v>
          </cell>
          <cell r="BA15">
            <v>-0.18252862989900001</v>
          </cell>
          <cell r="BB15">
            <v>-0.19305036962</v>
          </cell>
          <cell r="BC15">
            <v>-0.23694142699199999</v>
          </cell>
          <cell r="BD15">
            <v>-0.237350270152</v>
          </cell>
          <cell r="BE15">
            <v>-0.19287428259799999</v>
          </cell>
          <cell r="BF15">
            <v>-0.23789012432100001</v>
          </cell>
          <cell r="BG15">
            <v>-0.211750298738</v>
          </cell>
          <cell r="BH15">
            <v>-0.20000898838</v>
          </cell>
          <cell r="BI15">
            <v>-0.25351196527499997</v>
          </cell>
          <cell r="BJ15">
            <v>-0.241481289268</v>
          </cell>
          <cell r="BK15">
            <v>-0.25167903304099998</v>
          </cell>
          <cell r="BL15">
            <v>-0.28977048397100003</v>
          </cell>
          <cell r="BM15">
            <v>-0.196090936661</v>
          </cell>
          <cell r="BN15">
            <v>-0.28407433629000001</v>
          </cell>
          <cell r="BO15">
            <v>-0.17910937964900001</v>
          </cell>
          <cell r="BP15">
            <v>-0.26824522018399999</v>
          </cell>
          <cell r="BQ15">
            <v>-0.30207732319800001</v>
          </cell>
          <cell r="BR15">
            <v>-0.207391038537</v>
          </cell>
          <cell r="BS15">
            <v>-0.181237667799</v>
          </cell>
          <cell r="BT15">
            <v>-0.23479571938499999</v>
          </cell>
          <cell r="BU15">
            <v>-0.225912734866</v>
          </cell>
          <cell r="BV15">
            <v>-0.212537541986</v>
          </cell>
          <cell r="BW15">
            <v>-0.239187791944</v>
          </cell>
          <cell r="BX15">
            <v>-0.18588708341099999</v>
          </cell>
          <cell r="BY15">
            <v>-0.242615252733</v>
          </cell>
          <cell r="BZ15">
            <v>-0.150285974145</v>
          </cell>
          <cell r="CA15">
            <v>-0.205608934164</v>
          </cell>
          <cell r="CB15">
            <v>-0.20757655799399999</v>
          </cell>
          <cell r="CC15">
            <v>-0.222171664238</v>
          </cell>
          <cell r="CD15">
            <v>-0.23640276491600001</v>
          </cell>
          <cell r="CE15">
            <v>-0.20376507937900001</v>
          </cell>
          <cell r="CF15">
            <v>-0.25193008780499998</v>
          </cell>
          <cell r="CG15">
            <v>-0.22123818099500001</v>
          </cell>
          <cell r="CH15">
            <v>-0.229887679219</v>
          </cell>
          <cell r="CI15">
            <v>-0.21696950495199999</v>
          </cell>
          <cell r="CJ15">
            <v>-0.30367669463199998</v>
          </cell>
          <cell r="CK15">
            <v>-0.29858481883999999</v>
          </cell>
          <cell r="CL15">
            <v>-0.23512363433799999</v>
          </cell>
          <cell r="CM15">
            <v>-0.22755450010299999</v>
          </cell>
          <cell r="CN15">
            <v>-0.19484953582299999</v>
          </cell>
          <cell r="CO15">
            <v>-0.23476848006199999</v>
          </cell>
          <cell r="CP15">
            <v>-0.23470659554000001</v>
          </cell>
          <cell r="CQ15">
            <v>-0.26061230897900001</v>
          </cell>
          <cell r="CR15">
            <v>-0.197421103716</v>
          </cell>
          <cell r="CS15">
            <v>-0.19493828713899999</v>
          </cell>
          <cell r="CT15">
            <v>-0.17766962945500001</v>
          </cell>
          <cell r="CU15">
            <v>-0.28990182280499999</v>
          </cell>
          <cell r="CV15">
            <v>-0.23731163144100001</v>
          </cell>
          <cell r="CW15">
            <v>-0.27381637692499999</v>
          </cell>
          <cell r="CX15">
            <v>-0.216271176934</v>
          </cell>
          <cell r="CY15">
            <v>-0.26640915870699999</v>
          </cell>
          <cell r="CZ15">
            <v>-0.17315796017599999</v>
          </cell>
          <cell r="DA15">
            <v>-0.22988463938199999</v>
          </cell>
          <cell r="DB15">
            <v>-0.21750192344200001</v>
          </cell>
          <cell r="DC15">
            <v>-0.32133749127400002</v>
          </cell>
          <cell r="DD15">
            <v>-0.25568336248399998</v>
          </cell>
          <cell r="DE15">
            <v>-0.26037466526000003</v>
          </cell>
          <cell r="DF15">
            <v>-0.23508575558700001</v>
          </cell>
          <cell r="DG15">
            <v>-0.28633901476899998</v>
          </cell>
          <cell r="DH15">
            <v>-0.25707098841699999</v>
          </cell>
          <cell r="DI15">
            <v>-0.15757226944</v>
          </cell>
          <cell r="DJ15">
            <v>-0.22954183816900001</v>
          </cell>
          <cell r="DK15">
            <v>-0.26019975543000001</v>
          </cell>
          <cell r="DL15">
            <v>-0.23130063712599999</v>
          </cell>
          <cell r="DM15">
            <v>-0.27303409576400001</v>
          </cell>
          <cell r="DN15">
            <v>-0.23119506239900001</v>
          </cell>
          <cell r="DO15">
            <v>-0.20350384712200001</v>
          </cell>
          <cell r="DP15">
            <v>-0.21174661815199999</v>
          </cell>
          <cell r="DQ15">
            <v>-0.174575969577</v>
          </cell>
          <cell r="DR15">
            <v>-0.22381842136399999</v>
          </cell>
          <cell r="DS15">
            <v>-0.20983770489699999</v>
          </cell>
          <cell r="DT15">
            <v>-0.198881432414</v>
          </cell>
          <cell r="DU15">
            <v>-0.26440533995600002</v>
          </cell>
          <cell r="DV15">
            <v>-0.24789193272599999</v>
          </cell>
          <cell r="DW15">
            <v>-0.258338034153</v>
          </cell>
          <cell r="DX15">
            <v>-0.30273649096499999</v>
          </cell>
          <cell r="DY15">
            <v>-0.219517216086</v>
          </cell>
          <cell r="DZ15">
            <v>-0.22490213811400001</v>
          </cell>
          <cell r="EA15">
            <v>-0.22375136613800001</v>
          </cell>
          <cell r="EB15">
            <v>-0.27791661024100001</v>
          </cell>
          <cell r="EC15">
            <v>-0.26633098721499998</v>
          </cell>
          <cell r="ED15">
            <v>-0.225677788258</v>
          </cell>
          <cell r="EE15">
            <v>-0.16382937133299999</v>
          </cell>
          <cell r="EF15">
            <v>-0.28860223293300002</v>
          </cell>
          <cell r="EG15">
            <v>-0.24242222309100001</v>
          </cell>
          <cell r="EH15">
            <v>-0.26991721987700001</v>
          </cell>
          <cell r="EI15">
            <v>-0.22161242365799999</v>
          </cell>
          <cell r="EJ15">
            <v>-0.16798418760299999</v>
          </cell>
          <cell r="EK15">
            <v>-0.26847967505499998</v>
          </cell>
          <cell r="EL15">
            <v>-0.22327388822999999</v>
          </cell>
          <cell r="EM15">
            <v>-0.22820711135899999</v>
          </cell>
          <cell r="EN15">
            <v>-0.14829944074199999</v>
          </cell>
          <cell r="EO15">
            <v>-0.22343246638799999</v>
          </cell>
          <cell r="EP15">
            <v>-0.18405927717699999</v>
          </cell>
          <cell r="EQ15">
            <v>-0.25582000613200001</v>
          </cell>
          <cell r="ER15">
            <v>-0.16488592326599999</v>
          </cell>
          <cell r="ES15">
            <v>-0.25789734721200003</v>
          </cell>
          <cell r="ET15">
            <v>-0.210190266371</v>
          </cell>
          <cell r="EU15">
            <v>-0.281911283731</v>
          </cell>
          <cell r="EV15">
            <v>-0.234890207648</v>
          </cell>
          <cell r="EW15">
            <v>-0.246974647045</v>
          </cell>
          <cell r="EX15">
            <v>-0.285840392113</v>
          </cell>
          <cell r="EY15">
            <v>-0.20246975123899999</v>
          </cell>
          <cell r="EZ15">
            <v>-0.23909926414499999</v>
          </cell>
          <cell r="FA15">
            <v>-0.25831371545800003</v>
          </cell>
          <cell r="FB15">
            <v>-0.224694475532</v>
          </cell>
          <cell r="FC15">
            <v>-0.31119880080200002</v>
          </cell>
          <cell r="FD15">
            <v>-0.27293071150800002</v>
          </cell>
          <cell r="FE15">
            <v>-0.23436301946599999</v>
          </cell>
          <cell r="FF15">
            <v>-0.291874051094</v>
          </cell>
          <cell r="FG15">
            <v>-0.31565827131300001</v>
          </cell>
          <cell r="FH15">
            <v>-0.22509939968600001</v>
          </cell>
          <cell r="FI15">
            <v>-0.277837663889</v>
          </cell>
          <cell r="FJ15">
            <v>-0.24507960677099999</v>
          </cell>
          <cell r="FK15">
            <v>-0.22885712981199999</v>
          </cell>
          <cell r="FL15">
            <v>-0.17707565426800001</v>
          </cell>
          <cell r="FM15">
            <v>-0.26135176420200001</v>
          </cell>
          <cell r="FN15">
            <v>-0.27012321353000002</v>
          </cell>
          <cell r="FO15">
            <v>-0.20835749805000001</v>
          </cell>
          <cell r="FP15">
            <v>-0.21764419972900001</v>
          </cell>
          <cell r="FQ15">
            <v>-0.28843587636899998</v>
          </cell>
          <cell r="FR15">
            <v>-0.195720106363</v>
          </cell>
          <cell r="FS15">
            <v>-0.27379250526400001</v>
          </cell>
          <cell r="FT15">
            <v>-0.23223870992699999</v>
          </cell>
          <cell r="FU15">
            <v>-0.24152427911800001</v>
          </cell>
          <cell r="FV15">
            <v>-0.24856112897400001</v>
          </cell>
          <cell r="FW15">
            <v>-0.26288509368899998</v>
          </cell>
          <cell r="FX15">
            <v>-0.27095904946299998</v>
          </cell>
          <cell r="FY15">
            <v>-0.23437309265100001</v>
          </cell>
          <cell r="FZ15">
            <v>-0.23442807793600001</v>
          </cell>
          <cell r="GA15">
            <v>-0.28640091419199998</v>
          </cell>
          <cell r="GB15">
            <v>-0.19794921576999999</v>
          </cell>
          <cell r="GC15">
            <v>-0.20315565168899999</v>
          </cell>
          <cell r="GD15">
            <v>-0.23481038212800001</v>
          </cell>
          <cell r="GE15">
            <v>-0.208322629333</v>
          </cell>
          <cell r="GF15">
            <v>-0.14934633672200001</v>
          </cell>
          <cell r="GG15">
            <v>-0.22876317799099999</v>
          </cell>
          <cell r="GH15">
            <v>-0.24885861575599999</v>
          </cell>
          <cell r="GI15">
            <v>-0.275890290737</v>
          </cell>
          <cell r="GJ15">
            <v>-0.19680814445</v>
          </cell>
          <cell r="GK15">
            <v>-0.174130812287</v>
          </cell>
          <cell r="GL15">
            <v>-0.19470091164100001</v>
          </cell>
          <cell r="GM15">
            <v>-0.224169254303</v>
          </cell>
          <cell r="GN15">
            <v>-0.234681352973</v>
          </cell>
          <cell r="GO15">
            <v>-0.22561763227000001</v>
          </cell>
          <cell r="GP15">
            <v>-0.25857070088400003</v>
          </cell>
          <cell r="GQ15">
            <v>-0.18529717624200001</v>
          </cell>
          <cell r="GR15">
            <v>-0.14928631484499999</v>
          </cell>
          <cell r="GS15">
            <v>-0.20842191576999999</v>
          </cell>
          <cell r="GT15">
            <v>-0.17444732785200001</v>
          </cell>
          <cell r="GU15">
            <v>-0.26866123080299997</v>
          </cell>
          <cell r="GV15">
            <v>-0.22693343460599999</v>
          </cell>
          <cell r="GW15">
            <v>-0.25367110967599998</v>
          </cell>
          <cell r="GX15">
            <v>-0.21578751504400001</v>
          </cell>
          <cell r="GY15">
            <v>-0.15894958376900001</v>
          </cell>
          <cell r="GZ15">
            <v>-0.24266320466999999</v>
          </cell>
          <cell r="HA15">
            <v>-0.23946584761100001</v>
          </cell>
          <cell r="HB15">
            <v>-0.23399309813999999</v>
          </cell>
          <cell r="HC15">
            <v>-0.27628919482199998</v>
          </cell>
          <cell r="HD15">
            <v>-0.174978896976</v>
          </cell>
          <cell r="HE15">
            <v>-0.20260258018999999</v>
          </cell>
          <cell r="HF15">
            <v>-0.19687664508800001</v>
          </cell>
          <cell r="HG15">
            <v>-0.27083307504699999</v>
          </cell>
          <cell r="HH15">
            <v>-0.28836339712100001</v>
          </cell>
          <cell r="HI15">
            <v>-0.26036563515700001</v>
          </cell>
          <cell r="HJ15">
            <v>-0.16254448890699999</v>
          </cell>
          <cell r="HK15">
            <v>-0.270416349173</v>
          </cell>
          <cell r="HL15">
            <v>-0.250475257635</v>
          </cell>
          <cell r="HM15">
            <v>-0.17614826559999999</v>
          </cell>
          <cell r="HN15">
            <v>-0.30033722519900002</v>
          </cell>
          <cell r="HO15">
            <v>-0.26274344325100002</v>
          </cell>
          <cell r="HP15">
            <v>-0.17204369604600001</v>
          </cell>
          <cell r="HQ15">
            <v>-0.19499666988799999</v>
          </cell>
          <cell r="HR15">
            <v>-0.24457053840199999</v>
          </cell>
          <cell r="HS15">
            <v>-0.234046697617</v>
          </cell>
          <cell r="HT15">
            <v>-0.21840845048400001</v>
          </cell>
          <cell r="HU15">
            <v>-0.25134304165799998</v>
          </cell>
          <cell r="HV15">
            <v>-0.273047715425</v>
          </cell>
          <cell r="HW15">
            <v>-0.18396437168099999</v>
          </cell>
          <cell r="HX15">
            <v>-0.211919650435</v>
          </cell>
          <cell r="HY15">
            <v>-0.25466296076799999</v>
          </cell>
          <cell r="HZ15">
            <v>-0.198742106557</v>
          </cell>
          <cell r="IA15">
            <v>-0.187591463327</v>
          </cell>
          <cell r="IB15">
            <v>-0.194736152887</v>
          </cell>
          <cell r="IC15">
            <v>-0.17120558023499999</v>
          </cell>
          <cell r="ID15">
            <v>-0.188304722309</v>
          </cell>
          <cell r="IE15">
            <v>-0.20837597549</v>
          </cell>
          <cell r="IF15">
            <v>-0.244849339128</v>
          </cell>
          <cell r="IG15">
            <v>-0.25339195132300002</v>
          </cell>
          <cell r="IH15">
            <v>-0.24941691756199999</v>
          </cell>
          <cell r="II15">
            <v>-0.23176464438399999</v>
          </cell>
          <cell r="IJ15">
            <v>-0.28565365076100002</v>
          </cell>
          <cell r="IK15">
            <v>-0.26124441623700001</v>
          </cell>
          <cell r="IL15">
            <v>-0.22870253026500001</v>
          </cell>
          <cell r="IM15">
            <v>-0.26052874326699998</v>
          </cell>
          <cell r="IN15">
            <v>-0.23316113650799999</v>
          </cell>
          <cell r="IO15">
            <v>-0.26595056056999999</v>
          </cell>
          <cell r="IP15">
            <v>-0.31551986932800002</v>
          </cell>
          <cell r="IQ15">
            <v>-0.27292987704299998</v>
          </cell>
          <cell r="IR15">
            <v>-0.23012745380399999</v>
          </cell>
          <cell r="IS15">
            <v>3.8034621626100003E-2</v>
          </cell>
          <cell r="IT15">
            <v>-6.0504732132000001</v>
          </cell>
        </row>
        <row r="16">
          <cell r="A16" t="str">
            <v>SNP_CN_4240172_G310A_V104M_embC</v>
          </cell>
          <cell r="B16">
            <v>-0.118837654591</v>
          </cell>
          <cell r="C16">
            <v>-0.115752384067</v>
          </cell>
          <cell r="D16">
            <v>-0.115823380649</v>
          </cell>
          <cell r="E16">
            <v>-0.13174174725999999</v>
          </cell>
          <cell r="F16">
            <v>-0.11404209584</v>
          </cell>
          <cell r="G16">
            <v>-0.120631419122</v>
          </cell>
          <cell r="H16">
            <v>-0.129531145096</v>
          </cell>
          <cell r="I16">
            <v>-0.10157588869299999</v>
          </cell>
          <cell r="J16">
            <v>-0.12892346084100001</v>
          </cell>
          <cell r="K16">
            <v>-0.11548400670300001</v>
          </cell>
          <cell r="L16">
            <v>-0.11127910763</v>
          </cell>
          <cell r="M16">
            <v>-0.114525340497</v>
          </cell>
          <cell r="N16">
            <v>-8.7351351976399996E-2</v>
          </cell>
          <cell r="O16">
            <v>-0.13442261517000001</v>
          </cell>
          <cell r="P16">
            <v>-8.1721082329799993E-2</v>
          </cell>
          <cell r="Q16">
            <v>-0.12861067056700001</v>
          </cell>
          <cell r="R16">
            <v>-0.106616184115</v>
          </cell>
          <cell r="S16">
            <v>-0.120015084743</v>
          </cell>
          <cell r="T16">
            <v>-9.26165357232E-2</v>
          </cell>
          <cell r="U16">
            <v>-0.116213753819</v>
          </cell>
          <cell r="V16">
            <v>-0.103668764234</v>
          </cell>
          <cell r="W16">
            <v>-8.2476139068600005E-2</v>
          </cell>
          <cell r="X16">
            <v>-0.124833956361</v>
          </cell>
          <cell r="Y16">
            <v>-0.111607640982</v>
          </cell>
          <cell r="Z16">
            <v>-0.106789201498</v>
          </cell>
          <cell r="AA16">
            <v>-5.0852943211799999E-2</v>
          </cell>
          <cell r="AB16">
            <v>-0.13664828240900001</v>
          </cell>
          <cell r="AC16">
            <v>-0.10822822153599999</v>
          </cell>
          <cell r="AD16">
            <v>-0.140275999904</v>
          </cell>
          <cell r="AE16">
            <v>-0.14035625755799999</v>
          </cell>
          <cell r="AF16">
            <v>-0.133011579514</v>
          </cell>
          <cell r="AG16">
            <v>-0.12644259631599999</v>
          </cell>
          <cell r="AH16">
            <v>-0.119683727622</v>
          </cell>
          <cell r="AI16">
            <v>-0.12715132534500001</v>
          </cell>
          <cell r="AJ16">
            <v>-0.13182955980300001</v>
          </cell>
          <cell r="AK16">
            <v>-5.1774241030200001E-2</v>
          </cell>
          <cell r="AL16">
            <v>-0.12918537855100001</v>
          </cell>
          <cell r="AM16">
            <v>-8.0394022166699997E-2</v>
          </cell>
          <cell r="AN16">
            <v>-0.123903058469</v>
          </cell>
          <cell r="AO16">
            <v>-0.110871829093</v>
          </cell>
          <cell r="AP16">
            <v>-0.125045925379</v>
          </cell>
          <cell r="AQ16">
            <v>-0.120556645095</v>
          </cell>
          <cell r="AR16">
            <v>-0.117422275245</v>
          </cell>
          <cell r="AS16">
            <v>-0.124059915543</v>
          </cell>
          <cell r="AT16">
            <v>-0.111775010824</v>
          </cell>
          <cell r="AU16">
            <v>-0.13548950851</v>
          </cell>
          <cell r="AV16">
            <v>-0.10312446206799999</v>
          </cell>
          <cell r="AW16">
            <v>-0.107867643237</v>
          </cell>
          <cell r="AX16">
            <v>-0.112804166973</v>
          </cell>
          <cell r="AY16">
            <v>-8.9212767779800001E-2</v>
          </cell>
          <cell r="AZ16">
            <v>-0.10865698009700001</v>
          </cell>
          <cell r="BA16">
            <v>-0.138408020139</v>
          </cell>
          <cell r="BB16">
            <v>-0.13226053118700001</v>
          </cell>
          <cell r="BC16">
            <v>-0.121333658695</v>
          </cell>
          <cell r="BD16">
            <v>-0.13351754844200001</v>
          </cell>
          <cell r="BE16">
            <v>-0.121461972594</v>
          </cell>
          <cell r="BF16">
            <v>-0.11752096563599999</v>
          </cell>
          <cell r="BG16">
            <v>-8.7729886174199995E-2</v>
          </cell>
          <cell r="BH16">
            <v>-0.120204977691</v>
          </cell>
          <cell r="BI16">
            <v>-0.105059958994</v>
          </cell>
          <cell r="BJ16">
            <v>-0.123716138303</v>
          </cell>
          <cell r="BK16">
            <v>-0.114434033632</v>
          </cell>
          <cell r="BL16">
            <v>-7.5324483215800001E-2</v>
          </cell>
          <cell r="BM16">
            <v>-0.117788739502</v>
          </cell>
          <cell r="BN16">
            <v>-9.7542166709899999E-2</v>
          </cell>
          <cell r="BO16">
            <v>-7.8054659068599999E-2</v>
          </cell>
          <cell r="BP16">
            <v>-0.11828359216500001</v>
          </cell>
          <cell r="BQ16">
            <v>-0.110252194107</v>
          </cell>
          <cell r="BR16">
            <v>-9.86481457949E-2</v>
          </cell>
          <cell r="BS16">
            <v>-0.12517675757400001</v>
          </cell>
          <cell r="BT16">
            <v>-0.12951600551600001</v>
          </cell>
          <cell r="BU16">
            <v>-0.12453733384600001</v>
          </cell>
          <cell r="BV16">
            <v>-8.1298112869299999E-2</v>
          </cell>
          <cell r="BW16">
            <v>-0.121186763048</v>
          </cell>
          <cell r="BX16">
            <v>-0.117943480611</v>
          </cell>
          <cell r="BY16">
            <v>-0.114048831165</v>
          </cell>
          <cell r="BZ16">
            <v>-0.10010333359199999</v>
          </cell>
          <cell r="CA16">
            <v>-0.107664816082</v>
          </cell>
          <cell r="CB16">
            <v>-0.110418766737</v>
          </cell>
          <cell r="CC16">
            <v>-9.1128155589099993E-2</v>
          </cell>
          <cell r="CD16">
            <v>-0.13477464020300001</v>
          </cell>
          <cell r="CE16">
            <v>-8.8723100721799994E-2</v>
          </cell>
          <cell r="CF16">
            <v>-0.13121230900299999</v>
          </cell>
          <cell r="CG16">
            <v>-0.12756676971899999</v>
          </cell>
          <cell r="CH16">
            <v>-0.10237476974699999</v>
          </cell>
          <cell r="CI16">
            <v>-0.116581998765</v>
          </cell>
          <cell r="CJ16">
            <v>-0.12988927960400001</v>
          </cell>
          <cell r="CK16">
            <v>-9.8694972693899999E-2</v>
          </cell>
          <cell r="CL16">
            <v>-0.115842752159</v>
          </cell>
          <cell r="CM16">
            <v>-0.13995270431000001</v>
          </cell>
          <cell r="CN16">
            <v>-0.145395085216</v>
          </cell>
          <cell r="CO16">
            <v>-0.11369788646700001</v>
          </cell>
          <cell r="CP16">
            <v>-8.1266120076200002E-2</v>
          </cell>
          <cell r="CQ16">
            <v>-0.117601588368</v>
          </cell>
          <cell r="CR16">
            <v>-0.114383198321</v>
          </cell>
          <cell r="CS16">
            <v>-0.119298808277</v>
          </cell>
          <cell r="CT16">
            <v>-0.108695469797</v>
          </cell>
          <cell r="CU16">
            <v>-0.117233209312</v>
          </cell>
          <cell r="CV16">
            <v>-0.13031062483799999</v>
          </cell>
          <cell r="CW16">
            <v>-0.102555841208</v>
          </cell>
          <cell r="CX16">
            <v>-0.136739805341</v>
          </cell>
          <cell r="CY16">
            <v>-0.151968061924</v>
          </cell>
          <cell r="CZ16">
            <v>-0.11635602265599999</v>
          </cell>
          <cell r="DA16">
            <v>-0.122200265527</v>
          </cell>
          <cell r="DB16">
            <v>-6.8302355706699999E-2</v>
          </cell>
          <cell r="DC16">
            <v>-0.113438382745</v>
          </cell>
          <cell r="DD16">
            <v>-0.113491326571</v>
          </cell>
          <cell r="DE16">
            <v>-0.12881007790599999</v>
          </cell>
          <cell r="DF16">
            <v>-0.107924230397</v>
          </cell>
          <cell r="DG16">
            <v>-0.123979248106</v>
          </cell>
          <cell r="DH16">
            <v>-0.10258923471</v>
          </cell>
          <cell r="DI16">
            <v>-9.9626533687100005E-2</v>
          </cell>
          <cell r="DJ16">
            <v>-0.14037650823600001</v>
          </cell>
          <cell r="DK16">
            <v>-0.12890174984899999</v>
          </cell>
          <cell r="DL16">
            <v>-0.113827981055</v>
          </cell>
          <cell r="DM16">
            <v>-0.12546479701999999</v>
          </cell>
          <cell r="DN16">
            <v>-0.12614527344699999</v>
          </cell>
          <cell r="DO16">
            <v>-0.111397504807</v>
          </cell>
          <cell r="DP16">
            <v>-0.115581139922</v>
          </cell>
          <cell r="DQ16">
            <v>-0.115054309368</v>
          </cell>
          <cell r="DR16">
            <v>-4.6349570155100002E-2</v>
          </cell>
          <cell r="DS16">
            <v>-0.13410270214100001</v>
          </cell>
          <cell r="DT16">
            <v>-0.133077055216</v>
          </cell>
          <cell r="DU16">
            <v>-0.119233846664</v>
          </cell>
          <cell r="DV16">
            <v>-0.109944306314</v>
          </cell>
          <cell r="DW16">
            <v>-0.12620346248100001</v>
          </cell>
          <cell r="DX16">
            <v>-9.7253166139099997E-2</v>
          </cell>
          <cell r="DY16">
            <v>-0.12750691175500001</v>
          </cell>
          <cell r="DZ16">
            <v>-4.1689384728699999E-2</v>
          </cell>
          <cell r="EA16">
            <v>-7.2233334183699996E-2</v>
          </cell>
          <cell r="EB16">
            <v>-0.115869402885</v>
          </cell>
          <cell r="EC16">
            <v>-0.13499827683000001</v>
          </cell>
          <cell r="ED16">
            <v>-0.10908425599300001</v>
          </cell>
          <cell r="EE16">
            <v>-0.13107386231400001</v>
          </cell>
          <cell r="EF16">
            <v>-9.2246271669900001E-2</v>
          </cell>
          <cell r="EG16">
            <v>-0.10664667934200001</v>
          </cell>
          <cell r="EH16">
            <v>-0.11198206991</v>
          </cell>
          <cell r="EI16">
            <v>-9.0447887778299998E-2</v>
          </cell>
          <cell r="EJ16">
            <v>-0.12183726579</v>
          </cell>
          <cell r="EK16">
            <v>-6.3215188682099993E-2</v>
          </cell>
          <cell r="EL16">
            <v>-7.6700992882300006E-2</v>
          </cell>
          <cell r="EM16">
            <v>-0.10861838609</v>
          </cell>
          <cell r="EN16">
            <v>-0.11210788041399999</v>
          </cell>
          <cell r="EO16">
            <v>-0.13995024561899999</v>
          </cell>
          <cell r="EP16">
            <v>-0.13386313617199999</v>
          </cell>
          <cell r="EQ16">
            <v>-0.11673618108</v>
          </cell>
          <cell r="ER16">
            <v>-0.116868399084</v>
          </cell>
          <cell r="ES16">
            <v>-0.10932290554</v>
          </cell>
          <cell r="ET16">
            <v>-0.12518492341000001</v>
          </cell>
          <cell r="EU16">
            <v>-9.9918678402900002E-2</v>
          </cell>
          <cell r="EV16">
            <v>-9.0026639401900005E-2</v>
          </cell>
          <cell r="EW16">
            <v>-0.124389834702</v>
          </cell>
          <cell r="EX16">
            <v>-0.113218300045</v>
          </cell>
          <cell r="EY16">
            <v>-0.124867469072</v>
          </cell>
          <cell r="EZ16">
            <v>-0.10728460550299999</v>
          </cell>
          <cell r="FA16">
            <v>-8.4923245012800005E-2</v>
          </cell>
          <cell r="FB16">
            <v>-0.12466519326</v>
          </cell>
          <cell r="FC16">
            <v>-0.12691773474199999</v>
          </cell>
          <cell r="FD16">
            <v>-0.102102078497</v>
          </cell>
          <cell r="FE16">
            <v>-8.8839344680299998E-2</v>
          </cell>
          <cell r="FF16">
            <v>-9.5246896147700003E-2</v>
          </cell>
          <cell r="FG16">
            <v>-9.7649529576300007E-2</v>
          </cell>
          <cell r="FH16">
            <v>-0.12261543422899999</v>
          </cell>
          <cell r="FI16">
            <v>-0.107334256172</v>
          </cell>
          <cell r="FJ16">
            <v>-0.102432124317</v>
          </cell>
          <cell r="FK16">
            <v>-0.138128176332</v>
          </cell>
          <cell r="FL16">
            <v>-0.113847948611</v>
          </cell>
          <cell r="FM16">
            <v>-0.102259300649</v>
          </cell>
          <cell r="FN16">
            <v>-9.6419431269199996E-2</v>
          </cell>
          <cell r="FO16">
            <v>-0.124995939434</v>
          </cell>
          <cell r="FP16">
            <v>-0.124558784068</v>
          </cell>
          <cell r="FQ16">
            <v>-0.10547138750600001</v>
          </cell>
          <cell r="FR16">
            <v>-0.114981584251</v>
          </cell>
          <cell r="FS16">
            <v>-0.10985700041099999</v>
          </cell>
          <cell r="FT16">
            <v>-0.109343886375</v>
          </cell>
          <cell r="FU16">
            <v>-0.14170944690699999</v>
          </cell>
          <cell r="FV16">
            <v>-8.1607148051299996E-2</v>
          </cell>
          <cell r="FW16">
            <v>-9.3549862504000006E-2</v>
          </cell>
          <cell r="FX16">
            <v>-9.9585488438600003E-2</v>
          </cell>
          <cell r="FY16">
            <v>-4.3751791119600002E-2</v>
          </cell>
          <cell r="FZ16">
            <v>-8.9447937905799996E-2</v>
          </cell>
          <cell r="GA16">
            <v>-0.10539132356600001</v>
          </cell>
          <cell r="GB16">
            <v>-0.12855301797400001</v>
          </cell>
          <cell r="GC16">
            <v>-0.13745900988599999</v>
          </cell>
          <cell r="GD16">
            <v>-0.13824877142899999</v>
          </cell>
          <cell r="GE16">
            <v>-9.2532657086800002E-2</v>
          </cell>
          <cell r="GF16">
            <v>-7.9101242124999999E-2</v>
          </cell>
          <cell r="GG16">
            <v>-9.1131977736900002E-2</v>
          </cell>
          <cell r="GH16">
            <v>-0.11853402853</v>
          </cell>
          <cell r="GI16">
            <v>-0.114168904722</v>
          </cell>
          <cell r="GJ16">
            <v>-8.7682411074599995E-2</v>
          </cell>
          <cell r="GK16">
            <v>-0.13190177082999999</v>
          </cell>
          <cell r="GL16">
            <v>-0.114822387695</v>
          </cell>
          <cell r="GM16">
            <v>-0.118806891143</v>
          </cell>
          <cell r="GN16">
            <v>-0.12641477584800001</v>
          </cell>
          <cell r="GO16">
            <v>-7.5943961739499993E-2</v>
          </cell>
          <cell r="GP16">
            <v>-0.111780866981</v>
          </cell>
          <cell r="GQ16">
            <v>-7.7191643416900005E-2</v>
          </cell>
          <cell r="GR16">
            <v>-0.137632071972</v>
          </cell>
          <cell r="GS16">
            <v>-0.13562412560000001</v>
          </cell>
          <cell r="GT16">
            <v>-0.132638037205</v>
          </cell>
          <cell r="GU16">
            <v>-0.106939136982</v>
          </cell>
          <cell r="GV16">
            <v>-7.4802316725299994E-2</v>
          </cell>
          <cell r="GW16">
            <v>-0.13524693250700001</v>
          </cell>
          <cell r="GX16">
            <v>-9.8454944789400006E-2</v>
          </cell>
          <cell r="GY16">
            <v>-7.7950946986700007E-2</v>
          </cell>
          <cell r="GZ16">
            <v>-0.11331764608600001</v>
          </cell>
          <cell r="HA16">
            <v>-0.119714662433</v>
          </cell>
          <cell r="HB16">
            <v>-0.12594404816599999</v>
          </cell>
          <cell r="HC16">
            <v>-0.145198717713</v>
          </cell>
          <cell r="HD16">
            <v>-0.12783347070199999</v>
          </cell>
          <cell r="HE16">
            <v>-0.118273444474</v>
          </cell>
          <cell r="HF16">
            <v>-9.4470970332600004E-2</v>
          </cell>
          <cell r="HG16">
            <v>-0.11498203873600001</v>
          </cell>
          <cell r="HH16">
            <v>-0.11242505162999999</v>
          </cell>
          <cell r="HI16">
            <v>-0.102399148047</v>
          </cell>
          <cell r="HJ16">
            <v>-0.136001959443</v>
          </cell>
          <cell r="HK16">
            <v>-6.3969410955900002E-2</v>
          </cell>
          <cell r="HL16">
            <v>-0.122904226184</v>
          </cell>
          <cell r="HM16">
            <v>-0.12678045034400001</v>
          </cell>
          <cell r="HN16">
            <v>-0.12731869518799999</v>
          </cell>
          <cell r="HO16">
            <v>-0.12874865531900001</v>
          </cell>
          <cell r="HP16">
            <v>-0.15910801291500001</v>
          </cell>
          <cell r="HQ16">
            <v>-0.12181449681500001</v>
          </cell>
          <cell r="HR16">
            <v>-0.108993068337</v>
          </cell>
          <cell r="HS16">
            <v>-0.114893354475</v>
          </cell>
          <cell r="HT16">
            <v>-9.88049656153E-2</v>
          </cell>
          <cell r="HU16">
            <v>-4.1777074337000002E-2</v>
          </cell>
          <cell r="HV16">
            <v>-0.129004925489</v>
          </cell>
          <cell r="HW16">
            <v>-0.10965044796499999</v>
          </cell>
          <cell r="HX16">
            <v>-0.103450722992</v>
          </cell>
          <cell r="HY16">
            <v>-8.2355715334400004E-2</v>
          </cell>
          <cell r="HZ16">
            <v>-0.12432102114</v>
          </cell>
          <cell r="IA16">
            <v>-7.2497926652399999E-2</v>
          </cell>
          <cell r="IB16">
            <v>-0.10031927376999999</v>
          </cell>
          <cell r="IC16">
            <v>-4.8558164387899998E-2</v>
          </cell>
          <cell r="ID16">
            <v>-0.13500283658500001</v>
          </cell>
          <cell r="IE16">
            <v>-0.124422892928</v>
          </cell>
          <cell r="IF16">
            <v>-8.7445102632000005E-2</v>
          </cell>
          <cell r="IG16">
            <v>-7.5411900877999996E-2</v>
          </cell>
          <cell r="IH16">
            <v>-8.7177261710200002E-2</v>
          </cell>
          <cell r="II16">
            <v>-0.12939752638300001</v>
          </cell>
          <cell r="IJ16">
            <v>-0.107607088983</v>
          </cell>
          <cell r="IK16">
            <v>-0.13468377292200001</v>
          </cell>
          <cell r="IL16">
            <v>-0.121436163783</v>
          </cell>
          <cell r="IM16">
            <v>-0.107344269753</v>
          </cell>
          <cell r="IN16">
            <v>-9.75563302636E-2</v>
          </cell>
          <cell r="IO16">
            <v>-0.1197219491</v>
          </cell>
          <cell r="IP16">
            <v>-8.9140377938699999E-2</v>
          </cell>
          <cell r="IQ16">
            <v>-7.4635997414600003E-2</v>
          </cell>
          <cell r="IR16">
            <v>-0.111106269062</v>
          </cell>
          <cell r="IS16">
            <v>2.0956857129899999E-2</v>
          </cell>
          <cell r="IT16">
            <v>-5.3016667365999997</v>
          </cell>
        </row>
        <row r="17">
          <cell r="A17" t="str">
            <v>SNP_CN_4241562_G1700A_R567H_embC</v>
          </cell>
          <cell r="B17">
            <v>-0.12971068918699999</v>
          </cell>
          <cell r="C17">
            <v>-0.13784487545499999</v>
          </cell>
          <cell r="D17">
            <v>-0.134816884995</v>
          </cell>
          <cell r="E17">
            <v>-0.14241832494699999</v>
          </cell>
          <cell r="F17">
            <v>-0.129476457834</v>
          </cell>
          <cell r="G17">
            <v>-0.13711223006199999</v>
          </cell>
          <cell r="H17">
            <v>-0.13074289262300001</v>
          </cell>
          <cell r="I17">
            <v>-0.109042942524</v>
          </cell>
          <cell r="J17">
            <v>-0.13413040339900001</v>
          </cell>
          <cell r="K17">
            <v>-0.12955351173900001</v>
          </cell>
          <cell r="L17">
            <v>-0.116824828088</v>
          </cell>
          <cell r="M17">
            <v>-0.14539135992499999</v>
          </cell>
          <cell r="N17">
            <v>-8.5708014666999996E-2</v>
          </cell>
          <cell r="O17">
            <v>-0.12783996760800001</v>
          </cell>
          <cell r="P17">
            <v>-9.0776339173299997E-2</v>
          </cell>
          <cell r="Q17">
            <v>-0.14952363073800001</v>
          </cell>
          <cell r="R17">
            <v>-0.11006557196400001</v>
          </cell>
          <cell r="S17">
            <v>-0.108798213303</v>
          </cell>
          <cell r="T17">
            <v>-9.7999013960400005E-2</v>
          </cell>
          <cell r="U17">
            <v>-0.149786606431</v>
          </cell>
          <cell r="V17">
            <v>-0.120388820767</v>
          </cell>
          <cell r="W17">
            <v>-0.109020866454</v>
          </cell>
          <cell r="X17">
            <v>-0.127536773682</v>
          </cell>
          <cell r="Y17">
            <v>-0.135805159807</v>
          </cell>
          <cell r="Z17">
            <v>-0.111671090126</v>
          </cell>
          <cell r="AA17">
            <v>-5.8319605886900001E-2</v>
          </cell>
          <cell r="AB17">
            <v>-0.124083012342</v>
          </cell>
          <cell r="AC17">
            <v>-0.12734691798700001</v>
          </cell>
          <cell r="AD17">
            <v>-0.13930711150200001</v>
          </cell>
          <cell r="AE17">
            <v>-0.13578778505299999</v>
          </cell>
          <cell r="AF17">
            <v>-0.13299801945699999</v>
          </cell>
          <cell r="AG17">
            <v>-0.119167387486</v>
          </cell>
          <cell r="AH17">
            <v>-0.12160990387200001</v>
          </cell>
          <cell r="AI17">
            <v>-0.136723175645</v>
          </cell>
          <cell r="AJ17">
            <v>-0.147570952773</v>
          </cell>
          <cell r="AK17">
            <v>-5.1551386714000003E-2</v>
          </cell>
          <cell r="AL17">
            <v>-0.134592071176</v>
          </cell>
          <cell r="AM17">
            <v>-7.5896844267799995E-2</v>
          </cell>
          <cell r="AN17">
            <v>-0.13879896700399999</v>
          </cell>
          <cell r="AO17">
            <v>-0.12113188207099999</v>
          </cell>
          <cell r="AP17">
            <v>-0.13902339339299999</v>
          </cell>
          <cell r="AQ17">
            <v>-0.146781608462</v>
          </cell>
          <cell r="AR17">
            <v>-0.13659843802499999</v>
          </cell>
          <cell r="AS17">
            <v>-0.11687141656900001</v>
          </cell>
          <cell r="AT17">
            <v>-0.110502995551</v>
          </cell>
          <cell r="AU17">
            <v>-0.146908387542</v>
          </cell>
          <cell r="AV17">
            <v>-0.109980493784</v>
          </cell>
          <cell r="AW17">
            <v>-0.11499140411600001</v>
          </cell>
          <cell r="AX17">
            <v>-0.13444571196999999</v>
          </cell>
          <cell r="AY17">
            <v>-0.102228350937</v>
          </cell>
          <cell r="AZ17">
            <v>-0.10474614054</v>
          </cell>
          <cell r="BA17">
            <v>-0.12963041663200001</v>
          </cell>
          <cell r="BB17">
            <v>-0.14775618910800001</v>
          </cell>
          <cell r="BC17">
            <v>-0.127814948559</v>
          </cell>
          <cell r="BD17">
            <v>-0.14430157840300001</v>
          </cell>
          <cell r="BE17">
            <v>-0.138674199581</v>
          </cell>
          <cell r="BF17">
            <v>-0.144581288099</v>
          </cell>
          <cell r="BG17">
            <v>-0.104906857014</v>
          </cell>
          <cell r="BH17">
            <v>-0.13286700844800001</v>
          </cell>
          <cell r="BI17">
            <v>-0.11531832814200001</v>
          </cell>
          <cell r="BJ17">
            <v>-0.141171962023</v>
          </cell>
          <cell r="BK17">
            <v>-0.13128097355400001</v>
          </cell>
          <cell r="BL17">
            <v>-7.8972421586500002E-2</v>
          </cell>
          <cell r="BM17">
            <v>-0.13672572374299999</v>
          </cell>
          <cell r="BN17">
            <v>-0.119541421533</v>
          </cell>
          <cell r="BO17">
            <v>-7.0752039551699994E-2</v>
          </cell>
          <cell r="BP17">
            <v>-0.11495667696</v>
          </cell>
          <cell r="BQ17">
            <v>-9.8525635898099997E-2</v>
          </cell>
          <cell r="BR17">
            <v>-0.116909988225</v>
          </cell>
          <cell r="BS17">
            <v>-0.13517372310199999</v>
          </cell>
          <cell r="BT17">
            <v>-0.14410138130200001</v>
          </cell>
          <cell r="BU17">
            <v>-0.12875831127199999</v>
          </cell>
          <cell r="BV17">
            <v>-8.6614869535E-2</v>
          </cell>
          <cell r="BW17">
            <v>-0.128092244267</v>
          </cell>
          <cell r="BX17">
            <v>-0.12944206595400001</v>
          </cell>
          <cell r="BY17">
            <v>-0.117587275803</v>
          </cell>
          <cell r="BZ17">
            <v>-0.13457237184000001</v>
          </cell>
          <cell r="CA17">
            <v>-0.118327796459</v>
          </cell>
          <cell r="CB17">
            <v>-0.11784733086800001</v>
          </cell>
          <cell r="CC17">
            <v>-9.9785640835799994E-2</v>
          </cell>
          <cell r="CD17">
            <v>-0.12712910771399999</v>
          </cell>
          <cell r="CE17">
            <v>-0.104073219001</v>
          </cell>
          <cell r="CF17">
            <v>-0.137659564614</v>
          </cell>
          <cell r="CG17">
            <v>-0.124848388135</v>
          </cell>
          <cell r="CH17">
            <v>-0.11138022691</v>
          </cell>
          <cell r="CI17">
            <v>-0.13092860579500001</v>
          </cell>
          <cell r="CJ17">
            <v>-0.13413627445699999</v>
          </cell>
          <cell r="CK17">
            <v>-0.119018100202</v>
          </cell>
          <cell r="CL17">
            <v>-0.11757616698700001</v>
          </cell>
          <cell r="CM17">
            <v>-0.15664324164400001</v>
          </cell>
          <cell r="CN17">
            <v>-0.13844180107099999</v>
          </cell>
          <cell r="CO17">
            <v>-0.11049752682400001</v>
          </cell>
          <cell r="CP17">
            <v>-9.7538709640500001E-2</v>
          </cell>
          <cell r="CQ17">
            <v>-0.124681651592</v>
          </cell>
          <cell r="CR17">
            <v>-0.12738436460499999</v>
          </cell>
          <cell r="CS17">
            <v>-0.129682198167</v>
          </cell>
          <cell r="CT17">
            <v>-0.108919881284</v>
          </cell>
          <cell r="CU17">
            <v>-0.13336884975400001</v>
          </cell>
          <cell r="CV17">
            <v>-0.130840778351</v>
          </cell>
          <cell r="CW17">
            <v>-0.112610474229</v>
          </cell>
          <cell r="CX17">
            <v>-0.14208862185500001</v>
          </cell>
          <cell r="CY17">
            <v>-0.13527682423599999</v>
          </cell>
          <cell r="CZ17">
            <v>-0.112327031791</v>
          </cell>
          <cell r="DA17">
            <v>-0.112761050463</v>
          </cell>
          <cell r="DB17">
            <v>-7.6809935271700006E-2</v>
          </cell>
          <cell r="DC17">
            <v>-0.13120400905599999</v>
          </cell>
          <cell r="DD17">
            <v>-0.120323911309</v>
          </cell>
          <cell r="DE17">
            <v>-0.13181184232199999</v>
          </cell>
          <cell r="DF17">
            <v>-0.110251739621</v>
          </cell>
          <cell r="DG17">
            <v>-0.13577266037499999</v>
          </cell>
          <cell r="DH17">
            <v>-0.10466167330700001</v>
          </cell>
          <cell r="DI17">
            <v>-0.11458262056100001</v>
          </cell>
          <cell r="DJ17">
            <v>-0.13907949626400001</v>
          </cell>
          <cell r="DK17">
            <v>-0.159302845597</v>
          </cell>
          <cell r="DL17">
            <v>-0.12303052097599999</v>
          </cell>
          <cell r="DM17">
            <v>-0.12240564823199999</v>
          </cell>
          <cell r="DN17">
            <v>-0.13913340866599999</v>
          </cell>
          <cell r="DO17">
            <v>-0.13042919337700001</v>
          </cell>
          <cell r="DP17">
            <v>-0.131664320827</v>
          </cell>
          <cell r="DQ17">
            <v>-0.13491082191500001</v>
          </cell>
          <cell r="DR17">
            <v>-5.0226923078299998E-2</v>
          </cell>
          <cell r="DS17">
            <v>-0.14494352042700001</v>
          </cell>
          <cell r="DT17">
            <v>-0.140266537666</v>
          </cell>
          <cell r="DU17">
            <v>-0.128477245569</v>
          </cell>
          <cell r="DV17">
            <v>-0.10786215960999999</v>
          </cell>
          <cell r="DW17">
            <v>-0.13019308447799999</v>
          </cell>
          <cell r="DX17">
            <v>-9.8268784582599994E-2</v>
          </cell>
          <cell r="DY17">
            <v>-0.139631465077</v>
          </cell>
          <cell r="DZ17">
            <v>-5.1549319177900003E-2</v>
          </cell>
          <cell r="EA17">
            <v>-8.0794155597699993E-2</v>
          </cell>
          <cell r="EB17">
            <v>-0.127541854978</v>
          </cell>
          <cell r="EC17">
            <v>-0.12917742133099999</v>
          </cell>
          <cell r="ED17">
            <v>-0.12869915366199999</v>
          </cell>
          <cell r="EE17">
            <v>-0.12835918366900001</v>
          </cell>
          <cell r="EF17">
            <v>-9.4501554966000004E-2</v>
          </cell>
          <cell r="EG17">
            <v>-0.106935828924</v>
          </cell>
          <cell r="EH17">
            <v>-0.10757269710300001</v>
          </cell>
          <cell r="EI17">
            <v>-0.114156544209</v>
          </cell>
          <cell r="EJ17">
            <v>-0.13409478962400001</v>
          </cell>
          <cell r="EK17">
            <v>-5.52833899856E-2</v>
          </cell>
          <cell r="EL17">
            <v>-0.10290726274299999</v>
          </cell>
          <cell r="EM17">
            <v>-0.121510326862</v>
          </cell>
          <cell r="EN17">
            <v>-0.12775298953100001</v>
          </cell>
          <cell r="EO17">
            <v>-0.14429818093800001</v>
          </cell>
          <cell r="EP17">
            <v>-0.14264877140500001</v>
          </cell>
          <cell r="EQ17">
            <v>-0.12615868449199999</v>
          </cell>
          <cell r="ER17">
            <v>-0.116715431213</v>
          </cell>
          <cell r="ES17">
            <v>-0.112485460937</v>
          </cell>
          <cell r="ET17">
            <v>-0.12553015351300001</v>
          </cell>
          <cell r="EU17">
            <v>-0.105062954128</v>
          </cell>
          <cell r="EV17">
            <v>-8.5485547780999996E-2</v>
          </cell>
          <cell r="EW17">
            <v>-0.13215896487199999</v>
          </cell>
          <cell r="EX17">
            <v>-0.104759462178</v>
          </cell>
          <cell r="EY17">
            <v>-0.132231071591</v>
          </cell>
          <cell r="EZ17">
            <v>-0.134199380875</v>
          </cell>
          <cell r="FA17">
            <v>-0.101913660765</v>
          </cell>
          <cell r="FB17">
            <v>-0.13626039028199999</v>
          </cell>
          <cell r="FC17">
            <v>-0.133652746677</v>
          </cell>
          <cell r="FD17">
            <v>-0.12445922941</v>
          </cell>
          <cell r="FE17">
            <v>-0.102551586926</v>
          </cell>
          <cell r="FF17">
            <v>-0.109876655042</v>
          </cell>
          <cell r="FG17">
            <v>-8.98858085275E-2</v>
          </cell>
          <cell r="FH17">
            <v>-0.13689120113799999</v>
          </cell>
          <cell r="FI17">
            <v>-0.114311680198</v>
          </cell>
          <cell r="FJ17">
            <v>-0.114230774343</v>
          </cell>
          <cell r="FK17">
            <v>-0.134551599622</v>
          </cell>
          <cell r="FL17">
            <v>-0.12708094716099999</v>
          </cell>
          <cell r="FM17">
            <v>-0.111916460097</v>
          </cell>
          <cell r="FN17">
            <v>-9.0477310121099996E-2</v>
          </cell>
          <cell r="FO17">
            <v>-0.14229448139699999</v>
          </cell>
          <cell r="FP17">
            <v>-0.128426045179</v>
          </cell>
          <cell r="FQ17">
            <v>-0.100077554584</v>
          </cell>
          <cell r="FR17">
            <v>-0.13458237051999999</v>
          </cell>
          <cell r="FS17">
            <v>-0.14293853938600001</v>
          </cell>
          <cell r="FT17">
            <v>-0.13563460111600001</v>
          </cell>
          <cell r="FU17">
            <v>-0.143744274974</v>
          </cell>
          <cell r="FV17">
            <v>-8.2446649670600003E-2</v>
          </cell>
          <cell r="FW17">
            <v>-0.10813637077799999</v>
          </cell>
          <cell r="FX17">
            <v>-0.118386216462</v>
          </cell>
          <cell r="FY17">
            <v>-4.3035745620699999E-2</v>
          </cell>
          <cell r="FZ17">
            <v>-0.10252779722200001</v>
          </cell>
          <cell r="GA17">
            <v>-0.122699119151</v>
          </cell>
          <cell r="GB17">
            <v>-0.13088017702099999</v>
          </cell>
          <cell r="GC17">
            <v>-0.143166065216</v>
          </cell>
          <cell r="GD17">
            <v>-0.14204336702799999</v>
          </cell>
          <cell r="GE17">
            <v>-9.1996699571600005E-2</v>
          </cell>
          <cell r="GF17">
            <v>-7.6779469847699996E-2</v>
          </cell>
          <cell r="GG17">
            <v>-0.107606962323</v>
          </cell>
          <cell r="GH17">
            <v>-0.12735545635199999</v>
          </cell>
          <cell r="GI17">
            <v>-0.10674103349400001</v>
          </cell>
          <cell r="GJ17">
            <v>-8.5847891867200002E-2</v>
          </cell>
          <cell r="GK17">
            <v>-0.135129719973</v>
          </cell>
          <cell r="GL17">
            <v>-0.12296192348</v>
          </cell>
          <cell r="GM17">
            <v>-0.14466659724700001</v>
          </cell>
          <cell r="GN17">
            <v>-0.13327039778200001</v>
          </cell>
          <cell r="GO17">
            <v>-8.5499949753299997E-2</v>
          </cell>
          <cell r="GP17">
            <v>-0.118877597153</v>
          </cell>
          <cell r="GQ17">
            <v>-8.1261418759800003E-2</v>
          </cell>
          <cell r="GR17">
            <v>-0.132592767477</v>
          </cell>
          <cell r="GS17">
            <v>-0.134182617068</v>
          </cell>
          <cell r="GT17">
            <v>-0.14656843245000001</v>
          </cell>
          <cell r="GU17">
            <v>-0.103610150516</v>
          </cell>
          <cell r="GV17">
            <v>-9.0537622570999995E-2</v>
          </cell>
          <cell r="GW17">
            <v>-0.12602932751199999</v>
          </cell>
          <cell r="GX17">
            <v>-0.110329806805</v>
          </cell>
          <cell r="GY17">
            <v>-7.9346239566799995E-2</v>
          </cell>
          <cell r="GZ17">
            <v>-0.13120938837500001</v>
          </cell>
          <cell r="HA17">
            <v>-0.12679664790600001</v>
          </cell>
          <cell r="HB17">
            <v>-0.15008287131799999</v>
          </cell>
          <cell r="HC17">
            <v>-0.160724520683</v>
          </cell>
          <cell r="HD17">
            <v>-0.12901036441300001</v>
          </cell>
          <cell r="HE17">
            <v>-0.126763835549</v>
          </cell>
          <cell r="HF17">
            <v>-0.104231514037</v>
          </cell>
          <cell r="HG17">
            <v>-9.6978440880800001E-2</v>
          </cell>
          <cell r="HH17">
            <v>-0.13339965045499999</v>
          </cell>
          <cell r="HI17">
            <v>-0.10658186674099999</v>
          </cell>
          <cell r="HJ17">
            <v>-0.13128121197199999</v>
          </cell>
          <cell r="HK17">
            <v>-6.8905211985099996E-2</v>
          </cell>
          <cell r="HL17">
            <v>-0.12333789467800001</v>
          </cell>
          <cell r="HM17">
            <v>-0.13738758862</v>
          </cell>
          <cell r="HN17">
            <v>-0.13375557959100001</v>
          </cell>
          <cell r="HO17">
            <v>-0.14748638868300001</v>
          </cell>
          <cell r="HP17">
            <v>-0.16517749428699999</v>
          </cell>
          <cell r="HQ17">
            <v>-0.115283057094</v>
          </cell>
          <cell r="HR17">
            <v>-0.119506239891</v>
          </cell>
          <cell r="HS17">
            <v>-0.12973681092299999</v>
          </cell>
          <cell r="HT17">
            <v>-8.6421333253399998E-2</v>
          </cell>
          <cell r="HU17">
            <v>-3.0138988047799999E-2</v>
          </cell>
          <cell r="HV17">
            <v>-0.12827086448700001</v>
          </cell>
          <cell r="HW17">
            <v>-0.13429686427099999</v>
          </cell>
          <cell r="HX17">
            <v>-0.10622893273800001</v>
          </cell>
          <cell r="HY17">
            <v>-8.2403846085099999E-2</v>
          </cell>
          <cell r="HZ17">
            <v>-0.13117937743700001</v>
          </cell>
          <cell r="IA17">
            <v>-8.0291338264899995E-2</v>
          </cell>
          <cell r="IB17">
            <v>-0.102555170655</v>
          </cell>
          <cell r="IC17">
            <v>-4.3056339025499997E-2</v>
          </cell>
          <cell r="ID17">
            <v>-0.13332296907899999</v>
          </cell>
          <cell r="IE17">
            <v>-0.13066799938699999</v>
          </cell>
          <cell r="IF17">
            <v>-9.3049101531500006E-2</v>
          </cell>
          <cell r="IG17">
            <v>-9.1442011296700001E-2</v>
          </cell>
          <cell r="IH17">
            <v>-7.9507060349E-2</v>
          </cell>
          <cell r="II17">
            <v>-0.119908995926</v>
          </cell>
          <cell r="IJ17">
            <v>-0.118777677417</v>
          </cell>
          <cell r="IK17">
            <v>-0.13045865297299999</v>
          </cell>
          <cell r="IL17">
            <v>-0.14520661532900001</v>
          </cell>
          <cell r="IM17">
            <v>-0.11274920404</v>
          </cell>
          <cell r="IN17">
            <v>-0.108839683235</v>
          </cell>
          <cell r="IO17">
            <v>-0.119567714632</v>
          </cell>
          <cell r="IP17">
            <v>-8.4072448313200002E-2</v>
          </cell>
          <cell r="IQ17">
            <v>-9.4421967864000006E-2</v>
          </cell>
          <cell r="IR17">
            <v>-0.118709258735</v>
          </cell>
          <cell r="IS17">
            <v>2.2800359874999999E-2</v>
          </cell>
          <cell r="IT17">
            <v>-5.2064642906199996</v>
          </cell>
        </row>
        <row r="18">
          <cell r="A18" t="str">
            <v>SNP_CN_4242075_G2213A_R738Q_embC</v>
          </cell>
          <cell r="B18">
            <v>-0.28481945395500002</v>
          </cell>
          <cell r="C18">
            <v>-0.31147712469099997</v>
          </cell>
          <cell r="D18">
            <v>-0.22827352583400001</v>
          </cell>
          <cell r="E18">
            <v>-0.18006534874399999</v>
          </cell>
          <cell r="F18">
            <v>-0.175943985581</v>
          </cell>
          <cell r="G18">
            <v>-0.265870302916</v>
          </cell>
          <cell r="H18">
            <v>-0.19710171222699999</v>
          </cell>
          <cell r="I18">
            <v>-0.179832741618</v>
          </cell>
          <cell r="J18">
            <v>-0.27429255843200001</v>
          </cell>
          <cell r="K18">
            <v>-0.23368147015599999</v>
          </cell>
          <cell r="L18">
            <v>-0.17420919239499999</v>
          </cell>
          <cell r="M18">
            <v>-0.188987180591</v>
          </cell>
          <cell r="N18">
            <v>-0.20227700471900001</v>
          </cell>
          <cell r="O18">
            <v>-0.23690754175199999</v>
          </cell>
          <cell r="P18">
            <v>-0.21192152798200001</v>
          </cell>
          <cell r="Q18">
            <v>-0.250122606754</v>
          </cell>
          <cell r="R18">
            <v>-0.183909669518</v>
          </cell>
          <cell r="S18">
            <v>-0.181084290147</v>
          </cell>
          <cell r="T18">
            <v>-0.19693978130799999</v>
          </cell>
          <cell r="U18">
            <v>-0.224527880549</v>
          </cell>
          <cell r="V18">
            <v>-0.210275620222</v>
          </cell>
          <cell r="W18">
            <v>-0.165617257357</v>
          </cell>
          <cell r="X18">
            <v>-0.21979595720799999</v>
          </cell>
          <cell r="Y18">
            <v>-0.217739284039</v>
          </cell>
          <cell r="Z18">
            <v>-0.231464773417</v>
          </cell>
          <cell r="AA18">
            <v>-0.171190559864</v>
          </cell>
          <cell r="AB18">
            <v>-0.20658208429800001</v>
          </cell>
          <cell r="AC18">
            <v>-0.16307395696599999</v>
          </cell>
          <cell r="AD18">
            <v>-0.189445436001</v>
          </cell>
          <cell r="AE18">
            <v>-0.17801439762099999</v>
          </cell>
          <cell r="AF18">
            <v>-0.18778720498099999</v>
          </cell>
          <cell r="AG18">
            <v>-0.27633008360900002</v>
          </cell>
          <cell r="AH18">
            <v>-0.15544053912200001</v>
          </cell>
          <cell r="AI18">
            <v>-0.207990795374</v>
          </cell>
          <cell r="AJ18">
            <v>-0.19031858444200001</v>
          </cell>
          <cell r="AK18">
            <v>-0.15593966841699999</v>
          </cell>
          <cell r="AL18">
            <v>-0.180508211255</v>
          </cell>
          <cell r="AM18">
            <v>-0.23376549780399999</v>
          </cell>
          <cell r="AN18">
            <v>-0.20188610255700001</v>
          </cell>
          <cell r="AO18">
            <v>-0.17001429200199999</v>
          </cell>
          <cell r="AP18">
            <v>-0.27956756949400002</v>
          </cell>
          <cell r="AQ18">
            <v>-0.24279093742399999</v>
          </cell>
          <cell r="AR18">
            <v>-0.17571897804700001</v>
          </cell>
          <cell r="AS18">
            <v>-0.16383866965800001</v>
          </cell>
          <cell r="AT18">
            <v>-0.207148492336</v>
          </cell>
          <cell r="AU18">
            <v>-0.26750871539100002</v>
          </cell>
          <cell r="AV18">
            <v>-0.22914637625199999</v>
          </cell>
          <cell r="AW18">
            <v>-0.206106156111</v>
          </cell>
          <cell r="AX18">
            <v>-0.17808997631099999</v>
          </cell>
          <cell r="AY18">
            <v>-0.27315419912299999</v>
          </cell>
          <cell r="AZ18">
            <v>-0.21798752248299999</v>
          </cell>
          <cell r="BA18">
            <v>-0.128621429205</v>
          </cell>
          <cell r="BB18">
            <v>-0.143457427621</v>
          </cell>
          <cell r="BC18">
            <v>-0.21878272295000001</v>
          </cell>
          <cell r="BD18">
            <v>-0.17717927694300001</v>
          </cell>
          <cell r="BE18">
            <v>-0.188294887543</v>
          </cell>
          <cell r="BF18">
            <v>-0.29581809043899998</v>
          </cell>
          <cell r="BG18">
            <v>-0.230752930045</v>
          </cell>
          <cell r="BH18">
            <v>-0.232901349664</v>
          </cell>
          <cell r="BI18">
            <v>-0.207320153713</v>
          </cell>
          <cell r="BJ18">
            <v>-0.225590273738</v>
          </cell>
          <cell r="BK18">
            <v>-0.204601436853</v>
          </cell>
          <cell r="BL18">
            <v>-0.21026369929300001</v>
          </cell>
          <cell r="BM18">
            <v>-0.298608332872</v>
          </cell>
          <cell r="BN18">
            <v>-0.14159642159899999</v>
          </cell>
          <cell r="BO18">
            <v>-0.264800548553</v>
          </cell>
          <cell r="BP18">
            <v>-0.177863478661</v>
          </cell>
          <cell r="BQ18">
            <v>-0.23885701596700001</v>
          </cell>
          <cell r="BR18">
            <v>-0.23674558103099999</v>
          </cell>
          <cell r="BS18">
            <v>-0.20330171287099999</v>
          </cell>
          <cell r="BT18">
            <v>-0.218496754766</v>
          </cell>
          <cell r="BU18">
            <v>-0.21904802322399999</v>
          </cell>
          <cell r="BV18">
            <v>-0.15862950682599999</v>
          </cell>
          <cell r="BW18">
            <v>-0.23818509280700001</v>
          </cell>
          <cell r="BX18">
            <v>-0.245087593794</v>
          </cell>
          <cell r="BY18">
            <v>-0.184439763427</v>
          </cell>
          <cell r="BZ18">
            <v>-0.17938402295100001</v>
          </cell>
          <cell r="CA18">
            <v>-0.167488202453</v>
          </cell>
          <cell r="CB18">
            <v>-0.234324783087</v>
          </cell>
          <cell r="CC18">
            <v>-0.131943210959</v>
          </cell>
          <cell r="CD18">
            <v>-0.22410598397299999</v>
          </cell>
          <cell r="CE18">
            <v>-0.30359494686100003</v>
          </cell>
          <cell r="CF18">
            <v>-0.19258254766499999</v>
          </cell>
          <cell r="CG18">
            <v>-0.294017106295</v>
          </cell>
          <cell r="CH18">
            <v>-0.28683844208699999</v>
          </cell>
          <cell r="CI18">
            <v>-0.21294252574399999</v>
          </cell>
          <cell r="CJ18">
            <v>-0.17163968086199999</v>
          </cell>
          <cell r="CK18">
            <v>-0.219745859504</v>
          </cell>
          <cell r="CL18">
            <v>-0.21875858306900001</v>
          </cell>
          <cell r="CM18">
            <v>-0.18192945420699999</v>
          </cell>
          <cell r="CN18">
            <v>-0.183200493455</v>
          </cell>
          <cell r="CO18">
            <v>-0.26135605573699999</v>
          </cell>
          <cell r="CP18">
            <v>-0.199045151472</v>
          </cell>
          <cell r="CQ18">
            <v>-0.182844102383</v>
          </cell>
          <cell r="CR18">
            <v>-0.22244481742399999</v>
          </cell>
          <cell r="CS18">
            <v>-0.18581900000599999</v>
          </cell>
          <cell r="CT18">
            <v>-0.19116303324700001</v>
          </cell>
          <cell r="CU18">
            <v>-0.14773090183699999</v>
          </cell>
          <cell r="CV18">
            <v>-0.24885308742500001</v>
          </cell>
          <cell r="CW18">
            <v>-0.21118824183900001</v>
          </cell>
          <cell r="CX18">
            <v>-0.21273688971999999</v>
          </cell>
          <cell r="CY18">
            <v>-0.19830949604500001</v>
          </cell>
          <cell r="CZ18">
            <v>-0.28410857915900001</v>
          </cell>
          <cell r="DA18">
            <v>-0.10238686204</v>
          </cell>
          <cell r="DB18">
            <v>-0.237131938338</v>
          </cell>
          <cell r="DC18">
            <v>-0.199821308255</v>
          </cell>
          <cell r="DD18">
            <v>-0.198129624128</v>
          </cell>
          <cell r="DE18">
            <v>-0.204565480351</v>
          </cell>
          <cell r="DF18">
            <v>-0.254603236914</v>
          </cell>
          <cell r="DG18">
            <v>-0.13073717057699999</v>
          </cell>
          <cell r="DH18">
            <v>-0.32243773341199999</v>
          </cell>
          <cell r="DI18">
            <v>-0.18732151389099999</v>
          </cell>
          <cell r="DJ18">
            <v>-0.23267811536800001</v>
          </cell>
          <cell r="DK18">
            <v>-0.20622123777900001</v>
          </cell>
          <cell r="DL18">
            <v>-0.19270567595999999</v>
          </cell>
          <cell r="DM18">
            <v>-0.25323870778099999</v>
          </cell>
          <cell r="DN18">
            <v>-0.23139610886600001</v>
          </cell>
          <cell r="DO18">
            <v>-0.130603939295</v>
          </cell>
          <cell r="DP18">
            <v>-0.20733492076400001</v>
          </cell>
          <cell r="DQ18">
            <v>-0.18060781061600001</v>
          </cell>
          <cell r="DR18">
            <v>-0.21479059755800001</v>
          </cell>
          <cell r="DS18">
            <v>-0.27014487981800001</v>
          </cell>
          <cell r="DT18">
            <v>-0.26153632998499998</v>
          </cell>
          <cell r="DU18">
            <v>-0.186649471521</v>
          </cell>
          <cell r="DV18">
            <v>-0.10661696642600001</v>
          </cell>
          <cell r="DW18">
            <v>-0.21345625817800001</v>
          </cell>
          <cell r="DX18">
            <v>-0.18847127258800001</v>
          </cell>
          <cell r="DY18">
            <v>-0.20988106727600001</v>
          </cell>
          <cell r="DZ18">
            <v>-0.267207682133</v>
          </cell>
          <cell r="EA18">
            <v>-0.20886281132699999</v>
          </cell>
          <cell r="EB18">
            <v>-0.209070637822</v>
          </cell>
          <cell r="EC18">
            <v>-0.225443482399</v>
          </cell>
          <cell r="ED18">
            <v>-0.221175506711</v>
          </cell>
          <cell r="EE18">
            <v>-0.193121373653</v>
          </cell>
          <cell r="EF18">
            <v>-0.18803597986699999</v>
          </cell>
          <cell r="EG18">
            <v>-0.149349659681</v>
          </cell>
          <cell r="EH18">
            <v>-0.190730363131</v>
          </cell>
          <cell r="EI18">
            <v>-0.150661230087</v>
          </cell>
          <cell r="EJ18">
            <v>-0.19908916950200001</v>
          </cell>
          <cell r="EK18">
            <v>-0.197260469198</v>
          </cell>
          <cell r="EL18">
            <v>-0.19814240932499999</v>
          </cell>
          <cell r="EM18">
            <v>-0.21399453282399999</v>
          </cell>
          <cell r="EN18">
            <v>-0.19047914445399999</v>
          </cell>
          <cell r="EO18">
            <v>-0.158432692289</v>
          </cell>
          <cell r="EP18">
            <v>-0.25427237153100002</v>
          </cell>
          <cell r="EQ18">
            <v>-0.19327037036399999</v>
          </cell>
          <cell r="ER18">
            <v>-0.22603625059099999</v>
          </cell>
          <cell r="ES18">
            <v>-0.19463676214200001</v>
          </cell>
          <cell r="ET18">
            <v>-0.16733223199799999</v>
          </cell>
          <cell r="EU18">
            <v>-0.233689919114</v>
          </cell>
          <cell r="EV18">
            <v>-0.24839821457899999</v>
          </cell>
          <cell r="EW18">
            <v>-0.241175502539</v>
          </cell>
          <cell r="EX18">
            <v>-0.20809835195500001</v>
          </cell>
          <cell r="EY18">
            <v>-0.15888929367099999</v>
          </cell>
          <cell r="EZ18">
            <v>-0.21672454476399999</v>
          </cell>
          <cell r="FA18">
            <v>-0.194956287742</v>
          </cell>
          <cell r="FB18">
            <v>-0.28297469019900001</v>
          </cell>
          <cell r="FC18">
            <v>-0.21240028739</v>
          </cell>
          <cell r="FD18">
            <v>-0.23104822635700001</v>
          </cell>
          <cell r="FE18">
            <v>-0.207429364324</v>
          </cell>
          <cell r="FF18">
            <v>-0.21260702610000001</v>
          </cell>
          <cell r="FG18">
            <v>-0.24838824570199999</v>
          </cell>
          <cell r="FH18">
            <v>-0.21898901462600001</v>
          </cell>
          <cell r="FI18">
            <v>-0.23599962890100001</v>
          </cell>
          <cell r="FJ18">
            <v>-0.26720157265700001</v>
          </cell>
          <cell r="FK18">
            <v>-0.18679109215699999</v>
          </cell>
          <cell r="FL18">
            <v>-0.161335274577</v>
          </cell>
          <cell r="FM18">
            <v>-0.23263137042500001</v>
          </cell>
          <cell r="FN18">
            <v>-0.180488184094</v>
          </cell>
          <cell r="FO18">
            <v>-0.23503246903399999</v>
          </cell>
          <cell r="FP18">
            <v>-0.14621891081300001</v>
          </cell>
          <cell r="FQ18">
            <v>-0.25875639915499998</v>
          </cell>
          <cell r="FR18">
            <v>-0.22321428358600001</v>
          </cell>
          <cell r="FS18">
            <v>-0.21988372504699999</v>
          </cell>
          <cell r="FT18">
            <v>-0.19972057640599999</v>
          </cell>
          <cell r="FU18">
            <v>-0.23013910651200001</v>
          </cell>
          <cell r="FV18">
            <v>-0.25536853074999999</v>
          </cell>
          <cell r="FW18">
            <v>-0.28028187155700002</v>
          </cell>
          <cell r="FX18">
            <v>-0.153859242797</v>
          </cell>
          <cell r="FY18">
            <v>-0.236570164561</v>
          </cell>
          <cell r="FZ18">
            <v>-0.167512819171</v>
          </cell>
          <cell r="GA18">
            <v>-0.182762339711</v>
          </cell>
          <cell r="GB18">
            <v>-0.20472961664200001</v>
          </cell>
          <cell r="GC18">
            <v>-0.12518754601500001</v>
          </cell>
          <cell r="GD18">
            <v>-0.23013046383899999</v>
          </cell>
          <cell r="GE18">
            <v>-0.159547641873</v>
          </cell>
          <cell r="GF18">
            <v>-0.140651285648</v>
          </cell>
          <cell r="GG18">
            <v>-0.25618943572000002</v>
          </cell>
          <cell r="GH18">
            <v>-0.16621777415299999</v>
          </cell>
          <cell r="GI18">
            <v>-0.17339080572099999</v>
          </cell>
          <cell r="GJ18">
            <v>-0.18582531809799999</v>
          </cell>
          <cell r="GK18">
            <v>-0.20514824986499999</v>
          </cell>
          <cell r="GL18">
            <v>-0.21129456162499999</v>
          </cell>
          <cell r="GM18">
            <v>-0.16001738607900001</v>
          </cell>
          <cell r="GN18">
            <v>-0.201288118958</v>
          </cell>
          <cell r="GO18">
            <v>-0.15519127249699999</v>
          </cell>
          <cell r="GP18">
            <v>-0.15326415002300001</v>
          </cell>
          <cell r="GQ18">
            <v>-0.23620495200200001</v>
          </cell>
          <cell r="GR18">
            <v>-0.21602572500700001</v>
          </cell>
          <cell r="GS18">
            <v>-0.19047473371000001</v>
          </cell>
          <cell r="GT18">
            <v>-0.250724256039</v>
          </cell>
          <cell r="GU18">
            <v>-0.224569931626</v>
          </cell>
          <cell r="GV18">
            <v>-0.19684258103400001</v>
          </cell>
          <cell r="GW18">
            <v>-0.20350942015599999</v>
          </cell>
          <cell r="GX18">
            <v>-0.22818920016300001</v>
          </cell>
          <cell r="GY18">
            <v>-0.25364643335300002</v>
          </cell>
          <cell r="GZ18">
            <v>-0.24823056161400001</v>
          </cell>
          <cell r="HA18">
            <v>-0.21908394992399999</v>
          </cell>
          <cell r="HB18">
            <v>-0.212327167392</v>
          </cell>
          <cell r="HC18">
            <v>-0.17619945108900001</v>
          </cell>
          <cell r="HD18">
            <v>-0.22890026867400001</v>
          </cell>
          <cell r="HE18">
            <v>-0.25350326299699999</v>
          </cell>
          <cell r="HF18">
            <v>-0.16457112133499999</v>
          </cell>
          <cell r="HG18">
            <v>-0.25609764456700002</v>
          </cell>
          <cell r="HH18">
            <v>-0.31005835533100001</v>
          </cell>
          <cell r="HI18">
            <v>-0.209482192993</v>
          </cell>
          <cell r="HJ18">
            <v>-0.24324519932300001</v>
          </cell>
          <cell r="HK18">
            <v>-0.26198700070399999</v>
          </cell>
          <cell r="HL18">
            <v>-0.24702014029</v>
          </cell>
          <cell r="HM18">
            <v>-0.229472130537</v>
          </cell>
          <cell r="HN18">
            <v>-0.204385057092</v>
          </cell>
          <cell r="HO18">
            <v>-0.18871119618400001</v>
          </cell>
          <cell r="HP18">
            <v>-0.10838687419900001</v>
          </cell>
          <cell r="HQ18">
            <v>-0.17058554291700001</v>
          </cell>
          <cell r="HR18">
            <v>-0.171858116984</v>
          </cell>
          <cell r="HS18">
            <v>-0.26410382986100001</v>
          </cell>
          <cell r="HT18">
            <v>-0.18603384494799999</v>
          </cell>
          <cell r="HU18">
            <v>-0.17622126638899999</v>
          </cell>
          <cell r="HV18">
            <v>-0.25001010298699999</v>
          </cell>
          <cell r="HW18">
            <v>-0.22004796564599999</v>
          </cell>
          <cell r="HX18">
            <v>-0.24363136291500001</v>
          </cell>
          <cell r="HY18">
            <v>-0.24935080110999999</v>
          </cell>
          <cell r="HZ18">
            <v>-0.229628324509</v>
          </cell>
          <cell r="IA18">
            <v>-0.240405738354</v>
          </cell>
          <cell r="IB18">
            <v>-0.23684735596199999</v>
          </cell>
          <cell r="IC18">
            <v>-0.25019314885100002</v>
          </cell>
          <cell r="ID18">
            <v>-0.15663816034799999</v>
          </cell>
          <cell r="IE18">
            <v>-0.22388045489799999</v>
          </cell>
          <cell r="IF18">
            <v>-0.17918068170500001</v>
          </cell>
          <cell r="IG18">
            <v>-0.27503737807299999</v>
          </cell>
          <cell r="IH18">
            <v>-0.16904123127500001</v>
          </cell>
          <cell r="II18">
            <v>-0.27942487597499999</v>
          </cell>
          <cell r="IJ18">
            <v>-0.26833409070999997</v>
          </cell>
          <cell r="IK18">
            <v>-0.186059132218</v>
          </cell>
          <cell r="IL18">
            <v>-0.18340612947900001</v>
          </cell>
          <cell r="IM18">
            <v>-0.30636292696</v>
          </cell>
          <cell r="IN18">
            <v>-0.204682081938</v>
          </cell>
          <cell r="IO18">
            <v>-0.25628134608300002</v>
          </cell>
          <cell r="IP18">
            <v>-0.191918253899</v>
          </cell>
          <cell r="IQ18">
            <v>-0.10421259701299999</v>
          </cell>
          <cell r="IR18">
            <v>-0.21050684153999999</v>
          </cell>
          <cell r="IS18">
            <v>4.1102338582300002E-2</v>
          </cell>
          <cell r="IT18">
            <v>-5.1215295791599997</v>
          </cell>
        </row>
        <row r="19">
          <cell r="A19" t="str">
            <v>SNP_CN_4247730_G1217A_G406D_embB</v>
          </cell>
          <cell r="B19">
            <v>0.12454053759600001</v>
          </cell>
          <cell r="C19">
            <v>9.5424786210100004E-2</v>
          </cell>
          <cell r="D19">
            <v>0.149622067809</v>
          </cell>
          <cell r="E19">
            <v>7.2576634585899996E-2</v>
          </cell>
          <cell r="F19">
            <v>0.138967439532</v>
          </cell>
          <cell r="G19">
            <v>0.17818281054499999</v>
          </cell>
          <cell r="H19">
            <v>0.14545843005199999</v>
          </cell>
          <cell r="I19">
            <v>0.15143504738800001</v>
          </cell>
          <cell r="J19">
            <v>8.6258366704E-2</v>
          </cell>
          <cell r="K19">
            <v>0.157809868455</v>
          </cell>
          <cell r="L19">
            <v>0.13735756278</v>
          </cell>
          <cell r="M19">
            <v>0.14646951854199999</v>
          </cell>
          <cell r="N19">
            <v>0.14458659291299999</v>
          </cell>
          <cell r="O19">
            <v>9.8179504275300006E-2</v>
          </cell>
          <cell r="P19">
            <v>8.2886926829800006E-2</v>
          </cell>
          <cell r="Q19">
            <v>0.14175455272199999</v>
          </cell>
          <cell r="R19">
            <v>0.14623115956800001</v>
          </cell>
          <cell r="S19">
            <v>0.115856990218</v>
          </cell>
          <cell r="T19">
            <v>0.15869177877900001</v>
          </cell>
          <cell r="U19">
            <v>0.134612768888</v>
          </cell>
          <cell r="V19">
            <v>0.147132858634</v>
          </cell>
          <cell r="W19">
            <v>0.117067635059</v>
          </cell>
          <cell r="X19">
            <v>9.7963169217099993E-2</v>
          </cell>
          <cell r="Y19">
            <v>0.144644141197</v>
          </cell>
          <cell r="Z19">
            <v>0.14571765065200001</v>
          </cell>
          <cell r="AA19">
            <v>0.10489021986700001</v>
          </cell>
          <cell r="AB19">
            <v>0.11030571907800001</v>
          </cell>
          <cell r="AC19">
            <v>0.15487870574000001</v>
          </cell>
          <cell r="AD19">
            <v>0.146229967475</v>
          </cell>
          <cell r="AE19">
            <v>0.115267321467</v>
          </cell>
          <cell r="AF19">
            <v>0.13513913750600001</v>
          </cell>
          <cell r="AG19">
            <v>0.10493139922600001</v>
          </cell>
          <cell r="AH19">
            <v>0.123403683305</v>
          </cell>
          <cell r="AI19">
            <v>0.123620450497</v>
          </cell>
          <cell r="AJ19">
            <v>0.124002806842</v>
          </cell>
          <cell r="AK19">
            <v>9.9883265793299994E-2</v>
          </cell>
          <cell r="AL19">
            <v>5.1721367985000002E-2</v>
          </cell>
          <cell r="AM19">
            <v>3.6434657871699999E-2</v>
          </cell>
          <cell r="AN19">
            <v>0.102629631758</v>
          </cell>
          <cell r="AO19">
            <v>0.108262456954</v>
          </cell>
          <cell r="AP19">
            <v>6.3470602035500007E-2</v>
          </cell>
          <cell r="AQ19">
            <v>0.16606016457100001</v>
          </cell>
          <cell r="AR19">
            <v>0.104964137077</v>
          </cell>
          <cell r="AS19">
            <v>0.153054565191</v>
          </cell>
          <cell r="AT19">
            <v>0.142940670252</v>
          </cell>
          <cell r="AU19">
            <v>8.4325656294800003E-2</v>
          </cell>
          <cell r="AV19">
            <v>0.175791814923</v>
          </cell>
          <cell r="AW19">
            <v>0.115576393902</v>
          </cell>
          <cell r="AX19">
            <v>0.13967119157300001</v>
          </cell>
          <cell r="AY19">
            <v>0.15342463552999999</v>
          </cell>
          <cell r="AZ19">
            <v>0.132584691048</v>
          </cell>
          <cell r="BA19">
            <v>0.15090681612500001</v>
          </cell>
          <cell r="BB19">
            <v>0.10457339882900001</v>
          </cell>
          <cell r="BC19">
            <v>9.9816657602799994E-2</v>
          </cell>
          <cell r="BD19">
            <v>0.15063276886900001</v>
          </cell>
          <cell r="BE19">
            <v>0.13498002290700001</v>
          </cell>
          <cell r="BF19">
            <v>0.14979127049400001</v>
          </cell>
          <cell r="BG19">
            <v>0.161248281598</v>
          </cell>
          <cell r="BH19">
            <v>0.14478446543199999</v>
          </cell>
          <cell r="BI19">
            <v>0.12864452600500001</v>
          </cell>
          <cell r="BJ19">
            <v>0.15915362536899999</v>
          </cell>
          <cell r="BK19">
            <v>0.12649588286899999</v>
          </cell>
          <cell r="BL19">
            <v>0.17204897105700001</v>
          </cell>
          <cell r="BM19">
            <v>0.166557088494</v>
          </cell>
          <cell r="BN19">
            <v>0.11217649281</v>
          </cell>
          <cell r="BO19">
            <v>0.101740069687</v>
          </cell>
          <cell r="BP19">
            <v>0.116811320186</v>
          </cell>
          <cell r="BQ19">
            <v>0.11084801703699999</v>
          </cell>
          <cell r="BR19">
            <v>0.131765827537</v>
          </cell>
          <cell r="BS19">
            <v>0.13735474646099999</v>
          </cell>
          <cell r="BT19">
            <v>8.4005258977399994E-2</v>
          </cell>
          <cell r="BU19">
            <v>0.10006842762199999</v>
          </cell>
          <cell r="BV19">
            <v>0.115473069251</v>
          </cell>
          <cell r="BW19">
            <v>0.110146798193</v>
          </cell>
          <cell r="BX19">
            <v>0.13244706392300001</v>
          </cell>
          <cell r="BY19">
            <v>0.123759791255</v>
          </cell>
          <cell r="BZ19">
            <v>0.19002906978100001</v>
          </cell>
          <cell r="CA19">
            <v>0.101546980441</v>
          </cell>
          <cell r="CB19">
            <v>0.13349638879299999</v>
          </cell>
          <cell r="CC19">
            <v>0.15431767702099999</v>
          </cell>
          <cell r="CD19">
            <v>0.141405105591</v>
          </cell>
          <cell r="CE19">
            <v>0.14110572636099999</v>
          </cell>
          <cell r="CF19">
            <v>0.13397440314299999</v>
          </cell>
          <cell r="CG19">
            <v>0.145469620824</v>
          </cell>
          <cell r="CH19">
            <v>0.139161363244</v>
          </cell>
          <cell r="CI19">
            <v>0.14691035449500001</v>
          </cell>
          <cell r="CJ19">
            <v>0.12995710968999999</v>
          </cell>
          <cell r="CK19">
            <v>0.16964656114599999</v>
          </cell>
          <cell r="CL19">
            <v>0.159146904945</v>
          </cell>
          <cell r="CM19">
            <v>0.127087160945</v>
          </cell>
          <cell r="CN19">
            <v>0.102484926581</v>
          </cell>
          <cell r="CO19">
            <v>0.10471430420900001</v>
          </cell>
          <cell r="CP19">
            <v>0.12657506763900001</v>
          </cell>
          <cell r="CQ19">
            <v>0.159371241927</v>
          </cell>
          <cell r="CR19">
            <v>0.112832643092</v>
          </cell>
          <cell r="CS19">
            <v>0.11836729943800001</v>
          </cell>
          <cell r="CT19">
            <v>0.106691338122</v>
          </cell>
          <cell r="CU19">
            <v>0.148223429918</v>
          </cell>
          <cell r="CV19">
            <v>0.162623867393</v>
          </cell>
          <cell r="CW19">
            <v>0.108319565654</v>
          </cell>
          <cell r="CX19">
            <v>9.7282990813299997E-2</v>
          </cell>
          <cell r="CY19">
            <v>0.15261413157000001</v>
          </cell>
          <cell r="CZ19">
            <v>0.122748084366</v>
          </cell>
          <cell r="DA19">
            <v>9.9764339625800003E-2</v>
          </cell>
          <cell r="DB19">
            <v>0.14745271205900001</v>
          </cell>
          <cell r="DC19">
            <v>0.15137185156300001</v>
          </cell>
          <cell r="DD19">
            <v>0.12751902639900001</v>
          </cell>
          <cell r="DE19">
            <v>0.117363013327</v>
          </cell>
          <cell r="DF19">
            <v>0.16280870139600001</v>
          </cell>
          <cell r="DG19">
            <v>0.17126525938500001</v>
          </cell>
          <cell r="DH19">
            <v>8.6791440844499995E-2</v>
          </cell>
          <cell r="DI19">
            <v>0.105968043208</v>
          </cell>
          <cell r="DJ19">
            <v>0.12178073078399999</v>
          </cell>
          <cell r="DK19">
            <v>0.12980096042200001</v>
          </cell>
          <cell r="DL19">
            <v>0.16023124754400001</v>
          </cell>
          <cell r="DM19">
            <v>4.7805711627000001E-2</v>
          </cell>
          <cell r="DN19">
            <v>0.10559040308000001</v>
          </cell>
          <cell r="DO19">
            <v>0.123191051185</v>
          </cell>
          <cell r="DP19">
            <v>0.121626988053</v>
          </cell>
          <cell r="DQ19">
            <v>0.13371790945500001</v>
          </cell>
          <cell r="DR19">
            <v>0.101302996278</v>
          </cell>
          <cell r="DS19">
            <v>0.134183168411</v>
          </cell>
          <cell r="DT19">
            <v>8.4249839186699996E-2</v>
          </cell>
          <cell r="DU19">
            <v>0.11139831692</v>
          </cell>
          <cell r="DV19">
            <v>0.17279118299499999</v>
          </cell>
          <cell r="DW19">
            <v>0.109252601862</v>
          </cell>
          <cell r="DX19">
            <v>8.5912734270100002E-2</v>
          </cell>
          <cell r="DY19">
            <v>8.0820724368100005E-2</v>
          </cell>
          <cell r="DZ19">
            <v>7.2157785296400004E-2</v>
          </cell>
          <cell r="EA19">
            <v>7.2650201618700005E-2</v>
          </cell>
          <cell r="EB19">
            <v>0.13318352401299999</v>
          </cell>
          <cell r="EC19">
            <v>0.12805353105100001</v>
          </cell>
          <cell r="ED19">
            <v>0.14461414516000001</v>
          </cell>
          <cell r="EE19">
            <v>0.13857747614400001</v>
          </cell>
          <cell r="EF19">
            <v>0.14440260827500001</v>
          </cell>
          <cell r="EG19">
            <v>0.16394054889699999</v>
          </cell>
          <cell r="EH19">
            <v>0.12984620034700001</v>
          </cell>
          <cell r="EI19">
            <v>0.104813545942</v>
          </cell>
          <cell r="EJ19">
            <v>0.10588145256000001</v>
          </cell>
          <cell r="EK19">
            <v>0.15870706737000001</v>
          </cell>
          <cell r="EL19">
            <v>0.15370120108099999</v>
          </cell>
          <cell r="EM19">
            <v>0.13307954371</v>
          </cell>
          <cell r="EN19">
            <v>0.127835392952</v>
          </cell>
          <cell r="EO19">
            <v>0.13895656168500001</v>
          </cell>
          <cell r="EP19">
            <v>0.143484145403</v>
          </cell>
          <cell r="EQ19">
            <v>8.7792120873899995E-2</v>
          </cell>
          <cell r="ER19">
            <v>0.119625680149</v>
          </cell>
          <cell r="ES19">
            <v>0.109247624874</v>
          </cell>
          <cell r="ET19">
            <v>0.13376000523600001</v>
          </cell>
          <cell r="EU19">
            <v>0.13090114295499999</v>
          </cell>
          <cell r="EV19">
            <v>0.140572935343</v>
          </cell>
          <cell r="EW19">
            <v>0.14275752008000001</v>
          </cell>
          <cell r="EX19">
            <v>0.112974382937</v>
          </cell>
          <cell r="EY19">
            <v>0.138619989157</v>
          </cell>
          <cell r="EZ19">
            <v>0.133355006576</v>
          </cell>
          <cell r="FA19">
            <v>0.105253599584</v>
          </cell>
          <cell r="FB19">
            <v>0.10864648968</v>
          </cell>
          <cell r="FC19">
            <v>0.117786042392</v>
          </cell>
          <cell r="FD19">
            <v>0.158282727003</v>
          </cell>
          <cell r="FE19">
            <v>0.11839979887</v>
          </cell>
          <cell r="FF19">
            <v>0.15514208376399999</v>
          </cell>
          <cell r="FG19">
            <v>0.11736119538500001</v>
          </cell>
          <cell r="FH19">
            <v>0.14447945356399999</v>
          </cell>
          <cell r="FI19">
            <v>0.15188178420099999</v>
          </cell>
          <cell r="FJ19">
            <v>0.13610211014699999</v>
          </cell>
          <cell r="FK19">
            <v>0.11057844013</v>
          </cell>
          <cell r="FL19">
            <v>9.1340675950099995E-2</v>
          </cell>
          <cell r="FM19">
            <v>0.12977930903400001</v>
          </cell>
          <cell r="FN19">
            <v>0.112775653601</v>
          </cell>
          <cell r="FO19">
            <v>0.115640982985</v>
          </cell>
          <cell r="FP19">
            <v>0.18447518348700001</v>
          </cell>
          <cell r="FQ19">
            <v>0.127006053925</v>
          </cell>
          <cell r="FR19">
            <v>0.1164509058</v>
          </cell>
          <cell r="FS19">
            <v>0.124432243407</v>
          </cell>
          <cell r="FT19">
            <v>0.129944846034</v>
          </cell>
          <cell r="FU19">
            <v>0.12885287404099999</v>
          </cell>
          <cell r="FV19">
            <v>0.112902566791</v>
          </cell>
          <cell r="FW19">
            <v>0.130698025227</v>
          </cell>
          <cell r="FX19">
            <v>0.154176458716</v>
          </cell>
          <cell r="FY19">
            <v>0.14180228114099999</v>
          </cell>
          <cell r="FZ19">
            <v>8.6575388908399997E-2</v>
          </cell>
          <cell r="GA19">
            <v>0.106019794941</v>
          </cell>
          <cell r="GB19">
            <v>0.109345167875</v>
          </cell>
          <cell r="GC19">
            <v>0.121447570622</v>
          </cell>
          <cell r="GD19">
            <v>9.4855822622799998E-2</v>
          </cell>
          <cell r="GE19">
            <v>0.17588798701800001</v>
          </cell>
          <cell r="GF19">
            <v>0.110081665218</v>
          </cell>
          <cell r="GG19">
            <v>8.1251621246300004E-2</v>
          </cell>
          <cell r="GH19">
            <v>0.127801537514</v>
          </cell>
          <cell r="GI19">
            <v>0.12260436266700001</v>
          </cell>
          <cell r="GJ19">
            <v>0.11890382319700001</v>
          </cell>
          <cell r="GK19">
            <v>9.9235959351099995E-2</v>
          </cell>
          <cell r="GL19">
            <v>0.107165902853</v>
          </cell>
          <cell r="GM19">
            <v>0.15371419489400001</v>
          </cell>
          <cell r="GN19">
            <v>0.150257021189</v>
          </cell>
          <cell r="GO19">
            <v>0.14918458461799999</v>
          </cell>
          <cell r="GP19">
            <v>0.12434025853900001</v>
          </cell>
          <cell r="GQ19">
            <v>0.134933635592</v>
          </cell>
          <cell r="GR19">
            <v>6.7217469215400005E-2</v>
          </cell>
          <cell r="GS19">
            <v>0.117640383542</v>
          </cell>
          <cell r="GT19">
            <v>0.17501220107099999</v>
          </cell>
          <cell r="GU19">
            <v>0.123489141464</v>
          </cell>
          <cell r="GV19">
            <v>9.9236935377100002E-2</v>
          </cell>
          <cell r="GW19">
            <v>9.6226118505E-2</v>
          </cell>
          <cell r="GX19">
            <v>0.14292448759099999</v>
          </cell>
          <cell r="GY19">
            <v>0.113209724426</v>
          </cell>
          <cell r="GZ19">
            <v>0.17958953976600001</v>
          </cell>
          <cell r="HA19">
            <v>0.13284061849100001</v>
          </cell>
          <cell r="HB19">
            <v>0.13339984417</v>
          </cell>
          <cell r="HC19">
            <v>0.14016705751399999</v>
          </cell>
          <cell r="HD19">
            <v>0.120900355279</v>
          </cell>
          <cell r="HE19">
            <v>0.136959016323</v>
          </cell>
          <cell r="HF19">
            <v>0.15449441969399999</v>
          </cell>
          <cell r="HG19">
            <v>-1.04896919802E-2</v>
          </cell>
          <cell r="HH19">
            <v>0.144562229514</v>
          </cell>
          <cell r="HI19">
            <v>0.109242707491</v>
          </cell>
          <cell r="HJ19">
            <v>0.17035219073300001</v>
          </cell>
          <cell r="HK19">
            <v>7.5598455965499994E-2</v>
          </cell>
          <cell r="HL19">
            <v>0.121305607259</v>
          </cell>
          <cell r="HM19">
            <v>0.13930073380499999</v>
          </cell>
          <cell r="HN19">
            <v>0.13330389559299999</v>
          </cell>
          <cell r="HO19">
            <v>0.14676100015599999</v>
          </cell>
          <cell r="HP19">
            <v>0.156216919422</v>
          </cell>
          <cell r="HQ19">
            <v>0.148623302579</v>
          </cell>
          <cell r="HR19">
            <v>8.8104866445100002E-2</v>
          </cell>
          <cell r="HS19">
            <v>0.15706291794800001</v>
          </cell>
          <cell r="HT19">
            <v>0.12538872659200001</v>
          </cell>
          <cell r="HU19">
            <v>9.7278177738199995E-2</v>
          </cell>
          <cell r="HV19">
            <v>0.14448921382400001</v>
          </cell>
          <cell r="HW19">
            <v>0.14733587205400001</v>
          </cell>
          <cell r="HX19">
            <v>0.106319576502</v>
          </cell>
          <cell r="HY19">
            <v>0.125057131052</v>
          </cell>
          <cell r="HZ19">
            <v>0.167341500521</v>
          </cell>
          <cell r="IA19">
            <v>0.11835318058700001</v>
          </cell>
          <cell r="IB19">
            <v>9.8340488970299997E-2</v>
          </cell>
          <cell r="IC19">
            <v>0.145017638803</v>
          </cell>
          <cell r="ID19">
            <v>8.5621766746E-2</v>
          </cell>
          <cell r="IE19">
            <v>9.6398085355799995E-2</v>
          </cell>
          <cell r="IF19">
            <v>0.132819890976</v>
          </cell>
          <cell r="IG19">
            <v>9.9641732871499994E-2</v>
          </cell>
          <cell r="IH19">
            <v>9.2125125229400001E-2</v>
          </cell>
          <cell r="II19">
            <v>0.13819500803900001</v>
          </cell>
          <cell r="IJ19">
            <v>0.124694012105</v>
          </cell>
          <cell r="IK19">
            <v>9.5418445766000004E-2</v>
          </cell>
          <cell r="IL19">
            <v>0.16591688990600001</v>
          </cell>
          <cell r="IM19">
            <v>0.119389720261</v>
          </cell>
          <cell r="IN19">
            <v>0.14234924316399999</v>
          </cell>
          <cell r="IO19">
            <v>0.121228061616</v>
          </cell>
          <cell r="IP19">
            <v>0.129271373153</v>
          </cell>
          <cell r="IQ19">
            <v>0.17110081017000001</v>
          </cell>
          <cell r="IR19">
            <v>0.126131311059</v>
          </cell>
          <cell r="IS19">
            <v>2.7749117463799999E-2</v>
          </cell>
          <cell r="IT19">
            <v>4.5454168319699999</v>
          </cell>
        </row>
        <row r="20">
          <cell r="A20" t="str">
            <v>SNP_CN_4249757_A3244G_T1082A_embB</v>
          </cell>
          <cell r="B20">
            <v>-0.21330268681</v>
          </cell>
          <cell r="C20">
            <v>-0.22900779545300001</v>
          </cell>
          <cell r="D20">
            <v>-0.219485297799</v>
          </cell>
          <cell r="E20">
            <v>-0.23348926007699999</v>
          </cell>
          <cell r="F20">
            <v>-0.265247762203</v>
          </cell>
          <cell r="G20">
            <v>-0.209261476994</v>
          </cell>
          <cell r="H20">
            <v>-0.16314598918000001</v>
          </cell>
          <cell r="I20">
            <v>-0.29005995392799999</v>
          </cell>
          <cell r="J20">
            <v>-0.20023892819899999</v>
          </cell>
          <cell r="K20">
            <v>-0.223692312837</v>
          </cell>
          <cell r="L20">
            <v>-0.30525943636899999</v>
          </cell>
          <cell r="M20">
            <v>-0.20796535909200001</v>
          </cell>
          <cell r="N20">
            <v>-0.262641996145</v>
          </cell>
          <cell r="O20">
            <v>-0.171810045838</v>
          </cell>
          <cell r="P20">
            <v>-0.25163286924400002</v>
          </cell>
          <cell r="Q20">
            <v>-0.29306572675699999</v>
          </cell>
          <cell r="R20">
            <v>-0.215115204453</v>
          </cell>
          <cell r="S20">
            <v>-0.20497730374299999</v>
          </cell>
          <cell r="T20">
            <v>-0.30757918953899999</v>
          </cell>
          <cell r="U20">
            <v>-0.13371556997299999</v>
          </cell>
          <cell r="V20">
            <v>-0.30769658088700003</v>
          </cell>
          <cell r="W20">
            <v>-0.197011262178</v>
          </cell>
          <cell r="X20">
            <v>-0.14658242464099999</v>
          </cell>
          <cell r="Y20">
            <v>-0.24757871031799999</v>
          </cell>
          <cell r="Z20">
            <v>-0.123742163181</v>
          </cell>
          <cell r="AA20">
            <v>-0.24216978251900001</v>
          </cell>
          <cell r="AB20">
            <v>-0.20668926835099999</v>
          </cell>
          <cell r="AC20">
            <v>-0.15686933696300001</v>
          </cell>
          <cell r="AD20">
            <v>-0.241284057498</v>
          </cell>
          <cell r="AE20">
            <v>-0.27001127600699998</v>
          </cell>
          <cell r="AF20">
            <v>-0.14778169989600001</v>
          </cell>
          <cell r="AG20">
            <v>-0.27569422125800003</v>
          </cell>
          <cell r="AH20">
            <v>-0.219356760383</v>
          </cell>
          <cell r="AI20">
            <v>-0.28093755245199997</v>
          </cell>
          <cell r="AJ20">
            <v>-0.199350640178</v>
          </cell>
          <cell r="AK20">
            <v>-0.22273665666600001</v>
          </cell>
          <cell r="AL20">
            <v>-0.21929708123200001</v>
          </cell>
          <cell r="AM20">
            <v>-0.21669247746500001</v>
          </cell>
          <cell r="AN20">
            <v>-0.185539484024</v>
          </cell>
          <cell r="AO20">
            <v>-0.205451488495</v>
          </cell>
          <cell r="AP20">
            <v>-0.25377422571199998</v>
          </cell>
          <cell r="AQ20">
            <v>-0.150074660778</v>
          </cell>
          <cell r="AR20">
            <v>-0.18407377600700001</v>
          </cell>
          <cell r="AS20">
            <v>-0.25087904930100002</v>
          </cell>
          <cell r="AT20">
            <v>-0.22101627290199999</v>
          </cell>
          <cell r="AU20">
            <v>-0.20401380956199999</v>
          </cell>
          <cell r="AV20">
            <v>-0.19018726050900001</v>
          </cell>
          <cell r="AW20">
            <v>-0.230135470629</v>
          </cell>
          <cell r="AX20">
            <v>-0.213987857103</v>
          </cell>
          <cell r="AY20">
            <v>-0.21275058388699999</v>
          </cell>
          <cell r="AZ20">
            <v>-9.9298976361800004E-2</v>
          </cell>
          <cell r="BA20">
            <v>-0.16698636114599999</v>
          </cell>
          <cell r="BB20">
            <v>-0.178801447153</v>
          </cell>
          <cell r="BC20">
            <v>-0.21138657629499999</v>
          </cell>
          <cell r="BD20">
            <v>-0.21418802440199999</v>
          </cell>
          <cell r="BE20">
            <v>-0.24404737353299999</v>
          </cell>
          <cell r="BF20">
            <v>-0.28476780653</v>
          </cell>
          <cell r="BG20">
            <v>-0.21488961577400001</v>
          </cell>
          <cell r="BH20">
            <v>-0.22126011550399999</v>
          </cell>
          <cell r="BI20">
            <v>-0.210237130523</v>
          </cell>
          <cell r="BJ20">
            <v>-0.28560587763799999</v>
          </cell>
          <cell r="BK20">
            <v>-0.205472409725</v>
          </cell>
          <cell r="BL20">
            <v>-0.20290607214</v>
          </cell>
          <cell r="BM20">
            <v>-0.202899113297</v>
          </cell>
          <cell r="BN20">
            <v>-0.19547805190100001</v>
          </cell>
          <cell r="BO20">
            <v>-0.238127619028</v>
          </cell>
          <cell r="BP20">
            <v>-0.19392752647399999</v>
          </cell>
          <cell r="BQ20">
            <v>-0.21936109662100001</v>
          </cell>
          <cell r="BR20">
            <v>-0.19495385885200001</v>
          </cell>
          <cell r="BS20">
            <v>-0.195280194283</v>
          </cell>
          <cell r="BT20">
            <v>-0.29153460264199998</v>
          </cell>
          <cell r="BU20">
            <v>-0.19555710256100001</v>
          </cell>
          <cell r="BV20">
            <v>-0.22803311049899999</v>
          </cell>
          <cell r="BW20">
            <v>-0.21272967755800001</v>
          </cell>
          <cell r="BX20">
            <v>-0.168706327677</v>
          </cell>
          <cell r="BY20">
            <v>-0.179413720965</v>
          </cell>
          <cell r="BZ20">
            <v>-0.186147153378</v>
          </cell>
          <cell r="CA20">
            <v>-0.28035122156100001</v>
          </cell>
          <cell r="CB20">
            <v>-0.19515042007</v>
          </cell>
          <cell r="CC20">
            <v>-0.183042883873</v>
          </cell>
          <cell r="CD20">
            <v>-0.13801391422699999</v>
          </cell>
          <cell r="CE20">
            <v>-0.26215973496400002</v>
          </cell>
          <cell r="CF20">
            <v>-0.23771664500199999</v>
          </cell>
          <cell r="CG20">
            <v>-0.22405026853099999</v>
          </cell>
          <cell r="CH20">
            <v>-0.28261080384300002</v>
          </cell>
          <cell r="CI20">
            <v>-0.203220665455</v>
          </cell>
          <cell r="CJ20">
            <v>-0.23391157388700001</v>
          </cell>
          <cell r="CK20">
            <v>-0.1060571298</v>
          </cell>
          <cell r="CL20">
            <v>-0.25632941722899999</v>
          </cell>
          <cell r="CM20">
            <v>-0.16623340547099999</v>
          </cell>
          <cell r="CN20">
            <v>-0.17814302444499999</v>
          </cell>
          <cell r="CO20">
            <v>-0.21723285317400001</v>
          </cell>
          <cell r="CP20">
            <v>-0.22203885018799999</v>
          </cell>
          <cell r="CQ20">
            <v>-0.17379172146300001</v>
          </cell>
          <cell r="CR20">
            <v>-0.25505512952800002</v>
          </cell>
          <cell r="CS20">
            <v>-0.23628640174900001</v>
          </cell>
          <cell r="CT20">
            <v>-0.22387561202</v>
          </cell>
          <cell r="CU20">
            <v>-0.195918619633</v>
          </cell>
          <cell r="CV20">
            <v>-8.7771743535999994E-2</v>
          </cell>
          <cell r="CW20">
            <v>-0.224395141006</v>
          </cell>
          <cell r="CX20">
            <v>-0.28923091292399999</v>
          </cell>
          <cell r="CY20">
            <v>-0.19904612004800001</v>
          </cell>
          <cell r="CZ20">
            <v>-0.235458403826</v>
          </cell>
          <cell r="DA20">
            <v>-0.21581184864</v>
          </cell>
          <cell r="DB20">
            <v>-0.257990956306</v>
          </cell>
          <cell r="DC20">
            <v>-0.169214233756</v>
          </cell>
          <cell r="DD20">
            <v>-0.137640058994</v>
          </cell>
          <cell r="DE20">
            <v>-0.22911889851100001</v>
          </cell>
          <cell r="DF20">
            <v>-0.25259259343099999</v>
          </cell>
          <cell r="DG20">
            <v>-0.16726787388299999</v>
          </cell>
          <cell r="DH20">
            <v>-0.24259521067100001</v>
          </cell>
          <cell r="DI20">
            <v>-0.211424231529</v>
          </cell>
          <cell r="DJ20">
            <v>-0.20747677981900001</v>
          </cell>
          <cell r="DK20">
            <v>-0.199688851833</v>
          </cell>
          <cell r="DL20">
            <v>-0.27965438365900003</v>
          </cell>
          <cell r="DM20">
            <v>-0.22213836014300001</v>
          </cell>
          <cell r="DN20">
            <v>-0.18604439497</v>
          </cell>
          <cell r="DO20">
            <v>-0.18485212326</v>
          </cell>
          <cell r="DP20">
            <v>-0.24066133797200001</v>
          </cell>
          <cell r="DQ20">
            <v>-0.203316122293</v>
          </cell>
          <cell r="DR20">
            <v>-0.23185700178099999</v>
          </cell>
          <cell r="DS20">
            <v>-0.14833614230200001</v>
          </cell>
          <cell r="DT20">
            <v>-0.21758876740899999</v>
          </cell>
          <cell r="DU20">
            <v>-0.23112267255800001</v>
          </cell>
          <cell r="DV20">
            <v>-0.25012573599799998</v>
          </cell>
          <cell r="DW20">
            <v>-0.26845252513899998</v>
          </cell>
          <cell r="DX20">
            <v>-0.219869926572</v>
          </cell>
          <cell r="DY20">
            <v>-0.210831478238</v>
          </cell>
          <cell r="DZ20">
            <v>-0.243945717812</v>
          </cell>
          <cell r="EA20">
            <v>-0.182826399803</v>
          </cell>
          <cell r="EB20">
            <v>-0.22524984180900001</v>
          </cell>
          <cell r="EC20">
            <v>-0.167127043009</v>
          </cell>
          <cell r="ED20">
            <v>-0.188491210341</v>
          </cell>
          <cell r="EE20">
            <v>-0.23322658240800001</v>
          </cell>
          <cell r="EF20">
            <v>-0.24417506158400001</v>
          </cell>
          <cell r="EG20">
            <v>-0.25443920493099997</v>
          </cell>
          <cell r="EH20">
            <v>-0.177173361182</v>
          </cell>
          <cell r="EI20">
            <v>-0.148794829845</v>
          </cell>
          <cell r="EJ20">
            <v>-0.16987778246400001</v>
          </cell>
          <cell r="EK20">
            <v>-0.211827799678</v>
          </cell>
          <cell r="EL20">
            <v>-0.21836557984400001</v>
          </cell>
          <cell r="EM20">
            <v>-0.197176665068</v>
          </cell>
          <cell r="EN20">
            <v>-0.17122104764000001</v>
          </cell>
          <cell r="EO20">
            <v>-0.20976229012</v>
          </cell>
          <cell r="EP20">
            <v>-0.24041718244599999</v>
          </cell>
          <cell r="EQ20">
            <v>-0.28911286592500002</v>
          </cell>
          <cell r="ER20">
            <v>-0.26739948988000001</v>
          </cell>
          <cell r="ES20">
            <v>-0.235660523176</v>
          </cell>
          <cell r="ET20">
            <v>-0.15115319192400001</v>
          </cell>
          <cell r="EU20">
            <v>-0.23220562934899999</v>
          </cell>
          <cell r="EV20">
            <v>-0.19649669527999999</v>
          </cell>
          <cell r="EW20">
            <v>-0.30883586406699998</v>
          </cell>
          <cell r="EX20">
            <v>-0.17217804491499999</v>
          </cell>
          <cell r="EY20">
            <v>-0.19863891601600001</v>
          </cell>
          <cell r="EZ20">
            <v>-0.18226920068300001</v>
          </cell>
          <cell r="FA20">
            <v>-0.24613848328599999</v>
          </cell>
          <cell r="FB20">
            <v>-0.189032033086</v>
          </cell>
          <cell r="FC20">
            <v>-0.294044166803</v>
          </cell>
          <cell r="FD20">
            <v>-0.22855070233300001</v>
          </cell>
          <cell r="FE20">
            <v>-0.184271782637</v>
          </cell>
          <cell r="FF20">
            <v>-0.17411366105100001</v>
          </cell>
          <cell r="FG20">
            <v>-0.245969250798</v>
          </cell>
          <cell r="FH20">
            <v>-0.21502144634699999</v>
          </cell>
          <cell r="FI20">
            <v>-0.15750229358699999</v>
          </cell>
          <cell r="FJ20">
            <v>-0.166201129556</v>
          </cell>
          <cell r="FK20">
            <v>-0.189071893692</v>
          </cell>
          <cell r="FL20">
            <v>-0.14218805730299999</v>
          </cell>
          <cell r="FM20">
            <v>-0.181513682008</v>
          </cell>
          <cell r="FN20">
            <v>-0.25151243805899998</v>
          </cell>
          <cell r="FO20">
            <v>-0.20904512703399999</v>
          </cell>
          <cell r="FP20">
            <v>-0.23497202992399999</v>
          </cell>
          <cell r="FQ20">
            <v>-0.14256101846700001</v>
          </cell>
          <cell r="FR20">
            <v>-0.25996714830399997</v>
          </cell>
          <cell r="FS20">
            <v>-0.17583964765099999</v>
          </cell>
          <cell r="FT20">
            <v>-0.22313721478000001</v>
          </cell>
          <cell r="FU20">
            <v>-0.267230570316</v>
          </cell>
          <cell r="FV20">
            <v>-0.13649559020999999</v>
          </cell>
          <cell r="FW20">
            <v>-0.26499021053299998</v>
          </cell>
          <cell r="FX20">
            <v>-4.75419946015E-2</v>
          </cell>
          <cell r="FY20">
            <v>-0.27870738506300002</v>
          </cell>
          <cell r="FZ20">
            <v>-0.22130300104600001</v>
          </cell>
          <cell r="GA20">
            <v>-0.30300918221500001</v>
          </cell>
          <cell r="GB20">
            <v>-0.22669371962500001</v>
          </cell>
          <cell r="GC20">
            <v>-0.16279987990899999</v>
          </cell>
          <cell r="GD20">
            <v>-0.151716455817</v>
          </cell>
          <cell r="GE20">
            <v>-0.20197686552999999</v>
          </cell>
          <cell r="GF20">
            <v>-0.28518760204299998</v>
          </cell>
          <cell r="GG20">
            <v>-0.25208958983399998</v>
          </cell>
          <cell r="GH20">
            <v>-0.17594864964500001</v>
          </cell>
          <cell r="GI20">
            <v>-0.25017938017800001</v>
          </cell>
          <cell r="GJ20">
            <v>-0.31011712551100001</v>
          </cell>
          <cell r="GK20">
            <v>-0.17797590792199999</v>
          </cell>
          <cell r="GL20">
            <v>-0.22869110107400001</v>
          </cell>
          <cell r="GM20">
            <v>-6.3158981502100003E-2</v>
          </cell>
          <cell r="GN20">
            <v>-0.31457760930099998</v>
          </cell>
          <cell r="GO20">
            <v>-0.17531709373000001</v>
          </cell>
          <cell r="GP20">
            <v>-0.21173949539699999</v>
          </cell>
          <cell r="GQ20">
            <v>-0.193522274494</v>
          </cell>
          <cell r="GR20">
            <v>-0.29406249523200001</v>
          </cell>
          <cell r="GS20">
            <v>-0.166381463408</v>
          </cell>
          <cell r="GT20">
            <v>-0.13653473556000001</v>
          </cell>
          <cell r="GU20">
            <v>-0.136248245835</v>
          </cell>
          <cell r="GV20">
            <v>-0.260948091745</v>
          </cell>
          <cell r="GW20">
            <v>-0.27847272157699998</v>
          </cell>
          <cell r="GX20">
            <v>-0.306265205145</v>
          </cell>
          <cell r="GY20">
            <v>-0.17301978170900001</v>
          </cell>
          <cell r="GZ20">
            <v>-0.18334448337600001</v>
          </cell>
          <cell r="HA20">
            <v>-0.20860880613300001</v>
          </cell>
          <cell r="HB20">
            <v>-0.28397297859199999</v>
          </cell>
          <cell r="HC20">
            <v>-0.20968975126700001</v>
          </cell>
          <cell r="HD20">
            <v>-0.28331518173199999</v>
          </cell>
          <cell r="HE20">
            <v>-0.18579103052599999</v>
          </cell>
          <cell r="HF20">
            <v>-0.22063046693800001</v>
          </cell>
          <cell r="HG20">
            <v>-0.16251145303199999</v>
          </cell>
          <cell r="HH20">
            <v>-0.224963322282</v>
          </cell>
          <cell r="HI20">
            <v>-0.10490009933699999</v>
          </cell>
          <cell r="HJ20">
            <v>-0.216964796185</v>
          </cell>
          <cell r="HK20">
            <v>-0.211234048009</v>
          </cell>
          <cell r="HL20">
            <v>-0.192317590117</v>
          </cell>
          <cell r="HM20">
            <v>-0.19077819585799999</v>
          </cell>
          <cell r="HN20">
            <v>-0.20554558932799999</v>
          </cell>
          <cell r="HO20">
            <v>-0.18020866811299999</v>
          </cell>
          <cell r="HP20">
            <v>-0.229298904538</v>
          </cell>
          <cell r="HQ20">
            <v>-0.21459205448599999</v>
          </cell>
          <cell r="HR20">
            <v>-0.238531321287</v>
          </cell>
          <cell r="HS20">
            <v>-0.11659257859</v>
          </cell>
          <cell r="HT20">
            <v>-0.18776547908800001</v>
          </cell>
          <cell r="HU20">
            <v>-0.123990535736</v>
          </cell>
          <cell r="HV20">
            <v>-0.13704931736000001</v>
          </cell>
          <cell r="HW20">
            <v>-0.19783885776999999</v>
          </cell>
          <cell r="HX20">
            <v>-0.189074218273</v>
          </cell>
          <cell r="HY20">
            <v>-0.27069485187499998</v>
          </cell>
          <cell r="HZ20">
            <v>-0.184881255031</v>
          </cell>
          <cell r="IA20">
            <v>-0.15589973330500001</v>
          </cell>
          <cell r="IB20">
            <v>-0.21103508770500001</v>
          </cell>
          <cell r="IC20">
            <v>-0.30657160282099999</v>
          </cell>
          <cell r="ID20">
            <v>-0.221999943256</v>
          </cell>
          <cell r="IE20">
            <v>-0.21987876296</v>
          </cell>
          <cell r="IF20">
            <v>-0.16830915212600001</v>
          </cell>
          <cell r="IG20">
            <v>-0.15553581714600001</v>
          </cell>
          <cell r="IH20">
            <v>-0.21183371543900001</v>
          </cell>
          <cell r="II20">
            <v>-0.17700554430500001</v>
          </cell>
          <cell r="IJ20">
            <v>-0.17824441194499999</v>
          </cell>
          <cell r="IK20">
            <v>-0.23245681822299999</v>
          </cell>
          <cell r="IL20">
            <v>-0.193246051669</v>
          </cell>
          <cell r="IM20">
            <v>-0.142967894673</v>
          </cell>
          <cell r="IN20">
            <v>-0.27189400792099999</v>
          </cell>
          <cell r="IO20">
            <v>-0.22580385208100001</v>
          </cell>
          <cell r="IP20">
            <v>-0.20731303095799999</v>
          </cell>
          <cell r="IQ20">
            <v>-0.19814644753899999</v>
          </cell>
          <cell r="IR20">
            <v>-0.21149466931800001</v>
          </cell>
          <cell r="IS20">
            <v>4.6958982944500002E-2</v>
          </cell>
          <cell r="IT20">
            <v>-4.5038170814500003</v>
          </cell>
        </row>
        <row r="21">
          <cell r="A21" t="str">
            <v>SNP_P_4243221_C12T_promoter_embA.embB</v>
          </cell>
          <cell r="B21">
            <v>0.12569166719899999</v>
          </cell>
          <cell r="C21">
            <v>0.118616789579</v>
          </cell>
          <cell r="D21">
            <v>9.5781683921800004E-2</v>
          </cell>
          <cell r="E21">
            <v>0.14439933001999999</v>
          </cell>
          <cell r="F21">
            <v>0.113357052207</v>
          </cell>
          <cell r="G21">
            <v>0.116309054196</v>
          </cell>
          <cell r="H21">
            <v>0.19662864506200001</v>
          </cell>
          <cell r="I21">
            <v>8.6390674114199997E-2</v>
          </cell>
          <cell r="J21">
            <v>0.146905124187</v>
          </cell>
          <cell r="K21">
            <v>0.178297147155</v>
          </cell>
          <cell r="L21">
            <v>0.15701946616199999</v>
          </cell>
          <cell r="M21">
            <v>0.157432645559</v>
          </cell>
          <cell r="N21">
            <v>9.7826153039899999E-2</v>
          </cell>
          <cell r="O21">
            <v>7.7716834843199994E-2</v>
          </cell>
          <cell r="P21">
            <v>0.104363925755</v>
          </cell>
          <cell r="Q21">
            <v>0.151572749019</v>
          </cell>
          <cell r="R21">
            <v>0.164029240608</v>
          </cell>
          <cell r="S21">
            <v>9.8424643278099994E-2</v>
          </cell>
          <cell r="T21">
            <v>0.17074891924899999</v>
          </cell>
          <cell r="U21">
            <v>0.15993668139</v>
          </cell>
          <cell r="V21">
            <v>0.10713023692400001</v>
          </cell>
          <cell r="W21">
            <v>0.120972163975</v>
          </cell>
          <cell r="X21">
            <v>9.9188044667200007E-2</v>
          </cell>
          <cell r="Y21">
            <v>0.15025286376499999</v>
          </cell>
          <cell r="Z21">
            <v>0.131305217743</v>
          </cell>
          <cell r="AA21">
            <v>0.12297257036000001</v>
          </cell>
          <cell r="AB21">
            <v>0.107022225857</v>
          </cell>
          <cell r="AC21">
            <v>6.8594865500900007E-2</v>
          </cell>
          <cell r="AD21">
            <v>0.136733829975</v>
          </cell>
          <cell r="AE21">
            <v>9.7528360784100002E-2</v>
          </cell>
          <cell r="AF21">
            <v>0.12011142075099999</v>
          </cell>
          <cell r="AG21">
            <v>0.124621763825</v>
          </cell>
          <cell r="AH21">
            <v>0.137162744999</v>
          </cell>
          <cell r="AI21">
            <v>0.124647505581</v>
          </cell>
          <cell r="AJ21">
            <v>0.16995003819500001</v>
          </cell>
          <cell r="AK21">
            <v>0.110885664821</v>
          </cell>
          <cell r="AL21">
            <v>0.12188769877</v>
          </cell>
          <cell r="AM21">
            <v>0.15334124863099999</v>
          </cell>
          <cell r="AN21">
            <v>9.0108647942499995E-2</v>
          </cell>
          <cell r="AO21">
            <v>8.2550421357200005E-2</v>
          </cell>
          <cell r="AP21">
            <v>0.111624583602</v>
          </cell>
          <cell r="AQ21">
            <v>0.145484060049</v>
          </cell>
          <cell r="AR21">
            <v>0.15148212015599999</v>
          </cell>
          <cell r="AS21">
            <v>0.121937513351</v>
          </cell>
          <cell r="AT21">
            <v>0.15708057582400001</v>
          </cell>
          <cell r="AU21">
            <v>0.104708448052</v>
          </cell>
          <cell r="AV21">
            <v>9.3156144022899998E-2</v>
          </cell>
          <cell r="AW21">
            <v>0.13541322946500001</v>
          </cell>
          <cell r="AX21">
            <v>0.12863200902899999</v>
          </cell>
          <cell r="AY21">
            <v>0.161048054695</v>
          </cell>
          <cell r="AZ21">
            <v>0.15466329455399999</v>
          </cell>
          <cell r="BA21">
            <v>0.107564888895</v>
          </cell>
          <cell r="BB21">
            <v>0.15040548145800001</v>
          </cell>
          <cell r="BC21">
            <v>0.12329884618500001</v>
          </cell>
          <cell r="BD21">
            <v>9.2851631343400007E-2</v>
          </cell>
          <cell r="BE21">
            <v>0.124717392027</v>
          </cell>
          <cell r="BF21">
            <v>0.109387755394</v>
          </cell>
          <cell r="BG21">
            <v>0.16274651884999999</v>
          </cell>
          <cell r="BH21">
            <v>8.6493670940400003E-2</v>
          </cell>
          <cell r="BI21">
            <v>6.9565400481199996E-2</v>
          </cell>
          <cell r="BJ21">
            <v>0.12693117559</v>
          </cell>
          <cell r="BK21">
            <v>8.3282358944400003E-2</v>
          </cell>
          <cell r="BL21">
            <v>0.146658316255</v>
          </cell>
          <cell r="BM21">
            <v>0.170893236995</v>
          </cell>
          <cell r="BN21">
            <v>0.113849416375</v>
          </cell>
          <cell r="BO21">
            <v>-2.3063011467499999E-3</v>
          </cell>
          <cell r="BP21">
            <v>0.14190328121199999</v>
          </cell>
          <cell r="BQ21">
            <v>0.11070915311600001</v>
          </cell>
          <cell r="BR21">
            <v>9.0224117040600002E-2</v>
          </cell>
          <cell r="BS21">
            <v>0.12753164768200001</v>
          </cell>
          <cell r="BT21">
            <v>0.113433927298</v>
          </cell>
          <cell r="BU21">
            <v>0.124950967729</v>
          </cell>
          <cell r="BV21">
            <v>0.129488050938</v>
          </cell>
          <cell r="BW21">
            <v>0.14752362668499999</v>
          </cell>
          <cell r="BX21">
            <v>0.14413994550699999</v>
          </cell>
          <cell r="BY21">
            <v>0.134903013706</v>
          </cell>
          <cell r="BZ21">
            <v>9.9078796804000002E-2</v>
          </cell>
          <cell r="CA21">
            <v>0.10648722946600001</v>
          </cell>
          <cell r="CB21">
            <v>7.8475616872299994E-2</v>
          </cell>
          <cell r="CC21">
            <v>0.105054490268</v>
          </cell>
          <cell r="CD21">
            <v>6.6360734403100002E-2</v>
          </cell>
          <cell r="CE21">
            <v>7.1172304451499996E-2</v>
          </cell>
          <cell r="CF21">
            <v>0.185993954539</v>
          </cell>
          <cell r="CG21">
            <v>0.13821195066</v>
          </cell>
          <cell r="CH21">
            <v>0.10961432755</v>
          </cell>
          <cell r="CI21">
            <v>0.13992094993599999</v>
          </cell>
          <cell r="CJ21">
            <v>0.20548103749800001</v>
          </cell>
          <cell r="CK21">
            <v>0.109119154513</v>
          </cell>
          <cell r="CL21">
            <v>0.14284004271</v>
          </cell>
          <cell r="CM21">
            <v>0.14250022172900001</v>
          </cell>
          <cell r="CN21">
            <v>0.112048923969</v>
          </cell>
          <cell r="CO21">
            <v>8.3953700959700006E-2</v>
          </cell>
          <cell r="CP21">
            <v>0.105434574187</v>
          </cell>
          <cell r="CQ21">
            <v>0.14268688857600001</v>
          </cell>
          <cell r="CR21">
            <v>0.19865401089199999</v>
          </cell>
          <cell r="CS21">
            <v>0.14829230308499999</v>
          </cell>
          <cell r="CT21">
            <v>0.1255081743</v>
          </cell>
          <cell r="CU21">
            <v>9.4893068075199996E-2</v>
          </cell>
          <cell r="CV21">
            <v>0.11328125</v>
          </cell>
          <cell r="CW21">
            <v>0.136706545949</v>
          </cell>
          <cell r="CX21">
            <v>0.167062550783</v>
          </cell>
          <cell r="CY21">
            <v>0.17605380713900001</v>
          </cell>
          <cell r="CZ21">
            <v>0.110517457128</v>
          </cell>
          <cell r="DA21">
            <v>0.102281153202</v>
          </cell>
          <cell r="DB21">
            <v>9.2815287411200001E-2</v>
          </cell>
          <cell r="DC21">
            <v>0.15887232124799999</v>
          </cell>
          <cell r="DD21">
            <v>0.12251016497599999</v>
          </cell>
          <cell r="DE21">
            <v>0.113378509879</v>
          </cell>
          <cell r="DF21">
            <v>0.14240875840200001</v>
          </cell>
          <cell r="DG21">
            <v>0.136244177818</v>
          </cell>
          <cell r="DH21">
            <v>0.200673848391</v>
          </cell>
          <cell r="DI21">
            <v>0.12948282063</v>
          </cell>
          <cell r="DJ21">
            <v>0.13439996540499999</v>
          </cell>
          <cell r="DK21">
            <v>0.166606888175</v>
          </cell>
          <cell r="DL21">
            <v>0.163885891438</v>
          </cell>
          <cell r="DM21">
            <v>0.13765895366700001</v>
          </cell>
          <cell r="DN21">
            <v>0.111390069127</v>
          </cell>
          <cell r="DO21">
            <v>8.5685767233400004E-2</v>
          </cell>
          <cell r="DP21">
            <v>0.13811963796599999</v>
          </cell>
          <cell r="DQ21">
            <v>0.166913092136</v>
          </cell>
          <cell r="DR21">
            <v>0.113142982125</v>
          </cell>
          <cell r="DS21">
            <v>0.101305045187</v>
          </cell>
          <cell r="DT21">
            <v>0.12236573547100001</v>
          </cell>
          <cell r="DU21">
            <v>0.181179761887</v>
          </cell>
          <cell r="DV21">
            <v>0.14936688542400001</v>
          </cell>
          <cell r="DW21">
            <v>9.3270204961299993E-2</v>
          </cell>
          <cell r="DX21">
            <v>0.178918093443</v>
          </cell>
          <cell r="DY21">
            <v>0.118475802243</v>
          </cell>
          <cell r="DZ21">
            <v>0.174098044634</v>
          </cell>
          <cell r="EA21">
            <v>9.9588111042999999E-2</v>
          </cell>
          <cell r="EB21">
            <v>0.121280811727</v>
          </cell>
          <cell r="EC21">
            <v>4.6563293784899998E-2</v>
          </cell>
          <cell r="ED21">
            <v>0.129405781627</v>
          </cell>
          <cell r="EE21">
            <v>0.10748963058</v>
          </cell>
          <cell r="EF21">
            <v>0.147264614701</v>
          </cell>
          <cell r="EG21">
            <v>6.6980823874499995E-2</v>
          </cell>
          <cell r="EH21">
            <v>0.14020143449299999</v>
          </cell>
          <cell r="EI21">
            <v>0.136541798711</v>
          </cell>
          <cell r="EJ21">
            <v>0.12608934938899999</v>
          </cell>
          <cell r="EK21">
            <v>0.15213918685899999</v>
          </cell>
          <cell r="EL21">
            <v>0.17517605423900001</v>
          </cell>
          <cell r="EM21">
            <v>0.15446671843500001</v>
          </cell>
          <cell r="EN21">
            <v>0.14204744994599999</v>
          </cell>
          <cell r="EO21">
            <v>0.10471633821699999</v>
          </cell>
          <cell r="EP21">
            <v>0.17235849797700001</v>
          </cell>
          <cell r="EQ21">
            <v>0.10662538558200001</v>
          </cell>
          <cell r="ER21">
            <v>7.2475939989099999E-2</v>
          </cell>
          <cell r="ES21">
            <v>8.3117492496999998E-2</v>
          </cell>
          <cell r="ET21">
            <v>6.7484125495000005E-2</v>
          </cell>
          <cell r="EU21">
            <v>0.18889474868799999</v>
          </cell>
          <cell r="EV21">
            <v>0.15934212505799999</v>
          </cell>
          <cell r="EW21">
            <v>0.148156374693</v>
          </cell>
          <cell r="EX21">
            <v>0.15122801065399999</v>
          </cell>
          <cell r="EY21">
            <v>7.8303538262799996E-2</v>
          </cell>
          <cell r="EZ21">
            <v>0.151800781488</v>
          </cell>
          <cell r="FA21">
            <v>0.143981143832</v>
          </cell>
          <cell r="FB21">
            <v>0.111853890121</v>
          </cell>
          <cell r="FC21">
            <v>0.10276836901899999</v>
          </cell>
          <cell r="FD21">
            <v>8.8413305580599996E-2</v>
          </cell>
          <cell r="FE21">
            <v>9.8698265850499997E-2</v>
          </cell>
          <cell r="FF21">
            <v>0.16721543669700001</v>
          </cell>
          <cell r="FG21">
            <v>0.14066369831600001</v>
          </cell>
          <cell r="FH21">
            <v>0.13605567812899999</v>
          </cell>
          <cell r="FI21">
            <v>0.13225916028000001</v>
          </cell>
          <cell r="FJ21">
            <v>0.11432845145499999</v>
          </cell>
          <cell r="FK21">
            <v>0.14805436134300001</v>
          </cell>
          <cell r="FL21">
            <v>0.12645435333300001</v>
          </cell>
          <cell r="FM21">
            <v>0.12319298833599999</v>
          </cell>
          <cell r="FN21">
            <v>0.110166706145</v>
          </cell>
          <cell r="FO21">
            <v>0.144819766283</v>
          </cell>
          <cell r="FP21">
            <v>0.107119873166</v>
          </cell>
          <cell r="FQ21">
            <v>0.13009977340699999</v>
          </cell>
          <cell r="FR21">
            <v>0.12793971598100001</v>
          </cell>
          <cell r="FS21">
            <v>0.14909842610400001</v>
          </cell>
          <cell r="FT21">
            <v>0.12807053327599999</v>
          </cell>
          <cell r="FU21">
            <v>0.16567012667700001</v>
          </cell>
          <cell r="FV21">
            <v>0.150558158755</v>
          </cell>
          <cell r="FW21">
            <v>0.14792597293900001</v>
          </cell>
          <cell r="FX21">
            <v>0.170125037432</v>
          </cell>
          <cell r="FY21">
            <v>0.18517513573200001</v>
          </cell>
          <cell r="FZ21">
            <v>0.138292238116</v>
          </cell>
          <cell r="GA21">
            <v>0.11946120113100001</v>
          </cell>
          <cell r="GB21">
            <v>0.122734464705</v>
          </cell>
          <cell r="GC21">
            <v>0.101544097066</v>
          </cell>
          <cell r="GD21">
            <v>0.14840137958499999</v>
          </cell>
          <cell r="GE21">
            <v>9.5212623477000005E-2</v>
          </cell>
          <cell r="GF21">
            <v>0.14554387330999999</v>
          </cell>
          <cell r="GG21">
            <v>0.103555552661</v>
          </cell>
          <cell r="GH21">
            <v>0.17048305273100001</v>
          </cell>
          <cell r="GI21">
            <v>0.112181246281</v>
          </cell>
          <cell r="GJ21">
            <v>0.146019086242</v>
          </cell>
          <cell r="GK21">
            <v>0.16224712133399999</v>
          </cell>
          <cell r="GL21">
            <v>0.13414551317699999</v>
          </cell>
          <cell r="GM21">
            <v>0.12980312109</v>
          </cell>
          <cell r="GN21">
            <v>0.154912576079</v>
          </cell>
          <cell r="GO21">
            <v>0.174245610833</v>
          </cell>
          <cell r="GP21">
            <v>0.17777937650699999</v>
          </cell>
          <cell r="GQ21">
            <v>0.15904840827</v>
          </cell>
          <cell r="GR21">
            <v>9.1501928865900001E-2</v>
          </cell>
          <cell r="GS21">
            <v>0.21101415157299999</v>
          </cell>
          <cell r="GT21">
            <v>0.13326604664300001</v>
          </cell>
          <cell r="GU21">
            <v>0.120001450181</v>
          </cell>
          <cell r="GV21">
            <v>0.121515445411</v>
          </cell>
          <cell r="GW21">
            <v>0.18396621942499999</v>
          </cell>
          <cell r="GX21">
            <v>0.17154994606999999</v>
          </cell>
          <cell r="GY21">
            <v>8.6571089923399999E-2</v>
          </cell>
          <cell r="GZ21">
            <v>0.176267936826</v>
          </cell>
          <cell r="HA21">
            <v>0.15174619853499999</v>
          </cell>
          <cell r="HB21">
            <v>0.22003370523499999</v>
          </cell>
          <cell r="HC21">
            <v>0.16469614207700001</v>
          </cell>
          <cell r="HD21">
            <v>7.5920246541499994E-2</v>
          </cell>
          <cell r="HE21">
            <v>0.130686506629</v>
          </cell>
          <cell r="HF21">
            <v>8.7209492921799997E-2</v>
          </cell>
          <cell r="HG21">
            <v>0.132136657834</v>
          </cell>
          <cell r="HH21">
            <v>7.4011757969900005E-2</v>
          </cell>
          <cell r="HI21">
            <v>0.191999316216</v>
          </cell>
          <cell r="HJ21">
            <v>0.14447443187199999</v>
          </cell>
          <cell r="HK21">
            <v>0.16946208476999999</v>
          </cell>
          <cell r="HL21">
            <v>0.14239186048499999</v>
          </cell>
          <cell r="HM21">
            <v>0.15390627086200001</v>
          </cell>
          <cell r="HN21">
            <v>0.137819558382</v>
          </cell>
          <cell r="HO21">
            <v>0.13659723102999999</v>
          </cell>
          <cell r="HP21">
            <v>0.12389149516799999</v>
          </cell>
          <cell r="HQ21">
            <v>0.146400824189</v>
          </cell>
          <cell r="HR21">
            <v>9.2784136533700004E-2</v>
          </cell>
          <cell r="HS21">
            <v>0.11724606156300001</v>
          </cell>
          <cell r="HT21">
            <v>0.14419303834399999</v>
          </cell>
          <cell r="HU21">
            <v>0.104544840753</v>
          </cell>
          <cell r="HV21">
            <v>9.2318184673799999E-2</v>
          </cell>
          <cell r="HW21">
            <v>6.5452776849299996E-2</v>
          </cell>
          <cell r="HX21">
            <v>0.126308813691</v>
          </cell>
          <cell r="HY21">
            <v>0.169851467013</v>
          </cell>
          <cell r="HZ21">
            <v>0.109090156853</v>
          </cell>
          <cell r="IA21">
            <v>0.161411017179</v>
          </cell>
          <cell r="IB21">
            <v>0.114980012178</v>
          </cell>
          <cell r="IC21">
            <v>0.16326759755600001</v>
          </cell>
          <cell r="ID21">
            <v>0.17942550778399999</v>
          </cell>
          <cell r="IE21">
            <v>0.17504370212600001</v>
          </cell>
          <cell r="IF21">
            <v>9.4475038349599999E-2</v>
          </cell>
          <cell r="IG21">
            <v>0.14353168010699999</v>
          </cell>
          <cell r="IH21">
            <v>7.6877966523200003E-2</v>
          </cell>
          <cell r="II21">
            <v>0.102389112115</v>
          </cell>
          <cell r="IJ21">
            <v>0.13583928346599999</v>
          </cell>
          <cell r="IK21">
            <v>0.145455926657</v>
          </cell>
          <cell r="IL21">
            <v>9.9284455180200001E-2</v>
          </cell>
          <cell r="IM21">
            <v>0.14822889864399999</v>
          </cell>
          <cell r="IN21">
            <v>0.15898375213099999</v>
          </cell>
          <cell r="IO21">
            <v>0.172954455018</v>
          </cell>
          <cell r="IP21">
            <v>9.5130726695100004E-2</v>
          </cell>
          <cell r="IQ21">
            <v>0.194029033184</v>
          </cell>
          <cell r="IR21">
            <v>0.13009540736700001</v>
          </cell>
          <cell r="IS21">
            <v>3.3051401376699999E-2</v>
          </cell>
          <cell r="IT21">
            <v>3.93615412712</v>
          </cell>
        </row>
        <row r="22">
          <cell r="A22" t="str">
            <v>SNP_CN_4245961_A2729G_Q910R_embA</v>
          </cell>
          <cell r="B22">
            <v>-0.16222900152200001</v>
          </cell>
          <cell r="C22">
            <v>-0.15507923066599999</v>
          </cell>
          <cell r="D22">
            <v>-0.15758688747899999</v>
          </cell>
          <cell r="E22">
            <v>-0.13214938342599999</v>
          </cell>
          <cell r="F22">
            <v>-0.172270491719</v>
          </cell>
          <cell r="G22">
            <v>-0.10983785986900001</v>
          </cell>
          <cell r="H22">
            <v>-8.0582864582499997E-2</v>
          </cell>
          <cell r="I22">
            <v>-0.13069881498800001</v>
          </cell>
          <cell r="J22">
            <v>-0.20759606361399999</v>
          </cell>
          <cell r="K22">
            <v>-0.19316779077099999</v>
          </cell>
          <cell r="L22">
            <v>-0.13600328564600001</v>
          </cell>
          <cell r="M22">
            <v>-0.131098970771</v>
          </cell>
          <cell r="N22">
            <v>-0.17685449123399999</v>
          </cell>
          <cell r="O22">
            <v>-0.159410893917</v>
          </cell>
          <cell r="P22">
            <v>-0.155006736517</v>
          </cell>
          <cell r="Q22">
            <v>-0.12483457475900001</v>
          </cell>
          <cell r="R22">
            <v>-0.101062171161</v>
          </cell>
          <cell r="S22">
            <v>-9.7622752189599996E-2</v>
          </cell>
          <cell r="T22">
            <v>-0.19157879054499999</v>
          </cell>
          <cell r="U22">
            <v>-0.25338760018299999</v>
          </cell>
          <cell r="V22">
            <v>-0.145906090736</v>
          </cell>
          <cell r="W22">
            <v>-8.6506374180299994E-2</v>
          </cell>
          <cell r="X22">
            <v>-0.211424052715</v>
          </cell>
          <cell r="Y22">
            <v>-0.171741873026</v>
          </cell>
          <cell r="Z22">
            <v>-0.19713306426999999</v>
          </cell>
          <cell r="AA22">
            <v>-0.12771391868599999</v>
          </cell>
          <cell r="AB22">
            <v>-0.13407231867300001</v>
          </cell>
          <cell r="AC22">
            <v>-0.15090166032300001</v>
          </cell>
          <cell r="AD22">
            <v>-9.2013128101799999E-2</v>
          </cell>
          <cell r="AE22">
            <v>-0.101613149047</v>
          </cell>
          <cell r="AF22">
            <v>-0.11322098970400001</v>
          </cell>
          <cell r="AG22">
            <v>-0.20063826441800001</v>
          </cell>
          <cell r="AH22">
            <v>-0.18579824268799999</v>
          </cell>
          <cell r="AI22">
            <v>-0.176269352436</v>
          </cell>
          <cell r="AJ22">
            <v>-0.17997033894100001</v>
          </cell>
          <cell r="AK22">
            <v>-0.106389865279</v>
          </cell>
          <cell r="AL22">
            <v>-0.17502866685400001</v>
          </cell>
          <cell r="AM22">
            <v>-0.19622194767000001</v>
          </cell>
          <cell r="AN22">
            <v>-0.19716803729499999</v>
          </cell>
          <cell r="AO22">
            <v>-0.107352882624</v>
          </cell>
          <cell r="AP22">
            <v>-8.6317941546400004E-2</v>
          </cell>
          <cell r="AQ22">
            <v>-0.105759650469</v>
          </cell>
          <cell r="AR22">
            <v>-0.18879753351199999</v>
          </cell>
          <cell r="AS22">
            <v>-0.26481971144700001</v>
          </cell>
          <cell r="AT22">
            <v>-0.12815429270299999</v>
          </cell>
          <cell r="AU22">
            <v>-0.22328791022300001</v>
          </cell>
          <cell r="AV22">
            <v>-0.151438161731</v>
          </cell>
          <cell r="AW22">
            <v>-0.18079540133499999</v>
          </cell>
          <cell r="AX22">
            <v>-0.23974928259799999</v>
          </cell>
          <cell r="AY22">
            <v>-0.181296899915</v>
          </cell>
          <cell r="AZ22">
            <v>-0.112582117319</v>
          </cell>
          <cell r="BA22">
            <v>-0.100050188601</v>
          </cell>
          <cell r="BB22">
            <v>-0.196678027511</v>
          </cell>
          <cell r="BC22">
            <v>-0.12545694410800001</v>
          </cell>
          <cell r="BD22">
            <v>-0.113097608089</v>
          </cell>
          <cell r="BE22">
            <v>-0.18821294605700001</v>
          </cell>
          <cell r="BF22">
            <v>-0.10126374661900001</v>
          </cell>
          <cell r="BG22">
            <v>-0.110040575266</v>
          </cell>
          <cell r="BH22">
            <v>-0.17006058991</v>
          </cell>
          <cell r="BI22">
            <v>-0.147862613201</v>
          </cell>
          <cell r="BJ22">
            <v>-0.17421774566199999</v>
          </cell>
          <cell r="BK22">
            <v>-0.171766266227</v>
          </cell>
          <cell r="BL22">
            <v>-0.16404104232799999</v>
          </cell>
          <cell r="BM22">
            <v>-0.15965050458899999</v>
          </cell>
          <cell r="BN22">
            <v>-0.16396015882500001</v>
          </cell>
          <cell r="BO22">
            <v>-0.168242707849</v>
          </cell>
          <cell r="BP22">
            <v>-0.21681918203799999</v>
          </cell>
          <cell r="BQ22">
            <v>-0.12759904563400001</v>
          </cell>
          <cell r="BR22">
            <v>-0.15221330523500001</v>
          </cell>
          <cell r="BS22">
            <v>-0.18189390003700001</v>
          </cell>
          <cell r="BT22">
            <v>-0.147277593613</v>
          </cell>
          <cell r="BU22">
            <v>-0.15355516970200001</v>
          </cell>
          <cell r="BV22">
            <v>-0.16271275281899999</v>
          </cell>
          <cell r="BW22">
            <v>-0.21507139504</v>
          </cell>
          <cell r="BX22">
            <v>-0.13464887440199999</v>
          </cell>
          <cell r="BY22">
            <v>-0.12083192169699999</v>
          </cell>
          <cell r="BZ22">
            <v>-0.185099840164</v>
          </cell>
          <cell r="CA22">
            <v>-0.12418586015700001</v>
          </cell>
          <cell r="CB22">
            <v>-0.17420789599399999</v>
          </cell>
          <cell r="CC22">
            <v>-0.191401958466</v>
          </cell>
          <cell r="CD22">
            <v>-0.13247905671599999</v>
          </cell>
          <cell r="CE22">
            <v>-0.113913007081</v>
          </cell>
          <cell r="CF22">
            <v>-0.17372298240699999</v>
          </cell>
          <cell r="CG22">
            <v>-0.121407158673</v>
          </cell>
          <cell r="CH22">
            <v>-0.20815110206599999</v>
          </cell>
          <cell r="CI22">
            <v>-0.159384310246</v>
          </cell>
          <cell r="CJ22">
            <v>-0.164620935917</v>
          </cell>
          <cell r="CK22">
            <v>-0.14553047716600001</v>
          </cell>
          <cell r="CL22">
            <v>-0.176885321736</v>
          </cell>
          <cell r="CM22">
            <v>-0.177362382412</v>
          </cell>
          <cell r="CN22">
            <v>-0.13788105547400001</v>
          </cell>
          <cell r="CO22">
            <v>-0.20083075761800001</v>
          </cell>
          <cell r="CP22">
            <v>-0.148588851094</v>
          </cell>
          <cell r="CQ22">
            <v>-0.15699090063599999</v>
          </cell>
          <cell r="CR22">
            <v>-0.14180451631499999</v>
          </cell>
          <cell r="CS22">
            <v>-0.16931045055400001</v>
          </cell>
          <cell r="CT22">
            <v>-0.158596038818</v>
          </cell>
          <cell r="CU22">
            <v>-0.147744253278</v>
          </cell>
          <cell r="CV22">
            <v>-0.130474239588</v>
          </cell>
          <cell r="CW22">
            <v>-0.15065127611199999</v>
          </cell>
          <cell r="CX22">
            <v>-0.111161291599</v>
          </cell>
          <cell r="CY22">
            <v>-0.20368346571900001</v>
          </cell>
          <cell r="CZ22">
            <v>-0.13331696391100001</v>
          </cell>
          <cell r="DA22">
            <v>-0.147861629725</v>
          </cell>
          <cell r="DB22">
            <v>-0.10872549563599999</v>
          </cell>
          <cell r="DC22">
            <v>-0.162747368217</v>
          </cell>
          <cell r="DD22">
            <v>-0.20928727090400001</v>
          </cell>
          <cell r="DE22">
            <v>-0.129530116916</v>
          </cell>
          <cell r="DF22">
            <v>-0.18529477715500001</v>
          </cell>
          <cell r="DG22">
            <v>-0.11658216267800001</v>
          </cell>
          <cell r="DH22">
            <v>-0.180464088917</v>
          </cell>
          <cell r="DI22">
            <v>-6.7693181335899993E-2</v>
          </cell>
          <cell r="DJ22">
            <v>-0.14419983327399999</v>
          </cell>
          <cell r="DK22">
            <v>-6.35288059711E-2</v>
          </cell>
          <cell r="DL22">
            <v>-7.2483584284800007E-2</v>
          </cell>
          <cell r="DM22">
            <v>-0.109003208578</v>
          </cell>
          <cell r="DN22">
            <v>-0.18529662489900001</v>
          </cell>
          <cell r="DO22">
            <v>-9.3423262238500004E-2</v>
          </cell>
          <cell r="DP22">
            <v>-0.13915197551299999</v>
          </cell>
          <cell r="DQ22">
            <v>-9.2445999383899996E-2</v>
          </cell>
          <cell r="DR22">
            <v>-0.18298080563499999</v>
          </cell>
          <cell r="DS22">
            <v>-9.9234886467500005E-2</v>
          </cell>
          <cell r="DT22">
            <v>-0.10756380111</v>
          </cell>
          <cell r="DU22">
            <v>-0.23085054755199999</v>
          </cell>
          <cell r="DV22">
            <v>-0.13175004720700001</v>
          </cell>
          <cell r="DW22">
            <v>-0.15048657357699999</v>
          </cell>
          <cell r="DX22">
            <v>-0.13245762884599999</v>
          </cell>
          <cell r="DY22">
            <v>-0.16440840065500001</v>
          </cell>
          <cell r="DZ22">
            <v>-0.15983363985999999</v>
          </cell>
          <cell r="EA22">
            <v>-0.17500738799599999</v>
          </cell>
          <cell r="EB22">
            <v>-0.191578090191</v>
          </cell>
          <cell r="EC22">
            <v>-0.16495251655599999</v>
          </cell>
          <cell r="ED22">
            <v>-0.23037907481200001</v>
          </cell>
          <cell r="EE22">
            <v>-0.200979620218</v>
          </cell>
          <cell r="EF22">
            <v>-0.183429509401</v>
          </cell>
          <cell r="EG22">
            <v>-0.174702748656</v>
          </cell>
          <cell r="EH22">
            <v>-0.103828914464</v>
          </cell>
          <cell r="EI22">
            <v>-0.18794015049900001</v>
          </cell>
          <cell r="EJ22">
            <v>-0.13392427563699999</v>
          </cell>
          <cell r="EK22">
            <v>-5.8114480227199998E-2</v>
          </cell>
          <cell r="EL22">
            <v>-0.20030461251699999</v>
          </cell>
          <cell r="EM22">
            <v>-0.16360418498500001</v>
          </cell>
          <cell r="EN22">
            <v>-0.19041609764100001</v>
          </cell>
          <cell r="EO22">
            <v>-0.12177453935099999</v>
          </cell>
          <cell r="EP22">
            <v>-0.184067338705</v>
          </cell>
          <cell r="EQ22">
            <v>-0.15217068791400001</v>
          </cell>
          <cell r="ER22">
            <v>-0.149006798863</v>
          </cell>
          <cell r="ES22">
            <v>-0.114539019763</v>
          </cell>
          <cell r="ET22">
            <v>-0.15503782033899999</v>
          </cell>
          <cell r="EU22">
            <v>-0.15255260467500001</v>
          </cell>
          <cell r="EV22">
            <v>-0.14818251132999999</v>
          </cell>
          <cell r="EW22">
            <v>-0.148552671075</v>
          </cell>
          <cell r="EX22">
            <v>-0.19467814266700001</v>
          </cell>
          <cell r="EY22">
            <v>-0.14430856704700001</v>
          </cell>
          <cell r="EZ22">
            <v>-0.17203970253500001</v>
          </cell>
          <cell r="FA22">
            <v>-0.159660756588</v>
          </cell>
          <cell r="FB22">
            <v>-9.7613558173199999E-2</v>
          </cell>
          <cell r="FC22">
            <v>-0.256403207779</v>
          </cell>
          <cell r="FD22">
            <v>-0.121363595128</v>
          </cell>
          <cell r="FE22">
            <v>-0.13616760075100001</v>
          </cell>
          <cell r="FF22">
            <v>-0.18390201032199999</v>
          </cell>
          <cell r="FG22">
            <v>-0.160034239292</v>
          </cell>
          <cell r="FH22">
            <v>-0.189557179809</v>
          </cell>
          <cell r="FI22">
            <v>-0.21687133610199999</v>
          </cell>
          <cell r="FJ22">
            <v>-0.12946535646900001</v>
          </cell>
          <cell r="FK22">
            <v>-0.12136492133100001</v>
          </cell>
          <cell r="FL22">
            <v>-0.13240602612499999</v>
          </cell>
          <cell r="FM22">
            <v>-0.11116541177</v>
          </cell>
          <cell r="FN22">
            <v>-0.20164462924000001</v>
          </cell>
          <cell r="FO22">
            <v>-0.18267923593499999</v>
          </cell>
          <cell r="FP22">
            <v>-0.109843567014</v>
          </cell>
          <cell r="FQ22">
            <v>-0.13756547868300001</v>
          </cell>
          <cell r="FR22">
            <v>-0.163303568959</v>
          </cell>
          <cell r="FS22">
            <v>-0.211094692349</v>
          </cell>
          <cell r="FT22">
            <v>-0.16022853553300001</v>
          </cell>
          <cell r="FU22">
            <v>-0.13699552416800001</v>
          </cell>
          <cell r="FV22">
            <v>-0.128049328923</v>
          </cell>
          <cell r="FW22">
            <v>-0.13353984057900001</v>
          </cell>
          <cell r="FX22">
            <v>-0.13159061968300001</v>
          </cell>
          <cell r="FY22">
            <v>-0.16199661791299999</v>
          </cell>
          <cell r="FZ22">
            <v>-0.119703233242</v>
          </cell>
          <cell r="GA22">
            <v>-0.182401448488</v>
          </cell>
          <cell r="GB22">
            <v>-0.13369435071899999</v>
          </cell>
          <cell r="GC22">
            <v>-0.13317961990800001</v>
          </cell>
          <cell r="GD22">
            <v>-0.155548557639</v>
          </cell>
          <cell r="GE22">
            <v>-0.153510585427</v>
          </cell>
          <cell r="GF22">
            <v>-0.13482098281400001</v>
          </cell>
          <cell r="GG22">
            <v>-8.24715793133E-2</v>
          </cell>
          <cell r="GH22">
            <v>-0.120023205876</v>
          </cell>
          <cell r="GI22">
            <v>-0.166102871299</v>
          </cell>
          <cell r="GJ22">
            <v>-7.1880787611000002E-2</v>
          </cell>
          <cell r="GK22">
            <v>-0.22012589871900001</v>
          </cell>
          <cell r="GL22">
            <v>-0.142505601048</v>
          </cell>
          <cell r="GM22">
            <v>-0.16977462172499999</v>
          </cell>
          <cell r="GN22">
            <v>-0.157433018088</v>
          </cell>
          <cell r="GO22">
            <v>-9.7258225083399999E-2</v>
          </cell>
          <cell r="GP22">
            <v>-0.15497857332199999</v>
          </cell>
          <cell r="GQ22">
            <v>-0.203693404794</v>
          </cell>
          <cell r="GR22">
            <v>-0.161219716072</v>
          </cell>
          <cell r="GS22">
            <v>-0.24351166188699999</v>
          </cell>
          <cell r="GT22">
            <v>-0.145521178842</v>
          </cell>
          <cell r="GU22">
            <v>-0.183337375522</v>
          </cell>
          <cell r="GV22">
            <v>-0.187207311392</v>
          </cell>
          <cell r="GW22">
            <v>-0.105511568487</v>
          </cell>
          <cell r="GX22">
            <v>-0.205389410257</v>
          </cell>
          <cell r="GY22">
            <v>-0.109594263136</v>
          </cell>
          <cell r="GZ22">
            <v>-0.18653975427200001</v>
          </cell>
          <cell r="HA22">
            <v>-0.18716163933300001</v>
          </cell>
          <cell r="HB22">
            <v>-0.18591360747800001</v>
          </cell>
          <cell r="HC22">
            <v>-0.17031192779500001</v>
          </cell>
          <cell r="HD22">
            <v>-0.17969465255700001</v>
          </cell>
          <cell r="HE22">
            <v>-0.19693824648899999</v>
          </cell>
          <cell r="HF22">
            <v>-0.21269059181200001</v>
          </cell>
          <cell r="HG22">
            <v>-0.17863723635699999</v>
          </cell>
          <cell r="HH22">
            <v>-9.4101078808300001E-2</v>
          </cell>
          <cell r="HI22">
            <v>-0.166007548571</v>
          </cell>
          <cell r="HJ22">
            <v>-0.14374876022300001</v>
          </cell>
          <cell r="HK22">
            <v>-8.44779536128E-2</v>
          </cell>
          <cell r="HL22">
            <v>-0.11231187731</v>
          </cell>
          <cell r="HM22">
            <v>-0.16230951249600001</v>
          </cell>
          <cell r="HN22">
            <v>-3.08151841164E-2</v>
          </cell>
          <cell r="HO22">
            <v>-0.148660972714</v>
          </cell>
          <cell r="HP22">
            <v>-0.174341276288</v>
          </cell>
          <cell r="HQ22">
            <v>-0.139582365751</v>
          </cell>
          <cell r="HR22">
            <v>-0.13735641539099999</v>
          </cell>
          <cell r="HS22">
            <v>-0.210239320993</v>
          </cell>
          <cell r="HT22">
            <v>-0.18290537595699999</v>
          </cell>
          <cell r="HU22">
            <v>-0.16205711662799999</v>
          </cell>
          <cell r="HV22">
            <v>-0.14585098624199999</v>
          </cell>
          <cell r="HW22">
            <v>-0.12534196674799999</v>
          </cell>
          <cell r="HX22">
            <v>-0.14846463501500001</v>
          </cell>
          <cell r="HY22">
            <v>-0.20747338235400001</v>
          </cell>
          <cell r="HZ22">
            <v>-0.20986214280099999</v>
          </cell>
          <cell r="IA22">
            <v>-0.103375211358</v>
          </cell>
          <cell r="IB22">
            <v>-0.17015628516699999</v>
          </cell>
          <cell r="IC22">
            <v>-0.156022578478</v>
          </cell>
          <cell r="ID22">
            <v>-9.4766549766099994E-2</v>
          </cell>
          <cell r="IE22">
            <v>-0.102791383862</v>
          </cell>
          <cell r="IF22">
            <v>-0.13895483315000001</v>
          </cell>
          <cell r="IG22">
            <v>-0.13531976938199999</v>
          </cell>
          <cell r="IH22">
            <v>-0.17237268388300001</v>
          </cell>
          <cell r="II22">
            <v>-0.14539760351200001</v>
          </cell>
          <cell r="IJ22">
            <v>-0.11707329005</v>
          </cell>
          <cell r="IK22">
            <v>-0.16950102150400001</v>
          </cell>
          <cell r="IL22">
            <v>-0.216085717082</v>
          </cell>
          <cell r="IM22">
            <v>-0.12222290039100001</v>
          </cell>
          <cell r="IN22">
            <v>-0.207366332412</v>
          </cell>
          <cell r="IO22">
            <v>-0.133854910731</v>
          </cell>
          <cell r="IP22">
            <v>-0.125871479511</v>
          </cell>
          <cell r="IQ22">
            <v>-0.207370713353</v>
          </cell>
          <cell r="IR22">
            <v>-0.15374121069900001</v>
          </cell>
          <cell r="IS22">
            <v>3.9278998970999998E-2</v>
          </cell>
          <cell r="IT22">
            <v>-3.9140815734899999</v>
          </cell>
        </row>
        <row r="23">
          <cell r="A23" t="str">
            <v>SNP_CN_4246970_A457T_T153S_embB</v>
          </cell>
          <cell r="B23">
            <v>8.4751822054400003E-2</v>
          </cell>
          <cell r="C23">
            <v>5.6758597493200003E-2</v>
          </cell>
          <cell r="D23">
            <v>6.7226529121399994E-2</v>
          </cell>
          <cell r="E23">
            <v>8.3669841289500002E-2</v>
          </cell>
          <cell r="F23">
            <v>8.9153155684499996E-2</v>
          </cell>
          <cell r="G23">
            <v>9.6983686089500004E-2</v>
          </cell>
          <cell r="H23">
            <v>5.29472120106E-2</v>
          </cell>
          <cell r="I23">
            <v>6.9474138319500001E-2</v>
          </cell>
          <cell r="J23">
            <v>0.109506934881</v>
          </cell>
          <cell r="K23">
            <v>0.101449660957</v>
          </cell>
          <cell r="L23">
            <v>0.104663558304</v>
          </cell>
          <cell r="M23">
            <v>8.0799862742400003E-2</v>
          </cell>
          <cell r="N23">
            <v>4.96635362506E-2</v>
          </cell>
          <cell r="O23">
            <v>2.7429822832299999E-2</v>
          </cell>
          <cell r="P23">
            <v>7.0667266845700002E-2</v>
          </cell>
          <cell r="Q23">
            <v>6.1506338417500001E-2</v>
          </cell>
          <cell r="R23">
            <v>0.112467825413</v>
          </cell>
          <cell r="S23">
            <v>0.13647995889199999</v>
          </cell>
          <cell r="T23">
            <v>0.109769374132</v>
          </cell>
          <cell r="U23">
            <v>6.2415175139899998E-2</v>
          </cell>
          <cell r="V23">
            <v>3.8529425859499998E-2</v>
          </cell>
          <cell r="W23">
            <v>9.9873393773999994E-2</v>
          </cell>
          <cell r="X23">
            <v>9.4810679554899996E-2</v>
          </cell>
          <cell r="Y23">
            <v>0.120565898716</v>
          </cell>
          <cell r="Z23">
            <v>7.4718184769200002E-2</v>
          </cell>
          <cell r="AA23">
            <v>0.13644422590700001</v>
          </cell>
          <cell r="AB23">
            <v>0.118823006749</v>
          </cell>
          <cell r="AC23">
            <v>0.118938051164</v>
          </cell>
          <cell r="AD23">
            <v>7.4476487934600002E-2</v>
          </cell>
          <cell r="AE23">
            <v>0.11784037202600001</v>
          </cell>
          <cell r="AF23">
            <v>0.10431721806499999</v>
          </cell>
          <cell r="AG23">
            <v>0.117474019527</v>
          </cell>
          <cell r="AH23">
            <v>9.8012208938600007E-2</v>
          </cell>
          <cell r="AI23">
            <v>6.3353329896899999E-2</v>
          </cell>
          <cell r="AJ23">
            <v>0.104789622128</v>
          </cell>
          <cell r="AK23">
            <v>5.21118827164E-2</v>
          </cell>
          <cell r="AL23">
            <v>8.3145186304999993E-2</v>
          </cell>
          <cell r="AM23">
            <v>4.4844690710299999E-2</v>
          </cell>
          <cell r="AN23">
            <v>0.107708238065</v>
          </cell>
          <cell r="AO23">
            <v>5.9646744281099999E-2</v>
          </cell>
          <cell r="AP23">
            <v>9.87221822143E-2</v>
          </cell>
          <cell r="AQ23">
            <v>0.111178480089</v>
          </cell>
          <cell r="AR23">
            <v>0.112820163369</v>
          </cell>
          <cell r="AS23">
            <v>0.113884903491</v>
          </cell>
          <cell r="AT23">
            <v>0.129629954696</v>
          </cell>
          <cell r="AU23">
            <v>0.11223345249900001</v>
          </cell>
          <cell r="AV23">
            <v>0.127839937806</v>
          </cell>
          <cell r="AW23">
            <v>9.3486949801400002E-2</v>
          </cell>
          <cell r="AX23">
            <v>0.104383848608</v>
          </cell>
          <cell r="AY23">
            <v>8.6227737367200005E-2</v>
          </cell>
          <cell r="AZ23">
            <v>6.1576310545199998E-2</v>
          </cell>
          <cell r="BA23">
            <v>0.10759742558</v>
          </cell>
          <cell r="BB23">
            <v>7.9089596867600004E-2</v>
          </cell>
          <cell r="BC23">
            <v>0.101431876421</v>
          </cell>
          <cell r="BD23">
            <v>8.4154777228800007E-2</v>
          </cell>
          <cell r="BE23">
            <v>4.1133224964099997E-2</v>
          </cell>
          <cell r="BF23">
            <v>8.5783034563100005E-2</v>
          </cell>
          <cell r="BG23">
            <v>7.3866017162800002E-2</v>
          </cell>
          <cell r="BH23">
            <v>6.0598794370900003E-2</v>
          </cell>
          <cell r="BI23">
            <v>7.3721766471899999E-2</v>
          </cell>
          <cell r="BJ23">
            <v>4.5205362141099999E-2</v>
          </cell>
          <cell r="BK23">
            <v>8.5399970412300005E-2</v>
          </cell>
          <cell r="BL23">
            <v>0.12117394804999999</v>
          </cell>
          <cell r="BM23">
            <v>0.119535125792</v>
          </cell>
          <cell r="BN23">
            <v>7.7505506575099997E-2</v>
          </cell>
          <cell r="BO23">
            <v>0.10551453381799999</v>
          </cell>
          <cell r="BP23">
            <v>0.115229204297</v>
          </cell>
          <cell r="BQ23">
            <v>0.119404822588</v>
          </cell>
          <cell r="BR23">
            <v>0.102712377906</v>
          </cell>
          <cell r="BS23">
            <v>0.14312919974300001</v>
          </cell>
          <cell r="BT23">
            <v>6.2274482101199999E-2</v>
          </cell>
          <cell r="BU23">
            <v>0.11595101654499999</v>
          </cell>
          <cell r="BV23">
            <v>0.110498189926</v>
          </cell>
          <cell r="BW23">
            <v>9.2421576380700005E-2</v>
          </cell>
          <cell r="BX23">
            <v>0.10408663749700001</v>
          </cell>
          <cell r="BY23">
            <v>9.1181837022299997E-2</v>
          </cell>
          <cell r="BZ23">
            <v>9.8198547959299998E-2</v>
          </cell>
          <cell r="CA23">
            <v>0.117662355304</v>
          </cell>
          <cell r="CB23">
            <v>0.107142396271</v>
          </cell>
          <cell r="CC23">
            <v>0.10258693248</v>
          </cell>
          <cell r="CD23">
            <v>5.9550918638699997E-2</v>
          </cell>
          <cell r="CE23">
            <v>4.4724181294399999E-2</v>
          </cell>
          <cell r="CF23">
            <v>9.3284703791100002E-2</v>
          </cell>
          <cell r="CG23">
            <v>0.100909978151</v>
          </cell>
          <cell r="CH23">
            <v>9.9651262164100002E-2</v>
          </cell>
          <cell r="CI23">
            <v>0.13867597281899999</v>
          </cell>
          <cell r="CJ23">
            <v>7.8301094472399996E-2</v>
          </cell>
          <cell r="CK23">
            <v>9.55559313297E-2</v>
          </cell>
          <cell r="CL23">
            <v>5.1045447587999997E-2</v>
          </cell>
          <cell r="CM23">
            <v>7.9827405512299998E-2</v>
          </cell>
          <cell r="CN23">
            <v>8.3754256367699995E-2</v>
          </cell>
          <cell r="CO23">
            <v>9.9558554589700005E-2</v>
          </cell>
          <cell r="CP23">
            <v>9.6056647598700001E-2</v>
          </cell>
          <cell r="CQ23">
            <v>0.11257857084300001</v>
          </cell>
          <cell r="CR23">
            <v>5.5852290242899998E-2</v>
          </cell>
          <cell r="CS23">
            <v>7.6518908142999997E-2</v>
          </cell>
          <cell r="CT23">
            <v>7.48627260327E-2</v>
          </cell>
          <cell r="CU23">
            <v>0.106673173606</v>
          </cell>
          <cell r="CV23">
            <v>0.11490831524099999</v>
          </cell>
          <cell r="CW23">
            <v>8.2136668264900001E-2</v>
          </cell>
          <cell r="CX23">
            <v>0.11477347463400001</v>
          </cell>
          <cell r="CY23">
            <v>6.3159577548500004E-2</v>
          </cell>
          <cell r="CZ23">
            <v>6.9482736289499997E-2</v>
          </cell>
          <cell r="DA23">
            <v>9.7226962447199999E-2</v>
          </cell>
          <cell r="DB23">
            <v>3.2913908362399998E-2</v>
          </cell>
          <cell r="DC23">
            <v>0.103521794081</v>
          </cell>
          <cell r="DD23">
            <v>0.121512494981</v>
          </cell>
          <cell r="DE23">
            <v>0.109389349818</v>
          </cell>
          <cell r="DF23">
            <v>0.104557469487</v>
          </cell>
          <cell r="DG23">
            <v>0.112465158105</v>
          </cell>
          <cell r="DH23">
            <v>0.11136308312400001</v>
          </cell>
          <cell r="DI23">
            <v>6.9638870656499999E-2</v>
          </cell>
          <cell r="DJ23">
            <v>7.6046600937799996E-2</v>
          </cell>
          <cell r="DK23">
            <v>9.6778392791700002E-2</v>
          </cell>
          <cell r="DL23">
            <v>7.1580253541499994E-2</v>
          </cell>
          <cell r="DM23">
            <v>9.1918580234100003E-2</v>
          </cell>
          <cell r="DN23">
            <v>0.100566700101</v>
          </cell>
          <cell r="DO23">
            <v>7.6731801032999994E-2</v>
          </cell>
          <cell r="DP23">
            <v>0.10562545806199999</v>
          </cell>
          <cell r="DQ23">
            <v>0.10953207314000001</v>
          </cell>
          <cell r="DR23">
            <v>0.116958998144</v>
          </cell>
          <cell r="DS23">
            <v>5.3184937685699998E-2</v>
          </cell>
          <cell r="DT23">
            <v>0.10439129173800001</v>
          </cell>
          <cell r="DU23">
            <v>8.2654789090200007E-2</v>
          </cell>
          <cell r="DV23">
            <v>0.111549369991</v>
          </cell>
          <cell r="DW23">
            <v>8.7692290544500007E-2</v>
          </cell>
          <cell r="DX23">
            <v>6.8237923085699995E-2</v>
          </cell>
          <cell r="DY23">
            <v>0.104896202683</v>
          </cell>
          <cell r="DZ23">
            <v>6.64007514715E-2</v>
          </cell>
          <cell r="EA23">
            <v>8.1470094621200001E-2</v>
          </cell>
          <cell r="EB23">
            <v>7.1030214428899993E-2</v>
          </cell>
          <cell r="EC23">
            <v>0.103796668351</v>
          </cell>
          <cell r="ED23">
            <v>5.9083964675699999E-2</v>
          </cell>
          <cell r="EE23">
            <v>7.2711989283599995E-2</v>
          </cell>
          <cell r="EF23">
            <v>6.8180315196500002E-2</v>
          </cell>
          <cell r="EG23">
            <v>8.3289913833099999E-2</v>
          </cell>
          <cell r="EH23">
            <v>0.10068757087000001</v>
          </cell>
          <cell r="EI23">
            <v>0.12310603261</v>
          </cell>
          <cell r="EJ23">
            <v>0.114048346877</v>
          </cell>
          <cell r="EK23">
            <v>0.109092280269</v>
          </cell>
          <cell r="EL23">
            <v>0.11034116894</v>
          </cell>
          <cell r="EM23">
            <v>7.6651006936999999E-2</v>
          </cell>
          <cell r="EN23">
            <v>0.11860574036800001</v>
          </cell>
          <cell r="EO23">
            <v>0.119319677353</v>
          </cell>
          <cell r="EP23">
            <v>0.10450558364400001</v>
          </cell>
          <cell r="EQ23">
            <v>0.11989993602</v>
          </cell>
          <cell r="ER23">
            <v>9.6578888595099999E-2</v>
          </cell>
          <cell r="ES23">
            <v>0.10638462007</v>
          </cell>
          <cell r="ET23">
            <v>7.2340182959999999E-2</v>
          </cell>
          <cell r="EU23">
            <v>0.109633006155</v>
          </cell>
          <cell r="EV23">
            <v>0.117892235518</v>
          </cell>
          <cell r="EW23">
            <v>7.0892199873899997E-2</v>
          </cell>
          <cell r="EX23">
            <v>9.6606217324699997E-2</v>
          </cell>
          <cell r="EY23">
            <v>9.9823430180499995E-2</v>
          </cell>
          <cell r="EZ23">
            <v>3.5748045891499998E-2</v>
          </cell>
          <cell r="FA23">
            <v>9.92531999946E-2</v>
          </cell>
          <cell r="FB23">
            <v>0.12279766798</v>
          </cell>
          <cell r="FC23">
            <v>7.4042707681700001E-2</v>
          </cell>
          <cell r="FD23">
            <v>0.11315813660600001</v>
          </cell>
          <cell r="FE23">
            <v>0.107993088663</v>
          </cell>
          <cell r="FF23">
            <v>0.112998664379</v>
          </cell>
          <cell r="FG23">
            <v>8.7223000824500005E-2</v>
          </cell>
          <cell r="FH23">
            <v>0.119860440493</v>
          </cell>
          <cell r="FI23">
            <v>0.105623558164</v>
          </cell>
          <cell r="FJ23">
            <v>8.1053748726800004E-2</v>
          </cell>
          <cell r="FK23">
            <v>8.6822427809200006E-2</v>
          </cell>
          <cell r="FL23">
            <v>0.106599621475</v>
          </cell>
          <cell r="FM23">
            <v>9.9145665764799995E-2</v>
          </cell>
          <cell r="FN23">
            <v>7.3587909340899996E-2</v>
          </cell>
          <cell r="FO23">
            <v>8.3923354744899994E-2</v>
          </cell>
          <cell r="FP23">
            <v>0.103313811123</v>
          </cell>
          <cell r="FQ23">
            <v>5.7745411992100003E-2</v>
          </cell>
          <cell r="FR23">
            <v>0.110612027347</v>
          </cell>
          <cell r="FS23">
            <v>0.103770524263</v>
          </cell>
          <cell r="FT23">
            <v>0.102553203702</v>
          </cell>
          <cell r="FU23">
            <v>6.5068416297399997E-2</v>
          </cell>
          <cell r="FV23">
            <v>6.2877461314199995E-2</v>
          </cell>
          <cell r="FW23">
            <v>9.12875309587E-2</v>
          </cell>
          <cell r="FX23">
            <v>8.4765978157500005E-2</v>
          </cell>
          <cell r="FY23">
            <v>9.4790332019299997E-2</v>
          </cell>
          <cell r="FZ23">
            <v>0.11625944078</v>
          </cell>
          <cell r="GA23">
            <v>6.6835522651699994E-2</v>
          </cell>
          <cell r="GB23">
            <v>7.5670801103099997E-2</v>
          </cell>
          <cell r="GC23">
            <v>6.4822264015700001E-2</v>
          </cell>
          <cell r="GD23">
            <v>0.102308943868</v>
          </cell>
          <cell r="GE23">
            <v>0.12924587726600001</v>
          </cell>
          <cell r="GF23">
            <v>6.5532654523799999E-2</v>
          </cell>
          <cell r="GG23">
            <v>3.2302763313100002E-2</v>
          </cell>
          <cell r="GH23">
            <v>0.113454051316</v>
          </cell>
          <cell r="GI23">
            <v>9.0339966118300002E-2</v>
          </cell>
          <cell r="GJ23">
            <v>0.122483633459</v>
          </cell>
          <cell r="GK23">
            <v>6.2405806034799997E-2</v>
          </cell>
          <cell r="GL23">
            <v>0.10207407921599999</v>
          </cell>
          <cell r="GM23">
            <v>0.10319855064199999</v>
          </cell>
          <cell r="GN23">
            <v>4.6120326965999998E-2</v>
          </cell>
          <cell r="GO23">
            <v>0.13285431265799999</v>
          </cell>
          <cell r="GP23">
            <v>7.1992963552499997E-2</v>
          </cell>
          <cell r="GQ23">
            <v>9.0067654848100004E-2</v>
          </cell>
          <cell r="GR23">
            <v>0.13007412850899999</v>
          </cell>
          <cell r="GS23">
            <v>0.116410918534</v>
          </cell>
          <cell r="GT23">
            <v>9.8426900804000003E-2</v>
          </cell>
          <cell r="GU23">
            <v>7.7761091291899995E-2</v>
          </cell>
          <cell r="GV23">
            <v>9.2933975160100005E-2</v>
          </cell>
          <cell r="GW23">
            <v>7.7762752771400004E-2</v>
          </cell>
          <cell r="GX23">
            <v>0.112555496395</v>
          </cell>
          <cell r="GY23">
            <v>2.7519099414299999E-2</v>
          </cell>
          <cell r="GZ23">
            <v>0.10233767330599999</v>
          </cell>
          <cell r="HA23">
            <v>0.13850185275099999</v>
          </cell>
          <cell r="HB23">
            <v>6.8730913102600003E-2</v>
          </cell>
          <cell r="HC23">
            <v>9.4241455197299998E-2</v>
          </cell>
          <cell r="HD23">
            <v>9.4157844781899994E-2</v>
          </cell>
          <cell r="HE23">
            <v>8.8495030999200003E-2</v>
          </cell>
          <cell r="HF23">
            <v>9.3305051326800004E-2</v>
          </cell>
          <cell r="HG23">
            <v>0.10659661144</v>
          </cell>
          <cell r="HH23">
            <v>7.1031078696300001E-2</v>
          </cell>
          <cell r="HI23">
            <v>4.6093836426700001E-2</v>
          </cell>
          <cell r="HJ23">
            <v>9.6391133964099998E-2</v>
          </cell>
          <cell r="HK23">
            <v>7.7600672841100005E-2</v>
          </cell>
          <cell r="HL23">
            <v>7.8318476676900006E-2</v>
          </cell>
          <cell r="HM23">
            <v>0.12777218222600001</v>
          </cell>
          <cell r="HN23">
            <v>0.113815613091</v>
          </cell>
          <cell r="HO23">
            <v>5.1491681486400001E-2</v>
          </cell>
          <cell r="HP23">
            <v>4.9837514758099999E-2</v>
          </cell>
          <cell r="HQ23">
            <v>0.102332040668</v>
          </cell>
          <cell r="HR23">
            <v>9.0021304786200004E-2</v>
          </cell>
          <cell r="HS23">
            <v>6.7338943481400002E-2</v>
          </cell>
          <cell r="HT23">
            <v>0.116717837751</v>
          </cell>
          <cell r="HU23">
            <v>0.124833390117</v>
          </cell>
          <cell r="HV23">
            <v>0.14130683243299999</v>
          </cell>
          <cell r="HW23">
            <v>7.6644100248800001E-2</v>
          </cell>
          <cell r="HX23">
            <v>6.6907316446300005E-2</v>
          </cell>
          <cell r="HY23">
            <v>8.9295245706999996E-2</v>
          </cell>
          <cell r="HZ23">
            <v>7.8746050596200004E-2</v>
          </cell>
          <cell r="IA23">
            <v>6.1845149844899999E-2</v>
          </cell>
          <cell r="IB23">
            <v>9.9869385361699994E-2</v>
          </cell>
          <cell r="IC23">
            <v>5.2783276885700003E-2</v>
          </cell>
          <cell r="ID23">
            <v>0.10840334743299999</v>
          </cell>
          <cell r="IE23">
            <v>9.9832303821999993E-2</v>
          </cell>
          <cell r="IF23">
            <v>9.7528085112599999E-2</v>
          </cell>
          <cell r="IG23">
            <v>0.101196847856</v>
          </cell>
          <cell r="IH23">
            <v>8.8234260678299994E-2</v>
          </cell>
          <cell r="II23">
            <v>0.13713985681499999</v>
          </cell>
          <cell r="IJ23">
            <v>6.61044493318E-2</v>
          </cell>
          <cell r="IK23">
            <v>4.9804583191900002E-2</v>
          </cell>
          <cell r="IL23">
            <v>6.4253456890599997E-2</v>
          </cell>
          <cell r="IM23">
            <v>9.9644728004899999E-2</v>
          </cell>
          <cell r="IN23">
            <v>0.131010726094</v>
          </cell>
          <cell r="IO23">
            <v>0.118209756911</v>
          </cell>
          <cell r="IP23">
            <v>0.101034604013</v>
          </cell>
          <cell r="IQ23">
            <v>9.3872725963599996E-2</v>
          </cell>
          <cell r="IR23">
            <v>9.1484755277599999E-2</v>
          </cell>
          <cell r="IS23">
            <v>2.42786556482E-2</v>
          </cell>
          <cell r="IT23">
            <v>3.7681145668</v>
          </cell>
        </row>
        <row r="24">
          <cell r="A24" t="str">
            <v>SNP_CN_4242425_C2563G_R855G_embC</v>
          </cell>
          <cell r="B24">
            <v>-7.4432604014899997E-2</v>
          </cell>
          <cell r="C24">
            <v>-8.8375411927700001E-2</v>
          </cell>
          <cell r="D24">
            <v>-8.3880104124500005E-2</v>
          </cell>
          <cell r="E24">
            <v>-5.66943995655E-2</v>
          </cell>
          <cell r="F24">
            <v>-6.5822966396800006E-2</v>
          </cell>
          <cell r="G24">
            <v>-8.8035285472900002E-2</v>
          </cell>
          <cell r="H24">
            <v>-6.2877476215400005E-2</v>
          </cell>
          <cell r="I24">
            <v>-4.9729276448499997E-2</v>
          </cell>
          <cell r="J24">
            <v>-4.6890951693100001E-2</v>
          </cell>
          <cell r="K24">
            <v>-7.1406684815899998E-2</v>
          </cell>
          <cell r="L24">
            <v>-4.5805178582700001E-2</v>
          </cell>
          <cell r="M24">
            <v>-6.2118731439100003E-2</v>
          </cell>
          <cell r="N24">
            <v>-9.0288676321500005E-2</v>
          </cell>
          <cell r="O24">
            <v>-5.7875581085699998E-2</v>
          </cell>
          <cell r="P24">
            <v>-8.9027039706700006E-2</v>
          </cell>
          <cell r="Q24">
            <v>-5.9891689568799998E-2</v>
          </cell>
          <cell r="R24">
            <v>-8.1695318222000005E-2</v>
          </cell>
          <cell r="S24">
            <v>-5.0622209906599998E-2</v>
          </cell>
          <cell r="T24">
            <v>-9.2409014701800005E-2</v>
          </cell>
          <cell r="U24">
            <v>-6.9422841072100006E-2</v>
          </cell>
          <cell r="V24">
            <v>-6.7850686609700006E-2</v>
          </cell>
          <cell r="W24">
            <v>-6.8077310919800002E-2</v>
          </cell>
          <cell r="X24">
            <v>-7.0218853652499996E-2</v>
          </cell>
          <cell r="Y24">
            <v>-6.9887205958400006E-2</v>
          </cell>
          <cell r="Z24">
            <v>-7.6194994151599998E-2</v>
          </cell>
          <cell r="AA24">
            <v>-6.5574392676400001E-2</v>
          </cell>
          <cell r="AB24">
            <v>-8.0017171800099998E-2</v>
          </cell>
          <cell r="AC24">
            <v>-9.1226644814000002E-2</v>
          </cell>
          <cell r="AD24">
            <v>-2.5989027693900001E-2</v>
          </cell>
          <cell r="AE24">
            <v>-7.2246089577699998E-2</v>
          </cell>
          <cell r="AF24">
            <v>-8.2725897431400006E-2</v>
          </cell>
          <cell r="AG24">
            <v>-7.6427482068500002E-2</v>
          </cell>
          <cell r="AH24">
            <v>-6.6487424075600002E-2</v>
          </cell>
          <cell r="AI24">
            <v>-6.6292643547100003E-2</v>
          </cell>
          <cell r="AJ24">
            <v>-6.1705388128799998E-2</v>
          </cell>
          <cell r="AK24">
            <v>-6.1657052487100003E-2</v>
          </cell>
          <cell r="AL24">
            <v>-9.2006459832200002E-2</v>
          </cell>
          <cell r="AM24">
            <v>-5.9947431087500003E-2</v>
          </cell>
          <cell r="AN24">
            <v>-5.4555606096999998E-2</v>
          </cell>
          <cell r="AO24">
            <v>-7.4798606336099999E-2</v>
          </cell>
          <cell r="AP24">
            <v>-5.5935587734000002E-2</v>
          </cell>
          <cell r="AQ24">
            <v>-5.4650269448799998E-2</v>
          </cell>
          <cell r="AR24">
            <v>-8.9391253888600003E-2</v>
          </cell>
          <cell r="AS24">
            <v>-6.2219034880400002E-2</v>
          </cell>
          <cell r="AT24">
            <v>-4.7827322036E-2</v>
          </cell>
          <cell r="AU24">
            <v>-4.1390478611000002E-2</v>
          </cell>
          <cell r="AV24">
            <v>-5.7649295777099999E-2</v>
          </cell>
          <cell r="AW24">
            <v>-6.47340267897E-2</v>
          </cell>
          <cell r="AX24">
            <v>-5.2141543477799999E-2</v>
          </cell>
          <cell r="AY24">
            <v>-8.9491896331300003E-2</v>
          </cell>
          <cell r="AZ24">
            <v>-6.8373613059500002E-2</v>
          </cell>
          <cell r="BA24">
            <v>-6.6072776913600001E-2</v>
          </cell>
          <cell r="BB24">
            <v>-3.8385748863200002E-2</v>
          </cell>
          <cell r="BC24">
            <v>-6.4546920359099993E-2</v>
          </cell>
          <cell r="BD24">
            <v>-5.8057595044400001E-2</v>
          </cell>
          <cell r="BE24">
            <v>-4.8390552401500003E-2</v>
          </cell>
          <cell r="BF24">
            <v>-9.4221606850600007E-2</v>
          </cell>
          <cell r="BG24">
            <v>-8.64103287458E-2</v>
          </cell>
          <cell r="BH24">
            <v>-6.3954748213299994E-2</v>
          </cell>
          <cell r="BI24">
            <v>-7.8569136560000002E-2</v>
          </cell>
          <cell r="BJ24">
            <v>-7.3974579572699997E-2</v>
          </cell>
          <cell r="BK24">
            <v>-4.4575061649100002E-2</v>
          </cell>
          <cell r="BL24">
            <v>-5.9517089277499997E-2</v>
          </cell>
          <cell r="BM24">
            <v>-5.6096926331499999E-2</v>
          </cell>
          <cell r="BN24">
            <v>-6.6345863044299999E-2</v>
          </cell>
          <cell r="BO24">
            <v>-5.9738393872999999E-2</v>
          </cell>
          <cell r="BP24">
            <v>-4.5897927135200002E-2</v>
          </cell>
          <cell r="BQ24">
            <v>-3.8748819380999999E-2</v>
          </cell>
          <cell r="BR24">
            <v>-7.3337897658299997E-2</v>
          </cell>
          <cell r="BS24">
            <v>-6.5547361969900006E-2</v>
          </cell>
          <cell r="BT24">
            <v>-7.8197583556200004E-2</v>
          </cell>
          <cell r="BU24">
            <v>-4.3511986732500001E-2</v>
          </cell>
          <cell r="BV24">
            <v>-4.68424744904E-2</v>
          </cell>
          <cell r="BW24">
            <v>-5.4742269218000003E-2</v>
          </cell>
          <cell r="BX24">
            <v>-5.33761642873E-2</v>
          </cell>
          <cell r="BY24">
            <v>-6.9697342812999996E-2</v>
          </cell>
          <cell r="BZ24">
            <v>-4.36268337071E-2</v>
          </cell>
          <cell r="CA24">
            <v>-5.4901704192200002E-2</v>
          </cell>
          <cell r="CB24">
            <v>-5.2906218916200003E-2</v>
          </cell>
          <cell r="CC24">
            <v>-4.6370763331700003E-2</v>
          </cell>
          <cell r="CD24">
            <v>-5.5285729467900002E-2</v>
          </cell>
          <cell r="CE24">
            <v>-0.107894778252</v>
          </cell>
          <cell r="CF24">
            <v>-4.82867322862E-2</v>
          </cell>
          <cell r="CG24">
            <v>-9.7911141812800001E-2</v>
          </cell>
          <cell r="CH24">
            <v>-5.5565930903000001E-2</v>
          </cell>
          <cell r="CI24">
            <v>-5.3813558071899997E-2</v>
          </cell>
          <cell r="CJ24">
            <v>-8.1923820078400003E-2</v>
          </cell>
          <cell r="CK24">
            <v>-3.3021736890099997E-2</v>
          </cell>
          <cell r="CL24">
            <v>-6.2090616673199997E-2</v>
          </cell>
          <cell r="CM24">
            <v>-5.71762733161E-2</v>
          </cell>
          <cell r="CN24">
            <v>-7.8815467655699994E-2</v>
          </cell>
          <cell r="CO24">
            <v>-8.8954143226099999E-2</v>
          </cell>
          <cell r="CP24">
            <v>-5.9008132666299999E-2</v>
          </cell>
          <cell r="CQ24">
            <v>-5.0137780606700003E-2</v>
          </cell>
          <cell r="CR24">
            <v>-5.3635008633100001E-2</v>
          </cell>
          <cell r="CS24">
            <v>-8.0398574471500006E-2</v>
          </cell>
          <cell r="CT24">
            <v>-6.7145653069E-2</v>
          </cell>
          <cell r="CU24">
            <v>-4.1429929435300002E-2</v>
          </cell>
          <cell r="CV24">
            <v>-8.3083391189599995E-2</v>
          </cell>
          <cell r="CW24">
            <v>-5.2601352333999998E-2</v>
          </cell>
          <cell r="CX24">
            <v>-5.9274945408100001E-2</v>
          </cell>
          <cell r="CY24">
            <v>-8.54645892978E-2</v>
          </cell>
          <cell r="CZ24">
            <v>-7.2788506746299997E-2</v>
          </cell>
          <cell r="DA24">
            <v>-4.61382046342E-2</v>
          </cell>
          <cell r="DB24">
            <v>-3.9018955081700002E-2</v>
          </cell>
          <cell r="DC24">
            <v>-8.1461779773200002E-2</v>
          </cell>
          <cell r="DD24">
            <v>-7.1436978876599999E-2</v>
          </cell>
          <cell r="DE24">
            <v>-8.4188602864699993E-2</v>
          </cell>
          <cell r="DF24">
            <v>-5.89480660856E-2</v>
          </cell>
          <cell r="DG24">
            <v>-8.6848139762899998E-2</v>
          </cell>
          <cell r="DH24">
            <v>-7.5460933148899997E-2</v>
          </cell>
          <cell r="DI24">
            <v>-7.5749143958099993E-2</v>
          </cell>
          <cell r="DJ24">
            <v>-9.9061325192499994E-2</v>
          </cell>
          <cell r="DK24">
            <v>-8.3566978573799994E-2</v>
          </cell>
          <cell r="DL24">
            <v>-4.9783229827899997E-2</v>
          </cell>
          <cell r="DM24">
            <v>-9.4483278691799996E-2</v>
          </cell>
          <cell r="DN24">
            <v>-5.8462243527200003E-2</v>
          </cell>
          <cell r="DO24">
            <v>-6.9217644631899999E-2</v>
          </cell>
          <cell r="DP24">
            <v>-5.44613935053E-2</v>
          </cell>
          <cell r="DQ24">
            <v>-7.1962796151600006E-2</v>
          </cell>
          <cell r="DR24">
            <v>-7.8326441347600001E-2</v>
          </cell>
          <cell r="DS24">
            <v>-8.1124126911199995E-2</v>
          </cell>
          <cell r="DT24">
            <v>-4.8488128930300002E-2</v>
          </cell>
          <cell r="DU24">
            <v>-9.6578292548699998E-2</v>
          </cell>
          <cell r="DV24">
            <v>-5.2555605769200001E-2</v>
          </cell>
          <cell r="DW24">
            <v>-6.9693632423900004E-2</v>
          </cell>
          <cell r="DX24">
            <v>-7.8775428235500003E-2</v>
          </cell>
          <cell r="DY24">
            <v>-4.9128983169800002E-2</v>
          </cell>
          <cell r="DZ24">
            <v>-9.6175096929100007E-2</v>
          </cell>
          <cell r="EA24">
            <v>-6.2037196010400003E-2</v>
          </cell>
          <cell r="EB24">
            <v>-4.7258172184199997E-2</v>
          </cell>
          <cell r="EC24">
            <v>-6.6334605217000006E-2</v>
          </cell>
          <cell r="ED24">
            <v>-6.2819167971600004E-2</v>
          </cell>
          <cell r="EE24">
            <v>-5.1157705485800002E-2</v>
          </cell>
          <cell r="EF24">
            <v>-2.8876030817599999E-2</v>
          </cell>
          <cell r="EG24">
            <v>-5.8262601494799997E-2</v>
          </cell>
          <cell r="EH24">
            <v>-4.2429815977800003E-2</v>
          </cell>
          <cell r="EI24">
            <v>-9.38067361712E-2</v>
          </cell>
          <cell r="EJ24">
            <v>-7.2839558124500006E-2</v>
          </cell>
          <cell r="EK24">
            <v>-6.6319525241900004E-2</v>
          </cell>
          <cell r="EL24">
            <v>-7.9557284712800005E-2</v>
          </cell>
          <cell r="EM24">
            <v>-6.2490247190000001E-2</v>
          </cell>
          <cell r="EN24">
            <v>-5.5938489735100003E-2</v>
          </cell>
          <cell r="EO24">
            <v>-9.6351779997300005E-2</v>
          </cell>
          <cell r="EP24">
            <v>-6.8969540297999996E-2</v>
          </cell>
          <cell r="EQ24">
            <v>-4.72302511334E-2</v>
          </cell>
          <cell r="ER24">
            <v>-8.2439802586999997E-2</v>
          </cell>
          <cell r="ES24">
            <v>-7.9403400421100001E-2</v>
          </cell>
          <cell r="ET24">
            <v>-3.56252491474E-2</v>
          </cell>
          <cell r="EU24">
            <v>-8.8868036866199998E-2</v>
          </cell>
          <cell r="EV24">
            <v>-6.1246659606699998E-2</v>
          </cell>
          <cell r="EW24">
            <v>-7.0266582071800004E-2</v>
          </cell>
          <cell r="EX24">
            <v>-3.3957496285399999E-2</v>
          </cell>
          <cell r="EY24">
            <v>-3.0263757333200001E-2</v>
          </cell>
          <cell r="EZ24">
            <v>-5.7164687663299997E-2</v>
          </cell>
          <cell r="FA24">
            <v>-6.1912804841999999E-2</v>
          </cell>
          <cell r="FB24">
            <v>-8.2226447761099997E-2</v>
          </cell>
          <cell r="FC24">
            <v>-6.7373909056199999E-2</v>
          </cell>
          <cell r="FD24">
            <v>-5.2184119820599999E-2</v>
          </cell>
          <cell r="FE24">
            <v>-5.1272004842799999E-2</v>
          </cell>
          <cell r="FF24">
            <v>-4.8473682254599998E-2</v>
          </cell>
          <cell r="FG24">
            <v>-6.4837530255299994E-2</v>
          </cell>
          <cell r="FH24">
            <v>-4.1070725768799998E-2</v>
          </cell>
          <cell r="FI24">
            <v>-5.16304038465E-2</v>
          </cell>
          <cell r="FJ24">
            <v>-8.8085636496500003E-2</v>
          </cell>
          <cell r="FK24">
            <v>-4.3904893100299998E-2</v>
          </cell>
          <cell r="FL24">
            <v>-7.6841719448599993E-2</v>
          </cell>
          <cell r="FM24">
            <v>-3.18270660937E-2</v>
          </cell>
          <cell r="FN24">
            <v>-7.1361921727700006E-2</v>
          </cell>
          <cell r="FO24">
            <v>-7.0396021008499995E-2</v>
          </cell>
          <cell r="FP24">
            <v>-5.3846415132299999E-2</v>
          </cell>
          <cell r="FQ24">
            <v>-5.8063700795199999E-2</v>
          </cell>
          <cell r="FR24">
            <v>-6.5865404903899999E-2</v>
          </cell>
          <cell r="FS24">
            <v>-6.8955972790699996E-2</v>
          </cell>
          <cell r="FT24">
            <v>-7.7227160334600004E-2</v>
          </cell>
          <cell r="FU24">
            <v>-7.2829082608199994E-2</v>
          </cell>
          <cell r="FV24">
            <v>-6.6753514111000001E-2</v>
          </cell>
          <cell r="FW24">
            <v>-5.0571747124199998E-2</v>
          </cell>
          <cell r="FX24">
            <v>-5.5925890803300002E-2</v>
          </cell>
          <cell r="FY24">
            <v>-4.3587278574700003E-2</v>
          </cell>
          <cell r="FZ24">
            <v>-3.6854248493900003E-2</v>
          </cell>
          <cell r="GA24">
            <v>-5.8415982872199998E-2</v>
          </cell>
          <cell r="GB24">
            <v>-6.7006103694399993E-2</v>
          </cell>
          <cell r="GC24">
            <v>-5.8297198265800002E-2</v>
          </cell>
          <cell r="GD24">
            <v>-6.10460080206E-2</v>
          </cell>
          <cell r="GE24">
            <v>-5.2963785827200002E-2</v>
          </cell>
          <cell r="GF24">
            <v>-6.5335988998399999E-2</v>
          </cell>
          <cell r="GG24">
            <v>-6.6534683108300005E-2</v>
          </cell>
          <cell r="GH24">
            <v>-4.9287639558299998E-2</v>
          </cell>
          <cell r="GI24">
            <v>-7.42947980762E-2</v>
          </cell>
          <cell r="GJ24">
            <v>-2.88910288364E-2</v>
          </cell>
          <cell r="GK24">
            <v>-7.6025754213300004E-2</v>
          </cell>
          <cell r="GL24">
            <v>-2.8444098308700001E-2</v>
          </cell>
          <cell r="GM24">
            <v>-5.1176730543400002E-2</v>
          </cell>
          <cell r="GN24">
            <v>-6.7563869059100001E-2</v>
          </cell>
          <cell r="GO24">
            <v>-7.0763498544700001E-2</v>
          </cell>
          <cell r="GP24">
            <v>-5.8054517954600003E-2</v>
          </cell>
          <cell r="GQ24">
            <v>-4.7227963805200002E-2</v>
          </cell>
          <cell r="GR24">
            <v>-6.1871170997599999E-2</v>
          </cell>
          <cell r="GS24">
            <v>-5.65721690655E-2</v>
          </cell>
          <cell r="GT24">
            <v>-8.5587978363E-2</v>
          </cell>
          <cell r="GU24">
            <v>-5.0830446183700001E-2</v>
          </cell>
          <cell r="GV24">
            <v>-8.9450590312499995E-2</v>
          </cell>
          <cell r="GW24">
            <v>-7.9705052077800001E-2</v>
          </cell>
          <cell r="GX24">
            <v>-6.0943193733700003E-2</v>
          </cell>
          <cell r="GY24">
            <v>-7.0702724158799996E-2</v>
          </cell>
          <cell r="GZ24">
            <v>-5.5342841893399997E-2</v>
          </cell>
          <cell r="HA24">
            <v>-5.4091244936000003E-2</v>
          </cell>
          <cell r="HB24">
            <v>-5.81402182579E-2</v>
          </cell>
          <cell r="HC24">
            <v>-3.6949090659599997E-2</v>
          </cell>
          <cell r="HD24">
            <v>-9.9759481847300005E-2</v>
          </cell>
          <cell r="HE24">
            <v>-7.3690079152599994E-2</v>
          </cell>
          <cell r="HF24">
            <v>-8.9590482413799993E-2</v>
          </cell>
          <cell r="HG24">
            <v>-4.8921279609200001E-2</v>
          </cell>
          <cell r="HH24">
            <v>-6.2249727547199998E-2</v>
          </cell>
          <cell r="HI24">
            <v>-6.2638550996800005E-2</v>
          </cell>
          <cell r="HJ24">
            <v>-9.9726594984499997E-2</v>
          </cell>
          <cell r="HK24">
            <v>-6.5776214003599995E-2</v>
          </cell>
          <cell r="HL24">
            <v>-7.7039130032100001E-2</v>
          </cell>
          <cell r="HM24">
            <v>-7.6232910156199998E-2</v>
          </cell>
          <cell r="HN24">
            <v>-8.1685319542899995E-2</v>
          </cell>
          <cell r="HO24">
            <v>-3.5644575953499999E-2</v>
          </cell>
          <cell r="HP24">
            <v>-5.6003067642500001E-2</v>
          </cell>
          <cell r="HQ24">
            <v>-7.3888711631299994E-2</v>
          </cell>
          <cell r="HR24">
            <v>-4.5616943389199999E-2</v>
          </cell>
          <cell r="HS24">
            <v>-0.10295139998199999</v>
          </cell>
          <cell r="HT24">
            <v>-5.9218276292099997E-2</v>
          </cell>
          <cell r="HU24">
            <v>-5.4971642792200001E-2</v>
          </cell>
          <cell r="HV24">
            <v>-9.6876613795799996E-2</v>
          </cell>
          <cell r="HW24">
            <v>-2.2693252190900001E-2</v>
          </cell>
          <cell r="HX24">
            <v>-3.8002714514699998E-2</v>
          </cell>
          <cell r="HY24">
            <v>-6.2457755208000003E-2</v>
          </cell>
          <cell r="HZ24">
            <v>-7.2372078895600003E-2</v>
          </cell>
          <cell r="IA24">
            <v>-6.6976323723799996E-2</v>
          </cell>
          <cell r="IB24">
            <v>-8.55562016368E-2</v>
          </cell>
          <cell r="IC24">
            <v>-7.5229071080699997E-2</v>
          </cell>
          <cell r="ID24">
            <v>-5.6607704609599997E-2</v>
          </cell>
          <cell r="IE24">
            <v>-7.8805983066599999E-2</v>
          </cell>
          <cell r="IF24">
            <v>-3.8222298026099999E-2</v>
          </cell>
          <cell r="IG24">
            <v>-5.8842778205899997E-2</v>
          </cell>
          <cell r="IH24">
            <v>-4.33653928339E-2</v>
          </cell>
          <cell r="II24">
            <v>-6.3513316214100002E-2</v>
          </cell>
          <cell r="IJ24">
            <v>-1.12426839769E-2</v>
          </cell>
          <cell r="IK24">
            <v>-6.9926708936699999E-2</v>
          </cell>
          <cell r="IL24">
            <v>-4.3476469814800002E-2</v>
          </cell>
          <cell r="IM24">
            <v>-4.0275450795900003E-2</v>
          </cell>
          <cell r="IN24">
            <v>-6.7955672740900003E-2</v>
          </cell>
          <cell r="IO24">
            <v>-7.1513257920699999E-2</v>
          </cell>
          <cell r="IP24">
            <v>-7.0117950439500004E-2</v>
          </cell>
          <cell r="IQ24">
            <v>-3.6704089492599998E-2</v>
          </cell>
          <cell r="IR24">
            <v>-6.3968047499700004E-2</v>
          </cell>
          <cell r="IS24">
            <v>1.7132293433E-2</v>
          </cell>
          <cell r="IT24">
            <v>-3.7337701320600001</v>
          </cell>
        </row>
        <row r="25">
          <cell r="A25" t="str">
            <v>SNP_CN_4247496_A983G_D328G_embB</v>
          </cell>
          <cell r="B25">
            <v>0.136147722602</v>
          </cell>
          <cell r="C25">
            <v>8.7532430887200002E-2</v>
          </cell>
          <cell r="D25">
            <v>9.0222753584400003E-2</v>
          </cell>
          <cell r="E25">
            <v>0.13695766031699999</v>
          </cell>
          <cell r="F25">
            <v>0.11740233749200001</v>
          </cell>
          <cell r="G25">
            <v>1.98137331754E-2</v>
          </cell>
          <cell r="H25">
            <v>6.1201337724900003E-2</v>
          </cell>
          <cell r="I25">
            <v>0.12506046891200001</v>
          </cell>
          <cell r="J25">
            <v>6.5654687583399998E-2</v>
          </cell>
          <cell r="K25">
            <v>1.6664311289800001E-2</v>
          </cell>
          <cell r="L25">
            <v>9.4880975782900001E-2</v>
          </cell>
          <cell r="M25">
            <v>0.13788887858400001</v>
          </cell>
          <cell r="N25">
            <v>0.10378105938399999</v>
          </cell>
          <cell r="O25">
            <v>0.126519784331</v>
          </cell>
          <cell r="P25">
            <v>0.13503465056399999</v>
          </cell>
          <cell r="Q25">
            <v>0.11930214613700001</v>
          </cell>
          <cell r="R25">
            <v>0.110624417663</v>
          </cell>
          <cell r="S25">
            <v>0.11382575333100001</v>
          </cell>
          <cell r="T25">
            <v>6.2604509293999994E-2</v>
          </cell>
          <cell r="U25">
            <v>0.11859241128</v>
          </cell>
          <cell r="V25">
            <v>5.3958982229200002E-2</v>
          </cell>
          <cell r="W25">
            <v>9.2724338173899995E-2</v>
          </cell>
          <cell r="X25">
            <v>0.10540942847699999</v>
          </cell>
          <cell r="Y25">
            <v>0.131688028574</v>
          </cell>
          <cell r="Z25">
            <v>0.119764365256</v>
          </cell>
          <cell r="AA25">
            <v>7.3571875691400002E-2</v>
          </cell>
          <cell r="AB25">
            <v>0.12258176505600001</v>
          </cell>
          <cell r="AC25">
            <v>0.12723101675500001</v>
          </cell>
          <cell r="AD25">
            <v>0.144603431225</v>
          </cell>
          <cell r="AE25">
            <v>0.102327674627</v>
          </cell>
          <cell r="AF25">
            <v>0.116409979761</v>
          </cell>
          <cell r="AG25">
            <v>0.110952310264</v>
          </cell>
          <cell r="AH25">
            <v>0.116995640099</v>
          </cell>
          <cell r="AI25">
            <v>8.6986161768400003E-2</v>
          </cell>
          <cell r="AJ25">
            <v>4.02322635055E-2</v>
          </cell>
          <cell r="AK25">
            <v>0.14104199409500001</v>
          </cell>
          <cell r="AL25">
            <v>9.4653420150299997E-2</v>
          </cell>
          <cell r="AM25">
            <v>0.108922973275</v>
          </cell>
          <cell r="AN25">
            <v>0.107494436204</v>
          </cell>
          <cell r="AO25">
            <v>0.108416005969</v>
          </cell>
          <cell r="AP25">
            <v>0.11291859298900001</v>
          </cell>
          <cell r="AQ25">
            <v>0.11132787913099999</v>
          </cell>
          <cell r="AR25">
            <v>0.109395347536</v>
          </cell>
          <cell r="AS25">
            <v>0.10581916570700001</v>
          </cell>
          <cell r="AT25">
            <v>0.12514401972299999</v>
          </cell>
          <cell r="AU25">
            <v>0.12027172744300001</v>
          </cell>
          <cell r="AV25">
            <v>0.15443493425800001</v>
          </cell>
          <cell r="AW25">
            <v>0.135319456458</v>
          </cell>
          <cell r="AX25">
            <v>8.8892996311199998E-2</v>
          </cell>
          <cell r="AY25">
            <v>0.113928996027</v>
          </cell>
          <cell r="AZ25">
            <v>9.4926804304099999E-2</v>
          </cell>
          <cell r="BA25">
            <v>0.14239987731000001</v>
          </cell>
          <cell r="BB25">
            <v>0.119662545621</v>
          </cell>
          <cell r="BC25">
            <v>0.123194739223</v>
          </cell>
          <cell r="BD25">
            <v>8.4237203001999994E-2</v>
          </cell>
          <cell r="BE25">
            <v>0.14314126968400001</v>
          </cell>
          <cell r="BF25">
            <v>0.12907767295799999</v>
          </cell>
          <cell r="BG25">
            <v>0.138157308102</v>
          </cell>
          <cell r="BH25">
            <v>0.16289350390400001</v>
          </cell>
          <cell r="BI25">
            <v>1.4566722326E-2</v>
          </cell>
          <cell r="BJ25">
            <v>0.13454061746599999</v>
          </cell>
          <cell r="BK25">
            <v>7.8126460313799995E-2</v>
          </cell>
          <cell r="BL25">
            <v>0.15161539614200001</v>
          </cell>
          <cell r="BM25">
            <v>0.119901694357</v>
          </cell>
          <cell r="BN25">
            <v>7.8769400715800006E-2</v>
          </cell>
          <cell r="BO25">
            <v>0.130993798375</v>
          </cell>
          <cell r="BP25">
            <v>0.137409165502</v>
          </cell>
          <cell r="BQ25">
            <v>0.13699980080099999</v>
          </cell>
          <cell r="BR25">
            <v>0.114244110882</v>
          </cell>
          <cell r="BS25">
            <v>0.12523879110800001</v>
          </cell>
          <cell r="BT25">
            <v>9.9823102354999999E-2</v>
          </cell>
          <cell r="BU25">
            <v>7.1038909256499999E-2</v>
          </cell>
          <cell r="BV25">
            <v>0.115191780031</v>
          </cell>
          <cell r="BW25">
            <v>0.13322511315300001</v>
          </cell>
          <cell r="BX25">
            <v>0.10677250474699999</v>
          </cell>
          <cell r="BY25">
            <v>0.12988954782500001</v>
          </cell>
          <cell r="BZ25">
            <v>0.139339178801</v>
          </cell>
          <cell r="CA25">
            <v>8.2216136157499994E-2</v>
          </cell>
          <cell r="CB25">
            <v>0.158515319228</v>
          </cell>
          <cell r="CC25">
            <v>0.13912680745100001</v>
          </cell>
          <cell r="CD25">
            <v>7.0992104709100001E-2</v>
          </cell>
          <cell r="CE25">
            <v>9.7642220556699993E-2</v>
          </cell>
          <cell r="CF25">
            <v>6.7626163363499997E-2</v>
          </cell>
          <cell r="CG25">
            <v>8.7292678654199998E-2</v>
          </cell>
          <cell r="CH25">
            <v>6.0713410377499999E-2</v>
          </cell>
          <cell r="CI25">
            <v>0.102324396372</v>
          </cell>
          <cell r="CJ25">
            <v>0.13422933220899999</v>
          </cell>
          <cell r="CK25">
            <v>8.4132000803900001E-2</v>
          </cell>
          <cell r="CL25">
            <v>0.11575383693000001</v>
          </cell>
          <cell r="CM25">
            <v>0.110929585993</v>
          </cell>
          <cell r="CN25">
            <v>9.0130865573900001E-2</v>
          </cell>
          <cell r="CO25">
            <v>0.13639144599399999</v>
          </cell>
          <cell r="CP25">
            <v>9.5483802258999995E-2</v>
          </cell>
          <cell r="CQ25">
            <v>3.7843696773099997E-2</v>
          </cell>
          <cell r="CR25">
            <v>0.147294849157</v>
          </cell>
          <cell r="CS25">
            <v>0.111179418862</v>
          </cell>
          <cell r="CT25">
            <v>0.155297785997</v>
          </cell>
          <cell r="CU25">
            <v>0.124049946666</v>
          </cell>
          <cell r="CV25">
            <v>9.8720967769600002E-2</v>
          </cell>
          <cell r="CW25">
            <v>0</v>
          </cell>
          <cell r="CX25">
            <v>0.13893282413499999</v>
          </cell>
          <cell r="CY25">
            <v>0.13611140847200001</v>
          </cell>
          <cell r="CZ25">
            <v>0.141985833645</v>
          </cell>
          <cell r="DA25">
            <v>7.3444373905699994E-2</v>
          </cell>
          <cell r="DB25">
            <v>0.114958286285</v>
          </cell>
          <cell r="DC25">
            <v>6.2303073704199997E-2</v>
          </cell>
          <cell r="DD25">
            <v>0.13682268559899999</v>
          </cell>
          <cell r="DE25">
            <v>1.39604154974E-2</v>
          </cell>
          <cell r="DF25">
            <v>0.12065986543899999</v>
          </cell>
          <cell r="DG25">
            <v>9.6404664218399994E-2</v>
          </cell>
          <cell r="DH25">
            <v>0.12522183358700001</v>
          </cell>
          <cell r="DI25">
            <v>8.9433982968300005E-2</v>
          </cell>
          <cell r="DJ25">
            <v>9.1793887317200007E-2</v>
          </cell>
          <cell r="DK25">
            <v>0.141900867224</v>
          </cell>
          <cell r="DL25">
            <v>0.14301332831399999</v>
          </cell>
          <cell r="DM25">
            <v>0.121062904596</v>
          </cell>
          <cell r="DN25">
            <v>4.7165088355499998E-2</v>
          </cell>
          <cell r="DO25">
            <v>0.129193857312</v>
          </cell>
          <cell r="DP25">
            <v>9.1341242194200006E-2</v>
          </cell>
          <cell r="DQ25">
            <v>0.111121341586</v>
          </cell>
          <cell r="DR25">
            <v>5.2936851978299997E-2</v>
          </cell>
          <cell r="DS25">
            <v>0.103022396564</v>
          </cell>
          <cell r="DT25">
            <v>0.101074226201</v>
          </cell>
          <cell r="DU25">
            <v>0.117290310562</v>
          </cell>
          <cell r="DV25">
            <v>8.0605007708100002E-2</v>
          </cell>
          <cell r="DW25">
            <v>0.109147056937</v>
          </cell>
          <cell r="DX25">
            <v>0.15504224598399999</v>
          </cell>
          <cell r="DY25">
            <v>0.12051122635600001</v>
          </cell>
          <cell r="DZ25">
            <v>0.127864867449</v>
          </cell>
          <cell r="EA25">
            <v>5.8928467333299997E-2</v>
          </cell>
          <cell r="EB25">
            <v>7.9425558447799999E-2</v>
          </cell>
          <cell r="EC25">
            <v>7.8487098217000006E-2</v>
          </cell>
          <cell r="ED25">
            <v>0.12177117168899999</v>
          </cell>
          <cell r="EE25">
            <v>0.14688090980099999</v>
          </cell>
          <cell r="EF25">
            <v>0.14752948284100001</v>
          </cell>
          <cell r="EG25">
            <v>9.8076246678799994E-2</v>
          </cell>
          <cell r="EH25">
            <v>0.104212798178</v>
          </cell>
          <cell r="EI25">
            <v>9.0036295354399998E-2</v>
          </cell>
          <cell r="EJ25">
            <v>0.11244906485099999</v>
          </cell>
          <cell r="EK25">
            <v>9.1152325272600004E-2</v>
          </cell>
          <cell r="EL25">
            <v>0.13190728426000001</v>
          </cell>
          <cell r="EM25">
            <v>0.12140448391399999</v>
          </cell>
          <cell r="EN25">
            <v>9.3082107603499997E-2</v>
          </cell>
          <cell r="EO25">
            <v>0.113426074386</v>
          </cell>
          <cell r="EP25">
            <v>6.7897975444800002E-2</v>
          </cell>
          <cell r="EQ25">
            <v>0.12225777655800001</v>
          </cell>
          <cell r="ER25">
            <v>0.11839438229800001</v>
          </cell>
          <cell r="ES25">
            <v>0.163437739015</v>
          </cell>
          <cell r="ET25">
            <v>6.5634310245499997E-2</v>
          </cell>
          <cell r="EU25">
            <v>0.13707023859</v>
          </cell>
          <cell r="EV25">
            <v>9.6720330417200004E-2</v>
          </cell>
          <cell r="EW25">
            <v>0.14540885388899999</v>
          </cell>
          <cell r="EX25">
            <v>9.0433008968799994E-2</v>
          </cell>
          <cell r="EY25">
            <v>0.108991295099</v>
          </cell>
          <cell r="EZ25">
            <v>0.11251921951799999</v>
          </cell>
          <cell r="FA25">
            <v>9.8108120262600004E-2</v>
          </cell>
          <cell r="FB25">
            <v>0.103721708059</v>
          </cell>
          <cell r="FC25">
            <v>8.0850824713700004E-2</v>
          </cell>
          <cell r="FD25">
            <v>0.128053978086</v>
          </cell>
          <cell r="FE25">
            <v>0.105582669377</v>
          </cell>
          <cell r="FF25">
            <v>9.9074006080600005E-2</v>
          </cell>
          <cell r="FG25">
            <v>0.10199103504400001</v>
          </cell>
          <cell r="FH25">
            <v>9.9639646708999996E-2</v>
          </cell>
          <cell r="FI25">
            <v>0.11673437804</v>
          </cell>
          <cell r="FJ25">
            <v>9.4901084899899998E-2</v>
          </cell>
          <cell r="FK25">
            <v>9.8354525864099998E-2</v>
          </cell>
          <cell r="FL25">
            <v>8.2451023161400003E-2</v>
          </cell>
          <cell r="FM25">
            <v>8.7770760059400002E-2</v>
          </cell>
          <cell r="FN25">
            <v>9.2647455632699993E-2</v>
          </cell>
          <cell r="FO25">
            <v>9.5760583877600003E-2</v>
          </cell>
          <cell r="FP25">
            <v>0.121941260993</v>
          </cell>
          <cell r="FQ25">
            <v>0.14331044256700001</v>
          </cell>
          <cell r="FR25">
            <v>6.51945769787E-2</v>
          </cell>
          <cell r="FS25">
            <v>0.113897420466</v>
          </cell>
          <cell r="FT25">
            <v>0.12158107757599999</v>
          </cell>
          <cell r="FU25">
            <v>0.14178520441100001</v>
          </cell>
          <cell r="FV25">
            <v>0.119015917182</v>
          </cell>
          <cell r="FW25">
            <v>0.114041805267</v>
          </cell>
          <cell r="FX25">
            <v>8.0384343862499999E-2</v>
          </cell>
          <cell r="FY25">
            <v>0.114380255342</v>
          </cell>
          <cell r="FZ25">
            <v>0.10970494151100001</v>
          </cell>
          <cell r="GA25">
            <v>0.108935326338</v>
          </cell>
          <cell r="GB25">
            <v>8.0426551401600002E-2</v>
          </cell>
          <cell r="GC25">
            <v>8.0342598259400003E-2</v>
          </cell>
          <cell r="GD25">
            <v>0.124041758478</v>
          </cell>
          <cell r="GE25">
            <v>0.12926928699000001</v>
          </cell>
          <cell r="GF25">
            <v>0.109243497252</v>
          </cell>
          <cell r="GG25">
            <v>0.12044160813099999</v>
          </cell>
          <cell r="GH25">
            <v>0.10187625885</v>
          </cell>
          <cell r="GI25">
            <v>0.14168377220600001</v>
          </cell>
          <cell r="GJ25">
            <v>5.4261159151799999E-2</v>
          </cell>
          <cell r="GK25">
            <v>4.4274158775800002E-2</v>
          </cell>
          <cell r="GL25">
            <v>8.5969403386099999E-2</v>
          </cell>
          <cell r="GM25">
            <v>8.4847629070299996E-2</v>
          </cell>
          <cell r="GN25">
            <v>9.7340255975699994E-2</v>
          </cell>
          <cell r="GO25">
            <v>0.132978543639</v>
          </cell>
          <cell r="GP25">
            <v>0.10875404626100001</v>
          </cell>
          <cell r="GQ25">
            <v>0.12378972023699999</v>
          </cell>
          <cell r="GR25">
            <v>0.124770954251</v>
          </cell>
          <cell r="GS25">
            <v>0.136987507343</v>
          </cell>
          <cell r="GT25">
            <v>0.11094596982</v>
          </cell>
          <cell r="GU25">
            <v>0.104411438107</v>
          </cell>
          <cell r="GV25">
            <v>0.11970283091099999</v>
          </cell>
          <cell r="GW25">
            <v>0.117484673858</v>
          </cell>
          <cell r="GX25">
            <v>0.11264878511400001</v>
          </cell>
          <cell r="GY25">
            <v>0.15346248447899999</v>
          </cell>
          <cell r="GZ25">
            <v>0.122525013983</v>
          </cell>
          <cell r="HA25">
            <v>8.7644517421699999E-2</v>
          </cell>
          <cell r="HB25">
            <v>0.122517816722</v>
          </cell>
          <cell r="HC25">
            <v>0.12684282660499999</v>
          </cell>
          <cell r="HD25">
            <v>5.9958472847899999E-2</v>
          </cell>
          <cell r="HE25">
            <v>9.5363423228300007E-2</v>
          </cell>
          <cell r="HF25">
            <v>0.10210412740700001</v>
          </cell>
          <cell r="HG25">
            <v>0.115285843611</v>
          </cell>
          <cell r="HH25">
            <v>8.7057068944000005E-2</v>
          </cell>
          <cell r="HI25">
            <v>9.2385321855499997E-2</v>
          </cell>
          <cell r="HJ25">
            <v>0.11706686019900001</v>
          </cell>
          <cell r="HK25">
            <v>0.104092597961</v>
          </cell>
          <cell r="HL25">
            <v>0.102459251881</v>
          </cell>
          <cell r="HM25">
            <v>5.13875260949E-2</v>
          </cell>
          <cell r="HN25">
            <v>0.108993954957</v>
          </cell>
          <cell r="HO25">
            <v>0.117123231292</v>
          </cell>
          <cell r="HP25">
            <v>5.2363321185100002E-2</v>
          </cell>
          <cell r="HQ25">
            <v>0.127906575799</v>
          </cell>
          <cell r="HR25">
            <v>6.9002844393299997E-2</v>
          </cell>
          <cell r="HS25">
            <v>0.117189325392</v>
          </cell>
          <cell r="HT25">
            <v>0.13320054113900001</v>
          </cell>
          <cell r="HU25">
            <v>0.103595629334</v>
          </cell>
          <cell r="HV25">
            <v>0.12076378613700001</v>
          </cell>
          <cell r="HW25">
            <v>0.134773403406</v>
          </cell>
          <cell r="HX25">
            <v>9.22029316425E-2</v>
          </cell>
          <cell r="HY25">
            <v>0.14574101567299999</v>
          </cell>
          <cell r="HZ25">
            <v>0.119885824621</v>
          </cell>
          <cell r="IA25">
            <v>0.132936865091</v>
          </cell>
          <cell r="IB25">
            <v>0.110623389482</v>
          </cell>
          <cell r="IC25">
            <v>0.124285340309</v>
          </cell>
          <cell r="ID25">
            <v>0.111976742744</v>
          </cell>
          <cell r="IE25">
            <v>7.0367179811000005E-2</v>
          </cell>
          <cell r="IF25">
            <v>0.13593244552600001</v>
          </cell>
          <cell r="IG25">
            <v>0.13736824691300001</v>
          </cell>
          <cell r="IH25">
            <v>3.8980863988399998E-2</v>
          </cell>
          <cell r="II25">
            <v>0.15283703804000001</v>
          </cell>
          <cell r="IJ25">
            <v>6.9061733782300003E-2</v>
          </cell>
          <cell r="IK25">
            <v>0.100760430098</v>
          </cell>
          <cell r="IL25">
            <v>7.0042833685900002E-2</v>
          </cell>
          <cell r="IM25">
            <v>0.158356398344</v>
          </cell>
          <cell r="IN25">
            <v>0.132383331656</v>
          </cell>
          <cell r="IO25">
            <v>0.12524959445</v>
          </cell>
          <cell r="IP25">
            <v>0.111539788544</v>
          </cell>
          <cell r="IQ25">
            <v>0.10817207396</v>
          </cell>
          <cell r="IR25">
            <v>0.10719332844</v>
          </cell>
          <cell r="IS25">
            <v>2.91691888124E-2</v>
          </cell>
          <cell r="IT25">
            <v>3.6748819351200002</v>
          </cell>
        </row>
        <row r="26">
          <cell r="A26" t="str">
            <v>SNP_CN_4248003_A1490C_Q497P_embB</v>
          </cell>
          <cell r="B26">
            <v>0.12730576097999999</v>
          </cell>
          <cell r="C26">
            <v>0.14365658164</v>
          </cell>
          <cell r="D26">
            <v>0.12899954617000001</v>
          </cell>
          <cell r="E26">
            <v>0.16862678527800001</v>
          </cell>
          <cell r="F26">
            <v>0.105862818658</v>
          </cell>
          <cell r="G26">
            <v>0.17303660511999999</v>
          </cell>
          <cell r="H26">
            <v>0.17476569116099999</v>
          </cell>
          <cell r="I26">
            <v>0.131302461028</v>
          </cell>
          <cell r="J26">
            <v>0.132456317544</v>
          </cell>
          <cell r="K26">
            <v>0.12673427164600001</v>
          </cell>
          <cell r="L26">
            <v>0.162298306823</v>
          </cell>
          <cell r="M26">
            <v>0.141769096255</v>
          </cell>
          <cell r="N26">
            <v>0.2074688375</v>
          </cell>
          <cell r="O26">
            <v>0.19642440974700001</v>
          </cell>
          <cell r="P26">
            <v>0.11098808795200001</v>
          </cell>
          <cell r="Q26">
            <v>0.121176615357</v>
          </cell>
          <cell r="R26">
            <v>0.15283240377900001</v>
          </cell>
          <cell r="S26">
            <v>0.156001344323</v>
          </cell>
          <cell r="T26">
            <v>0.156630575657</v>
          </cell>
          <cell r="U26">
            <v>0.189049601555</v>
          </cell>
          <cell r="V26">
            <v>0.16632804274599999</v>
          </cell>
          <cell r="W26">
            <v>0.18406629562400001</v>
          </cell>
          <cell r="X26">
            <v>0.13623273372700001</v>
          </cell>
          <cell r="Y26">
            <v>0.208634465933</v>
          </cell>
          <cell r="Z26">
            <v>0.165139496326</v>
          </cell>
          <cell r="AA26">
            <v>0.13040642440299999</v>
          </cell>
          <cell r="AB26">
            <v>0.17618732154399999</v>
          </cell>
          <cell r="AC26">
            <v>0.148570075631</v>
          </cell>
          <cell r="AD26">
            <v>0.17604319751299999</v>
          </cell>
          <cell r="AE26">
            <v>0.20826822519300001</v>
          </cell>
          <cell r="AF26">
            <v>0.15261730551700001</v>
          </cell>
          <cell r="AG26">
            <v>0.14212270081</v>
          </cell>
          <cell r="AH26">
            <v>0.16509118676199999</v>
          </cell>
          <cell r="AI26">
            <v>0.15667770803</v>
          </cell>
          <cell r="AJ26">
            <v>0.18006917834300001</v>
          </cell>
          <cell r="AK26">
            <v>0.14427484571900001</v>
          </cell>
          <cell r="AL26">
            <v>0.14896847307700001</v>
          </cell>
          <cell r="AM26">
            <v>0.143628954887</v>
          </cell>
          <cell r="AN26">
            <v>0.19221128523299999</v>
          </cell>
          <cell r="AO26">
            <v>0.1046955809</v>
          </cell>
          <cell r="AP26">
            <v>0.13767273724099999</v>
          </cell>
          <cell r="AQ26">
            <v>0.22020506858800001</v>
          </cell>
          <cell r="AR26">
            <v>0.11103740334499999</v>
          </cell>
          <cell r="AS26">
            <v>5.5335175245999998E-2</v>
          </cell>
          <cell r="AT26">
            <v>0.22496716678100001</v>
          </cell>
          <cell r="AU26">
            <v>0.17688949406099999</v>
          </cell>
          <cell r="AV26">
            <v>0.153245732188</v>
          </cell>
          <cell r="AW26">
            <v>0.18340200185800001</v>
          </cell>
          <cell r="AX26">
            <v>6.5885804593599995E-2</v>
          </cell>
          <cell r="AY26">
            <v>0.192980080843</v>
          </cell>
          <cell r="AZ26">
            <v>6.5551303327100005E-2</v>
          </cell>
          <cell r="BA26">
            <v>0.177285790443</v>
          </cell>
          <cell r="BB26">
            <v>0.16458514332800001</v>
          </cell>
          <cell r="BC26">
            <v>0.149273201823</v>
          </cell>
          <cell r="BD26">
            <v>0.20190988481</v>
          </cell>
          <cell r="BE26">
            <v>0.12063784897300001</v>
          </cell>
          <cell r="BF26">
            <v>0.160103455186</v>
          </cell>
          <cell r="BG26">
            <v>0.177312761545</v>
          </cell>
          <cell r="BH26">
            <v>0.19495436549199999</v>
          </cell>
          <cell r="BI26">
            <v>0.158957749605</v>
          </cell>
          <cell r="BJ26">
            <v>7.0293076336400001E-2</v>
          </cell>
          <cell r="BK26">
            <v>0.16739718615999999</v>
          </cell>
          <cell r="BL26">
            <v>0.133444905281</v>
          </cell>
          <cell r="BM26">
            <v>0.12535466253800001</v>
          </cell>
          <cell r="BN26">
            <v>0.19651058316200001</v>
          </cell>
          <cell r="BO26">
            <v>0.175654694438</v>
          </cell>
          <cell r="BP26">
            <v>0.12051086127799999</v>
          </cell>
          <cell r="BQ26">
            <v>0.16540545225100001</v>
          </cell>
          <cell r="BR26">
            <v>4.2346492409700003E-2</v>
          </cell>
          <cell r="BS26">
            <v>0.154420554638</v>
          </cell>
          <cell r="BT26">
            <v>0.17814143001999999</v>
          </cell>
          <cell r="BU26">
            <v>0.14102858304999999</v>
          </cell>
          <cell r="BV26">
            <v>0.178716480732</v>
          </cell>
          <cell r="BW26">
            <v>0.18399210274200001</v>
          </cell>
          <cell r="BX26">
            <v>0.151372253895</v>
          </cell>
          <cell r="BY26">
            <v>0.14429414272300001</v>
          </cell>
          <cell r="BZ26">
            <v>0.13731616735499999</v>
          </cell>
          <cell r="CA26">
            <v>5.44169321656E-2</v>
          </cell>
          <cell r="CB26">
            <v>0.21047987043899999</v>
          </cell>
          <cell r="CC26">
            <v>0.18832519650499999</v>
          </cell>
          <cell r="CD26">
            <v>0.15330100059499999</v>
          </cell>
          <cell r="CE26">
            <v>0.14100624620900001</v>
          </cell>
          <cell r="CF26">
            <v>0.18831622600600001</v>
          </cell>
          <cell r="CG26">
            <v>0.18173180520500001</v>
          </cell>
          <cell r="CH26">
            <v>0.128581345081</v>
          </cell>
          <cell r="CI26">
            <v>0.20574270188800001</v>
          </cell>
          <cell r="CJ26">
            <v>0.122434034944</v>
          </cell>
          <cell r="CK26">
            <v>9.6489690244199997E-2</v>
          </cell>
          <cell r="CL26">
            <v>0.137020975351</v>
          </cell>
          <cell r="CM26">
            <v>0.17236328125</v>
          </cell>
          <cell r="CN26">
            <v>0.16024357080500001</v>
          </cell>
          <cell r="CO26">
            <v>0.15795423090499999</v>
          </cell>
          <cell r="CP26">
            <v>0.12631158530700001</v>
          </cell>
          <cell r="CQ26">
            <v>0.123317271471</v>
          </cell>
          <cell r="CR26">
            <v>5.3174238652000001E-2</v>
          </cell>
          <cell r="CS26">
            <v>0.12803563475599999</v>
          </cell>
          <cell r="CT26">
            <v>0.12818561494399999</v>
          </cell>
          <cell r="CU26">
            <v>0.16308556497099999</v>
          </cell>
          <cell r="CV26">
            <v>0.174955815077</v>
          </cell>
          <cell r="CW26">
            <v>0.14656873047399999</v>
          </cell>
          <cell r="CX26">
            <v>0.15490072965599999</v>
          </cell>
          <cell r="CY26">
            <v>0.16559578478299999</v>
          </cell>
          <cell r="CZ26">
            <v>0.118352845311</v>
          </cell>
          <cell r="DA26">
            <v>0.14573805034199999</v>
          </cell>
          <cell r="DB26">
            <v>3.2587081193899997E-2</v>
          </cell>
          <cell r="DC26">
            <v>0.1555839926</v>
          </cell>
          <cell r="DD26">
            <v>0.182912796736</v>
          </cell>
          <cell r="DE26">
            <v>0.12784945964800001</v>
          </cell>
          <cell r="DF26">
            <v>0.12692895531699999</v>
          </cell>
          <cell r="DG26">
            <v>0.20270653069</v>
          </cell>
          <cell r="DH26">
            <v>0.17493319511399999</v>
          </cell>
          <cell r="DI26">
            <v>0.10758081823600001</v>
          </cell>
          <cell r="DJ26">
            <v>0.15613003075099999</v>
          </cell>
          <cell r="DK26">
            <v>0.15743738412899999</v>
          </cell>
          <cell r="DL26">
            <v>0.14036081731300001</v>
          </cell>
          <cell r="DM26">
            <v>0.17941658198800001</v>
          </cell>
          <cell r="DN26">
            <v>0.12250264734000001</v>
          </cell>
          <cell r="DO26">
            <v>0.21605807542800001</v>
          </cell>
          <cell r="DP26">
            <v>0.13577279448499999</v>
          </cell>
          <cell r="DQ26">
            <v>7.6419338583900001E-2</v>
          </cell>
          <cell r="DR26">
            <v>0.15305224061</v>
          </cell>
          <cell r="DS26">
            <v>0.18452319502799999</v>
          </cell>
          <cell r="DT26">
            <v>0.15408554673200001</v>
          </cell>
          <cell r="DU26">
            <v>0.143991410732</v>
          </cell>
          <cell r="DV26">
            <v>0.121741957963</v>
          </cell>
          <cell r="DW26">
            <v>0.12915179133400001</v>
          </cell>
          <cell r="DX26">
            <v>0.16290290653699999</v>
          </cell>
          <cell r="DY26">
            <v>0.17857585847400001</v>
          </cell>
          <cell r="DZ26">
            <v>0.105955012143</v>
          </cell>
          <cell r="EA26">
            <v>0.146658837795</v>
          </cell>
          <cell r="EB26">
            <v>0.12378886342000001</v>
          </cell>
          <cell r="EC26">
            <v>0.137008041143</v>
          </cell>
          <cell r="ED26">
            <v>1.13643920049E-2</v>
          </cell>
          <cell r="EE26">
            <v>0.13726526498800001</v>
          </cell>
          <cell r="EF26">
            <v>0.120893776417</v>
          </cell>
          <cell r="EG26">
            <v>0.17720519006300001</v>
          </cell>
          <cell r="EH26">
            <v>0.18191263079600001</v>
          </cell>
          <cell r="EI26">
            <v>0.15166242420699999</v>
          </cell>
          <cell r="EJ26">
            <v>0.146119430661</v>
          </cell>
          <cell r="EK26">
            <v>0.150247618556</v>
          </cell>
          <cell r="EL26">
            <v>0.21359084546599999</v>
          </cell>
          <cell r="EM26">
            <v>0.14351575076600001</v>
          </cell>
          <cell r="EN26">
            <v>0.15976744890200001</v>
          </cell>
          <cell r="EO26">
            <v>0.145994246006</v>
          </cell>
          <cell r="EP26">
            <v>0.13175150752100001</v>
          </cell>
          <cell r="EQ26">
            <v>6.1049818992600001E-2</v>
          </cell>
          <cell r="ER26">
            <v>0.16488812863800001</v>
          </cell>
          <cell r="ES26">
            <v>0.210185095668</v>
          </cell>
          <cell r="ET26">
            <v>0.17093180120000001</v>
          </cell>
          <cell r="EU26">
            <v>4.9657564610200003E-2</v>
          </cell>
          <cell r="EV26">
            <v>0.176567792892</v>
          </cell>
          <cell r="EW26">
            <v>0.16567750275099999</v>
          </cell>
          <cell r="EX26">
            <v>0.154529079795</v>
          </cell>
          <cell r="EY26">
            <v>0.13697692751900001</v>
          </cell>
          <cell r="EZ26">
            <v>0.17517778277400001</v>
          </cell>
          <cell r="FA26">
            <v>4.0486071258800001E-2</v>
          </cell>
          <cell r="FB26">
            <v>0.150676771998</v>
          </cell>
          <cell r="FC26">
            <v>0.17071494460100001</v>
          </cell>
          <cell r="FD26">
            <v>0.15664494037599999</v>
          </cell>
          <cell r="FE26">
            <v>0.17504958808400001</v>
          </cell>
          <cell r="FF26">
            <v>9.64836999774E-2</v>
          </cell>
          <cell r="FG26">
            <v>0.16611732542499999</v>
          </cell>
          <cell r="FH26">
            <v>0.16862536966800001</v>
          </cell>
          <cell r="FI26">
            <v>0.170998781919</v>
          </cell>
          <cell r="FJ26">
            <v>0.19117003679299999</v>
          </cell>
          <cell r="FK26">
            <v>0.188845410943</v>
          </cell>
          <cell r="FL26">
            <v>8.8953658938400001E-2</v>
          </cell>
          <cell r="FM26">
            <v>0.12131909281</v>
          </cell>
          <cell r="FN26">
            <v>0.12969441711900001</v>
          </cell>
          <cell r="FO26">
            <v>0.21449808776400001</v>
          </cell>
          <cell r="FP26">
            <v>0.18448348343400001</v>
          </cell>
          <cell r="FQ26">
            <v>0.19155213236800001</v>
          </cell>
          <cell r="FR26">
            <v>0.16117584705400001</v>
          </cell>
          <cell r="FS26">
            <v>0.14129455387600001</v>
          </cell>
          <cell r="FT26">
            <v>0.153387203813</v>
          </cell>
          <cell r="FU26">
            <v>9.8273828625699999E-2</v>
          </cell>
          <cell r="FV26">
            <v>0.11790405958899999</v>
          </cell>
          <cell r="FW26">
            <v>0.204652309418</v>
          </cell>
          <cell r="FX26">
            <v>0.106490723789</v>
          </cell>
          <cell r="FY26">
            <v>0.19472113251699999</v>
          </cell>
          <cell r="FZ26">
            <v>0.17270320653900001</v>
          </cell>
          <cell r="GA26">
            <v>0.16870021820100001</v>
          </cell>
          <cell r="GB26">
            <v>0.11215031147</v>
          </cell>
          <cell r="GC26">
            <v>0.154192313552</v>
          </cell>
          <cell r="GD26">
            <v>0.168219342828</v>
          </cell>
          <cell r="GE26">
            <v>0.118404656649</v>
          </cell>
          <cell r="GF26">
            <v>6.5547689795500005E-2</v>
          </cell>
          <cell r="GG26">
            <v>0.15675234794599999</v>
          </cell>
          <cell r="GH26">
            <v>7.0672348141699995E-2</v>
          </cell>
          <cell r="GI26">
            <v>0.152735754848</v>
          </cell>
          <cell r="GJ26">
            <v>0.12518548965500001</v>
          </cell>
          <cell r="GK26">
            <v>0.17605629563299999</v>
          </cell>
          <cell r="GL26">
            <v>0.105885051191</v>
          </cell>
          <cell r="GM26">
            <v>7.0022329688100002E-2</v>
          </cell>
          <cell r="GN26">
            <v>0.12626597285300001</v>
          </cell>
          <cell r="GO26">
            <v>0.15639416873500001</v>
          </cell>
          <cell r="GP26">
            <v>0.18855322897400001</v>
          </cell>
          <cell r="GQ26">
            <v>0.13373023271600001</v>
          </cell>
          <cell r="GR26">
            <v>7.8787870705100002E-2</v>
          </cell>
          <cell r="GS26">
            <v>0.150940552354</v>
          </cell>
          <cell r="GT26">
            <v>0.12930193543400001</v>
          </cell>
          <cell r="GU26">
            <v>0.121338091791</v>
          </cell>
          <cell r="GV26">
            <v>0.15628667175800001</v>
          </cell>
          <cell r="GW26">
            <v>0.17527125775800001</v>
          </cell>
          <cell r="GX26">
            <v>0.121939495206</v>
          </cell>
          <cell r="GY26">
            <v>0.19796204567</v>
          </cell>
          <cell r="GZ26">
            <v>0.206392481923</v>
          </cell>
          <cell r="HA26">
            <v>0.183929011226</v>
          </cell>
          <cell r="HB26">
            <v>0.17577710747700001</v>
          </cell>
          <cell r="HC26">
            <v>0.130192428827</v>
          </cell>
          <cell r="HD26">
            <v>0.11759530752900001</v>
          </cell>
          <cell r="HE26">
            <v>0.17676343023800001</v>
          </cell>
          <cell r="HF26">
            <v>0.13484206795699999</v>
          </cell>
          <cell r="HG26">
            <v>0.18835388123999999</v>
          </cell>
          <cell r="HH26">
            <v>0.13246682286299999</v>
          </cell>
          <cell r="HI26">
            <v>0.147196516395</v>
          </cell>
          <cell r="HJ26">
            <v>0.15938672423399999</v>
          </cell>
          <cell r="HK26">
            <v>0.16693377494799999</v>
          </cell>
          <cell r="HL26">
            <v>0.101745061576</v>
          </cell>
          <cell r="HM26">
            <v>0.12319438904500001</v>
          </cell>
          <cell r="HN26">
            <v>0.18395337462399999</v>
          </cell>
          <cell r="HO26">
            <v>0.167160943151</v>
          </cell>
          <cell r="HP26">
            <v>0.14130035042799999</v>
          </cell>
          <cell r="HQ26">
            <v>0.118920952082</v>
          </cell>
          <cell r="HR26">
            <v>-1.27866892144E-2</v>
          </cell>
          <cell r="HS26">
            <v>0.16641692817199999</v>
          </cell>
          <cell r="HT26">
            <v>0.141157865524</v>
          </cell>
          <cell r="HU26">
            <v>0.12560723722</v>
          </cell>
          <cell r="HV26">
            <v>0.19926598668100001</v>
          </cell>
          <cell r="HW26">
            <v>0.159236386418</v>
          </cell>
          <cell r="HX26">
            <v>0.20732304453799999</v>
          </cell>
          <cell r="HY26">
            <v>0.143947646022</v>
          </cell>
          <cell r="HZ26">
            <v>0.139202341437</v>
          </cell>
          <cell r="IA26">
            <v>0.18340501189200001</v>
          </cell>
          <cell r="IB26">
            <v>0.15295237302799999</v>
          </cell>
          <cell r="IC26">
            <v>0.167611420155</v>
          </cell>
          <cell r="ID26">
            <v>4.14748303592E-2</v>
          </cell>
          <cell r="IE26">
            <v>0.16636292636399999</v>
          </cell>
          <cell r="IF26">
            <v>0.152712345123</v>
          </cell>
          <cell r="IG26">
            <v>0.17757983505700001</v>
          </cell>
          <cell r="IH26">
            <v>0.17053012549900001</v>
          </cell>
          <cell r="II26">
            <v>0.198954626918</v>
          </cell>
          <cell r="IJ26">
            <v>0.17540390789499999</v>
          </cell>
          <cell r="IK26">
            <v>0.18671347200899999</v>
          </cell>
          <cell r="IL26">
            <v>0.13277295231799999</v>
          </cell>
          <cell r="IM26">
            <v>0.11233008652900001</v>
          </cell>
          <cell r="IN26">
            <v>0.13444586098200001</v>
          </cell>
          <cell r="IO26">
            <v>0.19601005315799999</v>
          </cell>
          <cell r="IP26">
            <v>0.141171365976</v>
          </cell>
          <cell r="IQ26">
            <v>-1.16325803101E-2</v>
          </cell>
          <cell r="IR26">
            <v>0.14775468409100001</v>
          </cell>
          <cell r="IS26">
            <v>4.0528837591399997E-2</v>
          </cell>
          <cell r="IT26">
            <v>3.6456680297899999</v>
          </cell>
        </row>
        <row r="27">
          <cell r="A27" t="str">
            <v>SNP_P_4243217_C16A_promoter_embA.embB</v>
          </cell>
          <cell r="B27">
            <v>6.5554440021500002E-2</v>
          </cell>
          <cell r="C27">
            <v>0.122763611376</v>
          </cell>
          <cell r="D27">
            <v>6.6502109170000004E-2</v>
          </cell>
          <cell r="E27">
            <v>0.10553706437300001</v>
          </cell>
          <cell r="F27">
            <v>0.145628362894</v>
          </cell>
          <cell r="G27">
            <v>0.20761045813599999</v>
          </cell>
          <cell r="H27">
            <v>0.1811940521</v>
          </cell>
          <cell r="I27">
            <v>0.18630552291899999</v>
          </cell>
          <cell r="J27">
            <v>0.144168928266</v>
          </cell>
          <cell r="K27">
            <v>0.18194432556599999</v>
          </cell>
          <cell r="L27">
            <v>0.104675643146</v>
          </cell>
          <cell r="M27">
            <v>0.15379080176400001</v>
          </cell>
          <cell r="N27">
            <v>0.17820699512999999</v>
          </cell>
          <cell r="O27">
            <v>0.143585696816</v>
          </cell>
          <cell r="P27">
            <v>0.12604007124899999</v>
          </cell>
          <cell r="Q27">
            <v>0.15186709165599999</v>
          </cell>
          <cell r="R27">
            <v>0.14655013382400001</v>
          </cell>
          <cell r="S27">
            <v>-3.3198900055099998E-3</v>
          </cell>
          <cell r="T27">
            <v>0.15258014202100001</v>
          </cell>
          <cell r="U27">
            <v>0.194704532623</v>
          </cell>
          <cell r="V27">
            <v>0.156276419759</v>
          </cell>
          <cell r="W27">
            <v>0.17127121984999999</v>
          </cell>
          <cell r="X27">
            <v>0.123663663864</v>
          </cell>
          <cell r="Y27">
            <v>0.177409604192</v>
          </cell>
          <cell r="Z27">
            <v>0.155052617192</v>
          </cell>
          <cell r="AA27">
            <v>7.3437288403500001E-2</v>
          </cell>
          <cell r="AB27">
            <v>0.146491378546</v>
          </cell>
          <cell r="AC27">
            <v>9.5309890806700007E-2</v>
          </cell>
          <cell r="AD27">
            <v>0.17231957614400001</v>
          </cell>
          <cell r="AE27">
            <v>0.16746941208800001</v>
          </cell>
          <cell r="AF27">
            <v>0.13854485750199999</v>
          </cell>
          <cell r="AG27">
            <v>0.13903610408299999</v>
          </cell>
          <cell r="AH27">
            <v>0.13921435177300001</v>
          </cell>
          <cell r="AI27">
            <v>0.17295040190200001</v>
          </cell>
          <cell r="AJ27">
            <v>0.18143512308599999</v>
          </cell>
          <cell r="AK27">
            <v>0.19426529109499999</v>
          </cell>
          <cell r="AL27">
            <v>0.17713433504100001</v>
          </cell>
          <cell r="AM27">
            <v>0.15342853963399999</v>
          </cell>
          <cell r="AN27">
            <v>0.10967797786</v>
          </cell>
          <cell r="AO27">
            <v>0.164763510227</v>
          </cell>
          <cell r="AP27">
            <v>0.148058414459</v>
          </cell>
          <cell r="AQ27">
            <v>0.134234681726</v>
          </cell>
          <cell r="AR27">
            <v>0.158993884921</v>
          </cell>
          <cell r="AS27">
            <v>0.12426198273899999</v>
          </cell>
          <cell r="AT27">
            <v>0.126624524593</v>
          </cell>
          <cell r="AU27">
            <v>7.5049787759799994E-2</v>
          </cell>
          <cell r="AV27">
            <v>0.123248167336</v>
          </cell>
          <cell r="AW27">
            <v>0.118585057557</v>
          </cell>
          <cell r="AX27">
            <v>6.0478638857599999E-2</v>
          </cell>
          <cell r="AY27">
            <v>0.122743099928</v>
          </cell>
          <cell r="AZ27">
            <v>0.19314335286600001</v>
          </cell>
          <cell r="BA27">
            <v>0.140076622367</v>
          </cell>
          <cell r="BB27">
            <v>0.15775890648400001</v>
          </cell>
          <cell r="BC27">
            <v>0.112528257072</v>
          </cell>
          <cell r="BD27">
            <v>0.189541324973</v>
          </cell>
          <cell r="BE27">
            <v>0.154005095363</v>
          </cell>
          <cell r="BF27">
            <v>0.158531636</v>
          </cell>
          <cell r="BG27">
            <v>0.15813355147800001</v>
          </cell>
          <cell r="BH27">
            <v>0.149022102356</v>
          </cell>
          <cell r="BI27">
            <v>0.158559903502</v>
          </cell>
          <cell r="BJ27">
            <v>0.151141434908</v>
          </cell>
          <cell r="BK27">
            <v>0.137871325016</v>
          </cell>
          <cell r="BL27">
            <v>6.1705134809000001E-2</v>
          </cell>
          <cell r="BM27">
            <v>0.13866975903500001</v>
          </cell>
          <cell r="BN27">
            <v>0.1553837955</v>
          </cell>
          <cell r="BO27">
            <v>0.19459839165199999</v>
          </cell>
          <cell r="BP27">
            <v>-5.1941657438899997E-3</v>
          </cell>
          <cell r="BQ27">
            <v>0.18938259780399999</v>
          </cell>
          <cell r="BR27">
            <v>0.16059979796400001</v>
          </cell>
          <cell r="BS27">
            <v>0.13145713508099999</v>
          </cell>
          <cell r="BT27">
            <v>9.4219334423500001E-2</v>
          </cell>
          <cell r="BU27">
            <v>0.15084736049200001</v>
          </cell>
          <cell r="BV27">
            <v>0.17900855839300001</v>
          </cell>
          <cell r="BW27">
            <v>0.16915327310600001</v>
          </cell>
          <cell r="BX27">
            <v>0.19265094399499999</v>
          </cell>
          <cell r="BY27">
            <v>0.181215062737</v>
          </cell>
          <cell r="BZ27">
            <v>0.182560995221</v>
          </cell>
          <cell r="CA27">
            <v>0.15761291980700001</v>
          </cell>
          <cell r="CB27">
            <v>0.15743447840200001</v>
          </cell>
          <cell r="CC27">
            <v>0.145894750953</v>
          </cell>
          <cell r="CD27">
            <v>0.161542013288</v>
          </cell>
          <cell r="CE27">
            <v>0.18508310616000001</v>
          </cell>
          <cell r="CF27">
            <v>0.13854309916499999</v>
          </cell>
          <cell r="CG27">
            <v>0.13510014116800001</v>
          </cell>
          <cell r="CH27">
            <v>0.16048030555199999</v>
          </cell>
          <cell r="CI27">
            <v>0.15555746853399999</v>
          </cell>
          <cell r="CJ27">
            <v>0.135697379708</v>
          </cell>
          <cell r="CK27">
            <v>0.15689475834399999</v>
          </cell>
          <cell r="CL27">
            <v>7.9692468047100007E-2</v>
          </cell>
          <cell r="CM27">
            <v>0.14321245253100001</v>
          </cell>
          <cell r="CN27">
            <v>0.16850447654699999</v>
          </cell>
          <cell r="CO27">
            <v>0.15898208320099999</v>
          </cell>
          <cell r="CP27">
            <v>0.18381373584300001</v>
          </cell>
          <cell r="CQ27">
            <v>7.8553766012200002E-2</v>
          </cell>
          <cell r="CR27">
            <v>9.2708081006999996E-2</v>
          </cell>
          <cell r="CS27">
            <v>0.15112681686900001</v>
          </cell>
          <cell r="CT27">
            <v>0.17214499414000001</v>
          </cell>
          <cell r="CU27">
            <v>0.15331389009999999</v>
          </cell>
          <cell r="CV27">
            <v>0.15797752141999999</v>
          </cell>
          <cell r="CW27">
            <v>0.16087235510299999</v>
          </cell>
          <cell r="CX27">
            <v>8.3999641239600006E-2</v>
          </cell>
          <cell r="CY27">
            <v>6.9755479693399999E-2</v>
          </cell>
          <cell r="CZ27">
            <v>8.5346981882999995E-2</v>
          </cell>
          <cell r="DA27">
            <v>0.17100238800000001</v>
          </cell>
          <cell r="DB27">
            <v>0.10697337984999999</v>
          </cell>
          <cell r="DC27">
            <v>0.131170794368</v>
          </cell>
          <cell r="DD27">
            <v>0.183433383703</v>
          </cell>
          <cell r="DE27">
            <v>0.14963941276100001</v>
          </cell>
          <cell r="DF27">
            <v>0.144357085228</v>
          </cell>
          <cell r="DG27">
            <v>6.3519537448900001E-2</v>
          </cell>
          <cell r="DH27">
            <v>0.16015812754600001</v>
          </cell>
          <cell r="DI27">
            <v>0.157466158271</v>
          </cell>
          <cell r="DJ27">
            <v>0.16276478767399999</v>
          </cell>
          <cell r="DK27">
            <v>0.127687782049</v>
          </cell>
          <cell r="DL27">
            <v>0.170329123735</v>
          </cell>
          <cell r="DM27">
            <v>0.19360573589800001</v>
          </cell>
          <cell r="DN27">
            <v>0.1794372648</v>
          </cell>
          <cell r="DO27">
            <v>0.15988360345399999</v>
          </cell>
          <cell r="DP27">
            <v>0.16783067584</v>
          </cell>
          <cell r="DQ27">
            <v>0.14948371052699999</v>
          </cell>
          <cell r="DR27">
            <v>0.14027047157299999</v>
          </cell>
          <cell r="DS27">
            <v>0.17838306725</v>
          </cell>
          <cell r="DT27">
            <v>0.19063797593099999</v>
          </cell>
          <cell r="DU27">
            <v>9.7663119435299997E-2</v>
          </cell>
          <cell r="DV27">
            <v>0.16213133931199999</v>
          </cell>
          <cell r="DW27">
            <v>0.10221043229100001</v>
          </cell>
          <cell r="DX27">
            <v>0.16558106243599999</v>
          </cell>
          <cell r="DY27">
            <v>0.14510861039199999</v>
          </cell>
          <cell r="DZ27">
            <v>0.16536603867999999</v>
          </cell>
          <cell r="EA27">
            <v>0.11458373814800001</v>
          </cell>
          <cell r="EB27">
            <v>0.12777049839499999</v>
          </cell>
          <cell r="EC27">
            <v>0.111578010023</v>
          </cell>
          <cell r="ED27">
            <v>0.13484430313099999</v>
          </cell>
          <cell r="EE27">
            <v>0.18023298680800001</v>
          </cell>
          <cell r="EF27">
            <v>0.206559211016</v>
          </cell>
          <cell r="EG27">
            <v>3.0550409108400001E-2</v>
          </cell>
          <cell r="EH27">
            <v>0.196044921875</v>
          </cell>
          <cell r="EI27">
            <v>0.14267459511800001</v>
          </cell>
          <cell r="EJ27">
            <v>0.157544255257</v>
          </cell>
          <cell r="EK27">
            <v>0.194932386279</v>
          </cell>
          <cell r="EL27">
            <v>0.116274558008</v>
          </cell>
          <cell r="EM27">
            <v>0.156278565526</v>
          </cell>
          <cell r="EN27">
            <v>0.153819546103</v>
          </cell>
          <cell r="EO27">
            <v>0.178808808327</v>
          </cell>
          <cell r="EP27">
            <v>0.17115032672899999</v>
          </cell>
          <cell r="EQ27">
            <v>0.144731223583</v>
          </cell>
          <cell r="ER27">
            <v>0.13623544573800001</v>
          </cell>
          <cell r="ES27">
            <v>0.19846464693499999</v>
          </cell>
          <cell r="ET27">
            <v>0.16198964417</v>
          </cell>
          <cell r="EU27">
            <v>0.111535914242</v>
          </cell>
          <cell r="EV27">
            <v>0.19864946603799999</v>
          </cell>
          <cell r="EW27">
            <v>0.120546169579</v>
          </cell>
          <cell r="EX27">
            <v>0.139772713184</v>
          </cell>
          <cell r="EY27">
            <v>0.15195949375600001</v>
          </cell>
          <cell r="EZ27">
            <v>0.151653259993</v>
          </cell>
          <cell r="FA27">
            <v>0.124615706503</v>
          </cell>
          <cell r="FB27">
            <v>0.16449037194300001</v>
          </cell>
          <cell r="FC27">
            <v>0.18186271190600001</v>
          </cell>
          <cell r="FD27">
            <v>0.16403876244999999</v>
          </cell>
          <cell r="FE27">
            <v>0.17491486668600001</v>
          </cell>
          <cell r="FF27">
            <v>0.156981185079</v>
          </cell>
          <cell r="FG27">
            <v>0.19922918081300001</v>
          </cell>
          <cell r="FH27">
            <v>4.9863357096899999E-2</v>
          </cell>
          <cell r="FI27">
            <v>0.14566780626799999</v>
          </cell>
          <cell r="FJ27">
            <v>0.119676366448</v>
          </cell>
          <cell r="FK27">
            <v>0.16132977604900001</v>
          </cell>
          <cell r="FL27">
            <v>3.8455035537500001E-2</v>
          </cell>
          <cell r="FM27">
            <v>0.16010722518000001</v>
          </cell>
          <cell r="FN27">
            <v>0.17028340697300001</v>
          </cell>
          <cell r="FO27">
            <v>0.19147123396400001</v>
          </cell>
          <cell r="FP27">
            <v>0.157916024327</v>
          </cell>
          <cell r="FQ27">
            <v>0.15605561435199999</v>
          </cell>
          <cell r="FR27">
            <v>0.14546675980099999</v>
          </cell>
          <cell r="FS27">
            <v>0.15967792272600001</v>
          </cell>
          <cell r="FT27">
            <v>0.15179413557099999</v>
          </cell>
          <cell r="FU27">
            <v>0.14706094563</v>
          </cell>
          <cell r="FV27">
            <v>0.13651750981800001</v>
          </cell>
          <cell r="FW27">
            <v>0.184793874621</v>
          </cell>
          <cell r="FX27">
            <v>0.16646669805</v>
          </cell>
          <cell r="FY27">
            <v>0.125130549073</v>
          </cell>
          <cell r="FZ27">
            <v>0.166217714548</v>
          </cell>
          <cell r="GA27">
            <v>0.14888979494599999</v>
          </cell>
          <cell r="GB27">
            <v>0.176931023598</v>
          </cell>
          <cell r="GC27">
            <v>0.134617105126</v>
          </cell>
          <cell r="GD27">
            <v>0.167972013354</v>
          </cell>
          <cell r="GE27">
            <v>0.150598421693</v>
          </cell>
          <cell r="GF27">
            <v>0.15462459623800001</v>
          </cell>
          <cell r="GG27">
            <v>0.15027296543099999</v>
          </cell>
          <cell r="GH27">
            <v>0.18502393364899999</v>
          </cell>
          <cell r="GI27">
            <v>0.170998454094</v>
          </cell>
          <cell r="GJ27">
            <v>0.10607563704300001</v>
          </cell>
          <cell r="GK27">
            <v>6.4498282968999995E-2</v>
          </cell>
          <cell r="GL27">
            <v>0.20989266037900001</v>
          </cell>
          <cell r="GM27">
            <v>0.165864363313</v>
          </cell>
          <cell r="GN27">
            <v>0.117342248559</v>
          </cell>
          <cell r="GO27">
            <v>0.195579022169</v>
          </cell>
          <cell r="GP27">
            <v>0.13123096525700001</v>
          </cell>
          <cell r="GQ27">
            <v>0.19013488292700001</v>
          </cell>
          <cell r="GR27">
            <v>0.14007511735</v>
          </cell>
          <cell r="GS27">
            <v>0.17652741074600001</v>
          </cell>
          <cell r="GT27">
            <v>0.15050855279</v>
          </cell>
          <cell r="GU27">
            <v>0.14088931679700001</v>
          </cell>
          <cell r="GV27">
            <v>3.4326184540999997E-2</v>
          </cell>
          <cell r="GW27">
            <v>0.11044273525499999</v>
          </cell>
          <cell r="GX27">
            <v>0.145961806178</v>
          </cell>
          <cell r="GY27">
            <v>3.2419607043299999E-2</v>
          </cell>
          <cell r="GZ27">
            <v>0.18049697578000001</v>
          </cell>
          <cell r="HA27">
            <v>0.206480890512</v>
          </cell>
          <cell r="HB27">
            <v>0.187146395445</v>
          </cell>
          <cell r="HC27">
            <v>-1.44791798666E-2</v>
          </cell>
          <cell r="HD27">
            <v>0.151985123754</v>
          </cell>
          <cell r="HE27">
            <v>-2.12487559766E-2</v>
          </cell>
          <cell r="HF27">
            <v>0.171088412404</v>
          </cell>
          <cell r="HG27">
            <v>0.17712324857699999</v>
          </cell>
          <cell r="HH27">
            <v>0.16907480359099999</v>
          </cell>
          <cell r="HI27">
            <v>0.192095845938</v>
          </cell>
          <cell r="HJ27">
            <v>0.164083719254</v>
          </cell>
          <cell r="HK27">
            <v>0.138267323375</v>
          </cell>
          <cell r="HL27">
            <v>0.13363713025999999</v>
          </cell>
          <cell r="HM27">
            <v>0.209742441773</v>
          </cell>
          <cell r="HN27">
            <v>0.116524539888</v>
          </cell>
          <cell r="HO27">
            <v>0.21024698018999999</v>
          </cell>
          <cell r="HP27">
            <v>0.12783209979499999</v>
          </cell>
          <cell r="HQ27">
            <v>0.16847625374799999</v>
          </cell>
          <cell r="HR27">
            <v>0.13711564242800001</v>
          </cell>
          <cell r="HS27">
            <v>0.165813624859</v>
          </cell>
          <cell r="HT27">
            <v>0.18322573602200001</v>
          </cell>
          <cell r="HU27">
            <v>0.15032511949499999</v>
          </cell>
          <cell r="HV27">
            <v>0.115248337388</v>
          </cell>
          <cell r="HW27">
            <v>0.19891028106200001</v>
          </cell>
          <cell r="HX27">
            <v>0.14964453876</v>
          </cell>
          <cell r="HY27">
            <v>0.144791930914</v>
          </cell>
          <cell r="HZ27">
            <v>4.8951566219299997E-2</v>
          </cell>
          <cell r="IA27">
            <v>0.12582206726100001</v>
          </cell>
          <cell r="IB27">
            <v>0.19668094813799999</v>
          </cell>
          <cell r="IC27">
            <v>0.14639714360200001</v>
          </cell>
          <cell r="ID27">
            <v>0.151933610439</v>
          </cell>
          <cell r="IE27">
            <v>0.148506715894</v>
          </cell>
          <cell r="IF27">
            <v>0.14136779308299999</v>
          </cell>
          <cell r="IG27">
            <v>0.13439992070199999</v>
          </cell>
          <cell r="IH27">
            <v>0.14701738953599999</v>
          </cell>
          <cell r="II27">
            <v>0.18253584206099999</v>
          </cell>
          <cell r="IJ27">
            <v>0.14456284046199999</v>
          </cell>
          <cell r="IK27">
            <v>0.151264384389</v>
          </cell>
          <cell r="IL27">
            <v>8.9806862175500005E-2</v>
          </cell>
          <cell r="IM27">
            <v>0.15221157669999999</v>
          </cell>
          <cell r="IN27">
            <v>0.140998795629</v>
          </cell>
          <cell r="IO27">
            <v>0.104864612222</v>
          </cell>
          <cell r="IP27">
            <v>2.4130774661900001E-2</v>
          </cell>
          <cell r="IQ27">
            <v>0.12823630869399999</v>
          </cell>
          <cell r="IR27">
            <v>0.144656553864</v>
          </cell>
          <cell r="IS27">
            <v>4.1211165487800003E-2</v>
          </cell>
          <cell r="IT27">
            <v>3.5101301670099998</v>
          </cell>
        </row>
        <row r="28">
          <cell r="A28" t="str">
            <v>SNP_P_4243190_G43C_promoter_embA.embB</v>
          </cell>
          <cell r="B28">
            <v>7.4450723826900003E-2</v>
          </cell>
          <cell r="C28">
            <v>6.0836385935499997E-2</v>
          </cell>
          <cell r="D28">
            <v>0.103575199842</v>
          </cell>
          <cell r="E28">
            <v>0.16353558003900001</v>
          </cell>
          <cell r="F28">
            <v>0.13852754235299999</v>
          </cell>
          <cell r="G28">
            <v>0.183976560831</v>
          </cell>
          <cell r="H28">
            <v>0.13941703736800001</v>
          </cell>
          <cell r="I28">
            <v>0.19601808488399999</v>
          </cell>
          <cell r="J28">
            <v>0.12661492824600001</v>
          </cell>
          <cell r="K28">
            <v>0.119495727122</v>
          </cell>
          <cell r="L28">
            <v>0.155258238316</v>
          </cell>
          <cell r="M28">
            <v>0.14072948694199999</v>
          </cell>
          <cell r="N28">
            <v>0.14926059544100001</v>
          </cell>
          <cell r="O28">
            <v>0.17628711461999999</v>
          </cell>
          <cell r="P28">
            <v>2.2868318483199999E-2</v>
          </cell>
          <cell r="Q28">
            <v>0.14540374279000001</v>
          </cell>
          <cell r="R28">
            <v>0.185843810439</v>
          </cell>
          <cell r="S28">
            <v>0.153905078769</v>
          </cell>
          <cell r="T28">
            <v>0.10928969085199999</v>
          </cell>
          <cell r="U28">
            <v>0.191292837262</v>
          </cell>
          <cell r="V28">
            <v>0.134353473783</v>
          </cell>
          <cell r="W28">
            <v>0.165936112404</v>
          </cell>
          <cell r="X28">
            <v>0.19681255519400001</v>
          </cell>
          <cell r="Y28">
            <v>0.14446426928</v>
          </cell>
          <cell r="Z28">
            <v>0.14435465633899999</v>
          </cell>
          <cell r="AA28">
            <v>0.13861887157</v>
          </cell>
          <cell r="AB28">
            <v>0.12634241581</v>
          </cell>
          <cell r="AC28">
            <v>0.17144882679000001</v>
          </cell>
          <cell r="AD28">
            <v>0.21214665472499999</v>
          </cell>
          <cell r="AE28">
            <v>0.113317400217</v>
          </cell>
          <cell r="AF28">
            <v>0.122180454433</v>
          </cell>
          <cell r="AG28">
            <v>0.158976271749</v>
          </cell>
          <cell r="AH28">
            <v>0.10722289979500001</v>
          </cell>
          <cell r="AI28">
            <v>0.164445579052</v>
          </cell>
          <cell r="AJ28">
            <v>0.15525442361799999</v>
          </cell>
          <cell r="AK28">
            <v>0.123507812619</v>
          </cell>
          <cell r="AL28">
            <v>0.12664726376499999</v>
          </cell>
          <cell r="AM28">
            <v>0.128138467669</v>
          </cell>
          <cell r="AN28">
            <v>0.130723580718</v>
          </cell>
          <cell r="AO28">
            <v>0.14048728346799999</v>
          </cell>
          <cell r="AP28">
            <v>4.3073490261999997E-2</v>
          </cell>
          <cell r="AQ28">
            <v>0.15811380744</v>
          </cell>
          <cell r="AR28">
            <v>0.15379461646100001</v>
          </cell>
          <cell r="AS28">
            <v>0.12526276707600001</v>
          </cell>
          <cell r="AT28">
            <v>0.11661234498</v>
          </cell>
          <cell r="AU28">
            <v>0.123803958297</v>
          </cell>
          <cell r="AV28">
            <v>0.13576416671300001</v>
          </cell>
          <cell r="AW28">
            <v>0.138092860579</v>
          </cell>
          <cell r="AX28">
            <v>0.19047743081999999</v>
          </cell>
          <cell r="AY28">
            <v>0.14538945257700001</v>
          </cell>
          <cell r="AZ28">
            <v>0.15718904137600001</v>
          </cell>
          <cell r="BA28">
            <v>0.146865427494</v>
          </cell>
          <cell r="BB28">
            <v>7.9324208199999996E-2</v>
          </cell>
          <cell r="BC28">
            <v>0.169343158603</v>
          </cell>
          <cell r="BD28">
            <v>8.5550770163500003E-2</v>
          </cell>
          <cell r="BE28">
            <v>0.15465961396700001</v>
          </cell>
          <cell r="BF28">
            <v>0.170026823878</v>
          </cell>
          <cell r="BG28">
            <v>0.15577945113200001</v>
          </cell>
          <cell r="BH28">
            <v>0.14327576756499999</v>
          </cell>
          <cell r="BI28">
            <v>0.16552612185500001</v>
          </cell>
          <cell r="BJ28">
            <v>0.149502426386</v>
          </cell>
          <cell r="BK28">
            <v>0.16886182129399999</v>
          </cell>
          <cell r="BL28">
            <v>0.188981816173</v>
          </cell>
          <cell r="BM28">
            <v>0.14313966035799999</v>
          </cell>
          <cell r="BN28">
            <v>0.13499216735399999</v>
          </cell>
          <cell r="BO28">
            <v>0.15011750161599999</v>
          </cell>
          <cell r="BP28">
            <v>9.8051272332700001E-2</v>
          </cell>
          <cell r="BQ28">
            <v>0.14285802841199999</v>
          </cell>
          <cell r="BR28">
            <v>0.14189404249199999</v>
          </cell>
          <cell r="BS28">
            <v>0.165488541126</v>
          </cell>
          <cell r="BT28">
            <v>0.12994511425499999</v>
          </cell>
          <cell r="BU28">
            <v>3.7446156144099997E-2</v>
          </cell>
          <cell r="BV28">
            <v>0.168748170137</v>
          </cell>
          <cell r="BW28">
            <v>0.11390885710699999</v>
          </cell>
          <cell r="BX28">
            <v>0.14853633940200001</v>
          </cell>
          <cell r="BY28">
            <v>0.15202310681299999</v>
          </cell>
          <cell r="BZ28">
            <v>0.15270209312399999</v>
          </cell>
          <cell r="CA28">
            <v>0.172312751412</v>
          </cell>
          <cell r="CB28">
            <v>0.16279579698999999</v>
          </cell>
          <cell r="CC28">
            <v>0.13877709209899999</v>
          </cell>
          <cell r="CD28">
            <v>0.18795976042699999</v>
          </cell>
          <cell r="CE28">
            <v>0.15938140451899999</v>
          </cell>
          <cell r="CF28">
            <v>0.13351465761699999</v>
          </cell>
          <cell r="CG28">
            <v>6.3171043992000006E-2</v>
          </cell>
          <cell r="CH28">
            <v>0.173953354359</v>
          </cell>
          <cell r="CI28">
            <v>0.123097710311</v>
          </cell>
          <cell r="CJ28">
            <v>0.14774875342800001</v>
          </cell>
          <cell r="CK28">
            <v>0.14835211634600001</v>
          </cell>
          <cell r="CL28">
            <v>0.17554709315299999</v>
          </cell>
          <cell r="CM28">
            <v>0.135673701763</v>
          </cell>
          <cell r="CN28">
            <v>0.127024874091</v>
          </cell>
          <cell r="CO28">
            <v>0.14829820394500001</v>
          </cell>
          <cell r="CP28">
            <v>0.10792864114</v>
          </cell>
          <cell r="CQ28">
            <v>0.174356654286</v>
          </cell>
          <cell r="CR28">
            <v>0.152195960283</v>
          </cell>
          <cell r="CS28">
            <v>0.136322706938</v>
          </cell>
          <cell r="CT28">
            <v>0.17643590271500001</v>
          </cell>
          <cell r="CU28">
            <v>0.148926600814</v>
          </cell>
          <cell r="CV28">
            <v>0.15611001849200001</v>
          </cell>
          <cell r="CW28">
            <v>9.0724177658599997E-2</v>
          </cell>
          <cell r="CX28">
            <v>7.4923545122100005E-2</v>
          </cell>
          <cell r="CY28">
            <v>0.116928473115</v>
          </cell>
          <cell r="CZ28">
            <v>0.174992948771</v>
          </cell>
          <cell r="DA28">
            <v>0.12448271364000001</v>
          </cell>
          <cell r="DB28">
            <v>0.17264112830200001</v>
          </cell>
          <cell r="DC28">
            <v>0.18293786048899999</v>
          </cell>
          <cell r="DD28">
            <v>0.13019567728000001</v>
          </cell>
          <cell r="DE28">
            <v>9.5076747238600004E-2</v>
          </cell>
          <cell r="DF28">
            <v>0.13124759495300001</v>
          </cell>
          <cell r="DG28">
            <v>0.19730386138</v>
          </cell>
          <cell r="DH28">
            <v>0.145222693682</v>
          </cell>
          <cell r="DI28">
            <v>9.6047408878800006E-2</v>
          </cell>
          <cell r="DJ28">
            <v>0.13455730676700001</v>
          </cell>
          <cell r="DK28">
            <v>0.128227353096</v>
          </cell>
          <cell r="DL28">
            <v>0.106407165527</v>
          </cell>
          <cell r="DM28">
            <v>0.118808113039</v>
          </cell>
          <cell r="DN28">
            <v>6.6876396536799998E-2</v>
          </cell>
          <cell r="DO28">
            <v>0.161039635539</v>
          </cell>
          <cell r="DP28">
            <v>0.13046476244899999</v>
          </cell>
          <cell r="DQ28">
            <v>4.6940904110700003E-2</v>
          </cell>
          <cell r="DR28">
            <v>0.11784896254500001</v>
          </cell>
          <cell r="DS28">
            <v>0.113514736295</v>
          </cell>
          <cell r="DT28">
            <v>0.11423370242100001</v>
          </cell>
          <cell r="DU28">
            <v>0.16707129776499999</v>
          </cell>
          <cell r="DV28">
            <v>0.20020779967300001</v>
          </cell>
          <cell r="DW28">
            <v>0.115704916418</v>
          </cell>
          <cell r="DX28">
            <v>5.9540469199400002E-2</v>
          </cell>
          <cell r="DY28">
            <v>8.8028587400899999E-2</v>
          </cell>
          <cell r="DZ28">
            <v>0.150197640061</v>
          </cell>
          <cell r="EA28">
            <v>0.149972841144</v>
          </cell>
          <cell r="EB28">
            <v>0.15076820552299999</v>
          </cell>
          <cell r="EC28">
            <v>9.0264797210700007E-2</v>
          </cell>
          <cell r="ED28">
            <v>0.15978506207500001</v>
          </cell>
          <cell r="EE28">
            <v>0.145515799522</v>
          </cell>
          <cell r="EF28">
            <v>9.1589316725700004E-2</v>
          </cell>
          <cell r="EG28">
            <v>0.18864636123199999</v>
          </cell>
          <cell r="EH28">
            <v>0.13047361373899999</v>
          </cell>
          <cell r="EI28">
            <v>0.13557843863999999</v>
          </cell>
          <cell r="EJ28">
            <v>0.161747440696</v>
          </cell>
          <cell r="EK28">
            <v>8.8392719626399996E-2</v>
          </cell>
          <cell r="EL28">
            <v>0.16734936833399999</v>
          </cell>
          <cell r="EM28">
            <v>0.139816150069</v>
          </cell>
          <cell r="EN28">
            <v>0.17279966175600001</v>
          </cell>
          <cell r="EO28">
            <v>0.13520543277300001</v>
          </cell>
          <cell r="EP28">
            <v>0.159473016858</v>
          </cell>
          <cell r="EQ28">
            <v>0.139786586165</v>
          </cell>
          <cell r="ER28">
            <v>7.3944658041000005E-2</v>
          </cell>
          <cell r="ES28">
            <v>0.16464991867500001</v>
          </cell>
          <cell r="ET28">
            <v>9.8014242947099997E-2</v>
          </cell>
          <cell r="EU28">
            <v>0.209211930633</v>
          </cell>
          <cell r="EV28">
            <v>0.15132120251699999</v>
          </cell>
          <cell r="EW28">
            <v>0.17061102390300001</v>
          </cell>
          <cell r="EX28">
            <v>0.16227398812800001</v>
          </cell>
          <cell r="EY28">
            <v>7.5343154370799997E-2</v>
          </cell>
          <cell r="EZ28">
            <v>0.15512526035300001</v>
          </cell>
          <cell r="FA28">
            <v>8.3875708282E-2</v>
          </cell>
          <cell r="FB28">
            <v>0.17440849542600001</v>
          </cell>
          <cell r="FC28">
            <v>3.92697863281E-2</v>
          </cell>
          <cell r="FD28">
            <v>0.179912731051</v>
          </cell>
          <cell r="FE28">
            <v>0.16411685943599999</v>
          </cell>
          <cell r="FF28">
            <v>0.14368419349200001</v>
          </cell>
          <cell r="FG28">
            <v>7.4970640242099998E-2</v>
          </cell>
          <cell r="FH28">
            <v>8.6731947958500005E-2</v>
          </cell>
          <cell r="FI28">
            <v>0.101950332522</v>
          </cell>
          <cell r="FJ28">
            <v>0.122932389379</v>
          </cell>
          <cell r="FK28">
            <v>0.207419097424</v>
          </cell>
          <cell r="FL28">
            <v>7.3436312377499993E-2</v>
          </cell>
          <cell r="FM28">
            <v>0.150145277381</v>
          </cell>
          <cell r="FN28">
            <v>0.14235925674399999</v>
          </cell>
          <cell r="FO28">
            <v>0.16359263658500001</v>
          </cell>
          <cell r="FP28">
            <v>0.171105459332</v>
          </cell>
          <cell r="FQ28">
            <v>3.5065148025799998E-2</v>
          </cell>
          <cell r="FR28">
            <v>0.18991565704300001</v>
          </cell>
          <cell r="FS28">
            <v>0.14918668568099999</v>
          </cell>
          <cell r="FT28">
            <v>0.16139550507100001</v>
          </cell>
          <cell r="FU28">
            <v>0.165035113692</v>
          </cell>
          <cell r="FV28">
            <v>0.13223312795200001</v>
          </cell>
          <cell r="FW28">
            <v>0.140965163708</v>
          </cell>
          <cell r="FX28">
            <v>0.14369902014700001</v>
          </cell>
          <cell r="FY28">
            <v>0.20292595028900001</v>
          </cell>
          <cell r="FZ28">
            <v>0.15027578175100001</v>
          </cell>
          <cell r="GA28">
            <v>0.19195574522</v>
          </cell>
          <cell r="GB28">
            <v>0.15303584933299999</v>
          </cell>
          <cell r="GC28">
            <v>0.149988859892</v>
          </cell>
          <cell r="GD28">
            <v>6.7437097430200002E-2</v>
          </cell>
          <cell r="GE28">
            <v>9.4069272279699995E-2</v>
          </cell>
          <cell r="GF28">
            <v>9.4115465879400007E-2</v>
          </cell>
          <cell r="GG28">
            <v>0.13682350516299999</v>
          </cell>
          <cell r="GH28">
            <v>0.155428528786</v>
          </cell>
          <cell r="GI28">
            <v>0.155578404665</v>
          </cell>
          <cell r="GJ28">
            <v>5.4384350776700001E-2</v>
          </cell>
          <cell r="GK28">
            <v>0.18865786492799999</v>
          </cell>
          <cell r="GL28">
            <v>0.19264473021</v>
          </cell>
          <cell r="GM28">
            <v>7.8914277255500001E-2</v>
          </cell>
          <cell r="GN28">
            <v>0.12832580506800001</v>
          </cell>
          <cell r="GO28">
            <v>0.20938508212599999</v>
          </cell>
          <cell r="GP28">
            <v>8.9238807559000002E-2</v>
          </cell>
          <cell r="GQ28">
            <v>0.17752622067900001</v>
          </cell>
          <cell r="GR28">
            <v>0.194420233369</v>
          </cell>
          <cell r="GS28">
            <v>0.17553004622500001</v>
          </cell>
          <cell r="GT28">
            <v>0.153292268515</v>
          </cell>
          <cell r="GU28">
            <v>9.3294076621499994E-2</v>
          </cell>
          <cell r="GV28">
            <v>1.0709181428E-2</v>
          </cell>
          <cell r="GW28">
            <v>0.111645579338</v>
          </cell>
          <cell r="GX28">
            <v>0.116177707911</v>
          </cell>
          <cell r="GY28">
            <v>8.0985330045200005E-2</v>
          </cell>
          <cell r="GZ28">
            <v>6.8304330110499994E-2</v>
          </cell>
          <cell r="HA28">
            <v>0.145310416818</v>
          </cell>
          <cell r="HB28">
            <v>0.166704580188</v>
          </cell>
          <cell r="HC28">
            <v>0.15908636152700001</v>
          </cell>
          <cell r="HD28">
            <v>6.7951783537900004E-2</v>
          </cell>
          <cell r="HE28">
            <v>0.12626810371899999</v>
          </cell>
          <cell r="HF28">
            <v>0.143752858043</v>
          </cell>
          <cell r="HG28">
            <v>0.15289473533600001</v>
          </cell>
          <cell r="HH28">
            <v>0.149748027325</v>
          </cell>
          <cell r="HI28">
            <v>0.17942464351699999</v>
          </cell>
          <cell r="HJ28">
            <v>0.116982214153</v>
          </cell>
          <cell r="HK28">
            <v>0.14986538887</v>
          </cell>
          <cell r="HL28">
            <v>7.7583692967900006E-2</v>
          </cell>
          <cell r="HM28">
            <v>9.8881177604199996E-2</v>
          </cell>
          <cell r="HN28">
            <v>6.0300908982800001E-2</v>
          </cell>
          <cell r="HO28">
            <v>0.165339916945</v>
          </cell>
          <cell r="HP28">
            <v>0.133804693818</v>
          </cell>
          <cell r="HQ28">
            <v>0.15684823691800001</v>
          </cell>
          <cell r="HR28">
            <v>1.23099284247E-2</v>
          </cell>
          <cell r="HS28">
            <v>0.15374138951300001</v>
          </cell>
          <cell r="HT28">
            <v>0.14634592831099999</v>
          </cell>
          <cell r="HU28">
            <v>0.135293081403</v>
          </cell>
          <cell r="HV28">
            <v>0.189375579357</v>
          </cell>
          <cell r="HW28">
            <v>0.123729720712</v>
          </cell>
          <cell r="HX28">
            <v>0.175576120615</v>
          </cell>
          <cell r="HY28">
            <v>0.13823232054699999</v>
          </cell>
          <cell r="HZ28">
            <v>0.11522769928</v>
          </cell>
          <cell r="IA28">
            <v>5.9711743146200001E-2</v>
          </cell>
          <cell r="IB28">
            <v>0.153353601694</v>
          </cell>
          <cell r="IC28">
            <v>0.21216323971699999</v>
          </cell>
          <cell r="ID28">
            <v>0.120438888669</v>
          </cell>
          <cell r="IE28">
            <v>0.15848694741700001</v>
          </cell>
          <cell r="IF28">
            <v>0.11079923808599999</v>
          </cell>
          <cell r="IG28">
            <v>0.13100738823399999</v>
          </cell>
          <cell r="IH28">
            <v>7.5335092842599996E-2</v>
          </cell>
          <cell r="II28">
            <v>0.16088564693900001</v>
          </cell>
          <cell r="IJ28">
            <v>0.15784268081200001</v>
          </cell>
          <cell r="IK28">
            <v>6.2279224395799998E-2</v>
          </cell>
          <cell r="IL28">
            <v>0.14363236725299999</v>
          </cell>
          <cell r="IM28">
            <v>0.129728928208</v>
          </cell>
          <cell r="IN28">
            <v>0.12522855400999999</v>
          </cell>
          <cell r="IO28">
            <v>0.100193396211</v>
          </cell>
          <cell r="IP28">
            <v>0.12311089783900001</v>
          </cell>
          <cell r="IQ28">
            <v>0.13484241068399999</v>
          </cell>
          <cell r="IR28">
            <v>0.13571646809599999</v>
          </cell>
          <cell r="IS28">
            <v>3.9310760796099999E-2</v>
          </cell>
          <cell r="IT28">
            <v>3.4523999691</v>
          </cell>
        </row>
        <row r="29">
          <cell r="A29" t="str">
            <v>SNP_CN_4248004_G1491T_Q497H_embB</v>
          </cell>
          <cell r="B29">
            <v>6.2390949577100001E-2</v>
          </cell>
          <cell r="C29">
            <v>5.9077061712700003E-2</v>
          </cell>
          <cell r="D29">
            <v>3.5715736448800002E-2</v>
          </cell>
          <cell r="E29">
            <v>4.3476983904800003E-2</v>
          </cell>
          <cell r="F29">
            <v>3.78689430654E-2</v>
          </cell>
          <cell r="G29">
            <v>2.11033634841E-2</v>
          </cell>
          <cell r="H29">
            <v>7.0765987038600001E-2</v>
          </cell>
          <cell r="I29">
            <v>4.4720765203200001E-2</v>
          </cell>
          <cell r="J29">
            <v>5.9133321046799997E-2</v>
          </cell>
          <cell r="K29">
            <v>5.2711050957400002E-2</v>
          </cell>
          <cell r="L29">
            <v>3.6610629409599998E-2</v>
          </cell>
          <cell r="M29">
            <v>3.0386248603500001E-2</v>
          </cell>
          <cell r="N29">
            <v>3.7493545561999998E-2</v>
          </cell>
          <cell r="O29">
            <v>6.2609098851700004E-2</v>
          </cell>
          <cell r="P29">
            <v>2.0893067121499999E-2</v>
          </cell>
          <cell r="Q29">
            <v>4.5871213078499999E-2</v>
          </cell>
          <cell r="R29">
            <v>5.2847310900700002E-2</v>
          </cell>
          <cell r="S29">
            <v>3.1294547021399999E-2</v>
          </cell>
          <cell r="T29">
            <v>3.6142300814400001E-2</v>
          </cell>
          <cell r="U29">
            <v>2.2482143715E-2</v>
          </cell>
          <cell r="V29">
            <v>2.03140117228E-2</v>
          </cell>
          <cell r="W29">
            <v>3.5995431244400002E-2</v>
          </cell>
          <cell r="X29">
            <v>5.5839277803900002E-2</v>
          </cell>
          <cell r="Y29">
            <v>3.8264621049199997E-2</v>
          </cell>
          <cell r="Z29">
            <v>3.5532426089000001E-2</v>
          </cell>
          <cell r="AA29">
            <v>2.19773128629E-2</v>
          </cell>
          <cell r="AB29">
            <v>5.5014997720700003E-2</v>
          </cell>
          <cell r="AC29">
            <v>5.1892288029199998E-2</v>
          </cell>
          <cell r="AD29">
            <v>3.8134340196800003E-2</v>
          </cell>
          <cell r="AE29">
            <v>3.39620672166E-2</v>
          </cell>
          <cell r="AF29">
            <v>5.5373392999200001E-2</v>
          </cell>
          <cell r="AG29">
            <v>3.6231040954600002E-2</v>
          </cell>
          <cell r="AH29">
            <v>3.6621499806599997E-2</v>
          </cell>
          <cell r="AI29">
            <v>3.27913276851E-2</v>
          </cell>
          <cell r="AJ29">
            <v>4.7405190765900003E-2</v>
          </cell>
          <cell r="AK29">
            <v>6.4926721155599998E-2</v>
          </cell>
          <cell r="AL29">
            <v>4.6683456748700003E-2</v>
          </cell>
          <cell r="AM29">
            <v>5.5383976548900003E-2</v>
          </cell>
          <cell r="AN29">
            <v>4.8756964504699997E-2</v>
          </cell>
          <cell r="AO29">
            <v>4.8025909811299998E-2</v>
          </cell>
          <cell r="AP29">
            <v>4.9387224018599997E-2</v>
          </cell>
          <cell r="AQ29">
            <v>1.9272552803200001E-2</v>
          </cell>
          <cell r="AR29">
            <v>4.99589033425E-2</v>
          </cell>
          <cell r="AS29">
            <v>4.0352508425699998E-2</v>
          </cell>
          <cell r="AT29">
            <v>4.77646254003E-2</v>
          </cell>
          <cell r="AU29">
            <v>4.78567630053E-2</v>
          </cell>
          <cell r="AV29">
            <v>5.01308105886E-2</v>
          </cell>
          <cell r="AW29">
            <v>5.9861954301599997E-2</v>
          </cell>
          <cell r="AX29">
            <v>3.39220613241E-2</v>
          </cell>
          <cell r="AY29">
            <v>5.0610885024100001E-2</v>
          </cell>
          <cell r="AZ29">
            <v>6.0370244085800003E-2</v>
          </cell>
          <cell r="BA29">
            <v>5.0150137394699999E-2</v>
          </cell>
          <cell r="BB29">
            <v>4.8910383135100002E-2</v>
          </cell>
          <cell r="BC29">
            <v>3.3185109496099999E-2</v>
          </cell>
          <cell r="BD29">
            <v>5.7457100599999998E-2</v>
          </cell>
          <cell r="BE29">
            <v>3.7442952394499997E-2</v>
          </cell>
          <cell r="BF29">
            <v>3.6124520003800002E-2</v>
          </cell>
          <cell r="BG29">
            <v>4.4240519404399999E-2</v>
          </cell>
          <cell r="BH29">
            <v>5.69736883044E-2</v>
          </cell>
          <cell r="BI29">
            <v>3.1144889071599999E-2</v>
          </cell>
          <cell r="BJ29">
            <v>4.6966001391400003E-2</v>
          </cell>
          <cell r="BK29">
            <v>3.1560979783499997E-2</v>
          </cell>
          <cell r="BL29">
            <v>2.1166633814599999E-2</v>
          </cell>
          <cell r="BM29">
            <v>2.2496372461299999E-2</v>
          </cell>
          <cell r="BN29">
            <v>5.3221371024799999E-2</v>
          </cell>
          <cell r="BO29">
            <v>5.7009719312200002E-2</v>
          </cell>
          <cell r="BP29">
            <v>6.50257915258E-2</v>
          </cell>
          <cell r="BQ29">
            <v>3.8918737322100001E-2</v>
          </cell>
          <cell r="BR29">
            <v>1.73476953059E-2</v>
          </cell>
          <cell r="BS29">
            <v>6.5751664340500005E-2</v>
          </cell>
          <cell r="BT29">
            <v>2.0607935264699999E-2</v>
          </cell>
          <cell r="BU29">
            <v>2.1006323397199999E-2</v>
          </cell>
          <cell r="BV29">
            <v>3.69136482477E-2</v>
          </cell>
          <cell r="BW29">
            <v>3.7083260714999997E-2</v>
          </cell>
          <cell r="BX29">
            <v>0</v>
          </cell>
          <cell r="BY29">
            <v>5.08330315351E-2</v>
          </cell>
          <cell r="BZ29">
            <v>6.3680924475200004E-2</v>
          </cell>
          <cell r="CA29">
            <v>4.9576863646499998E-2</v>
          </cell>
          <cell r="CB29">
            <v>4.2248792946299997E-2</v>
          </cell>
          <cell r="CC29">
            <v>3.9229601621599997E-2</v>
          </cell>
          <cell r="CD29">
            <v>4.4866234064100001E-2</v>
          </cell>
          <cell r="CE29">
            <v>3.9621360600000002E-2</v>
          </cell>
          <cell r="CF29">
            <v>5.097059533E-2</v>
          </cell>
          <cell r="CG29">
            <v>4.4822502881299998E-2</v>
          </cell>
          <cell r="CH29">
            <v>6.43070191145E-2</v>
          </cell>
          <cell r="CI29">
            <v>5.1164194941499999E-2</v>
          </cell>
          <cell r="CJ29">
            <v>3.55299860239E-2</v>
          </cell>
          <cell r="CK29">
            <v>3.9423711597900001E-2</v>
          </cell>
          <cell r="CL29">
            <v>4.6238701790600002E-2</v>
          </cell>
          <cell r="CM29">
            <v>5.63311800361E-2</v>
          </cell>
          <cell r="CN29">
            <v>5.2530523389600001E-2</v>
          </cell>
          <cell r="CO29">
            <v>1.5633128583400002E-2</v>
          </cell>
          <cell r="CP29">
            <v>5.9913173317899998E-2</v>
          </cell>
          <cell r="CQ29">
            <v>4.08905409276E-2</v>
          </cell>
          <cell r="CR29">
            <v>7.1858666837200005E-2</v>
          </cell>
          <cell r="CS29">
            <v>4.9706537276499999E-2</v>
          </cell>
          <cell r="CT29">
            <v>4.8718679696299998E-2</v>
          </cell>
          <cell r="CU29">
            <v>4.7793045639999997E-2</v>
          </cell>
          <cell r="CV29">
            <v>3.3019963651899999E-2</v>
          </cell>
          <cell r="CW29">
            <v>2.86297053099E-2</v>
          </cell>
          <cell r="CX29">
            <v>2.3641668260100002E-2</v>
          </cell>
          <cell r="CY29">
            <v>3.6431197077000002E-2</v>
          </cell>
          <cell r="CZ29">
            <v>3.6208659410499999E-2</v>
          </cell>
          <cell r="DA29">
            <v>6.0087252408299999E-2</v>
          </cell>
          <cell r="DB29">
            <v>6.6900499165100005E-2</v>
          </cell>
          <cell r="DC29">
            <v>3.4468770027200002E-2</v>
          </cell>
          <cell r="DD29">
            <v>4.2154286056800001E-2</v>
          </cell>
          <cell r="DE29">
            <v>0</v>
          </cell>
          <cell r="DF29">
            <v>5.1505472511099999E-2</v>
          </cell>
          <cell r="DG29">
            <v>4.2425125837300001E-2</v>
          </cell>
          <cell r="DH29">
            <v>4.6068668365499998E-2</v>
          </cell>
          <cell r="DI29">
            <v>3.7819255143400003E-2</v>
          </cell>
          <cell r="DJ29">
            <v>3.6734871566300002E-2</v>
          </cell>
          <cell r="DK29">
            <v>4.81891594827E-2</v>
          </cell>
          <cell r="DL29">
            <v>3.9560586214100003E-2</v>
          </cell>
          <cell r="DM29">
            <v>4.3221347033999998E-2</v>
          </cell>
          <cell r="DN29">
            <v>4.8191905021700003E-2</v>
          </cell>
          <cell r="DO29">
            <v>3.76327075064E-2</v>
          </cell>
          <cell r="DP29">
            <v>4.9173939973100003E-2</v>
          </cell>
          <cell r="DQ29">
            <v>3.8671068847200001E-2</v>
          </cell>
          <cell r="DR29">
            <v>4.15544249117E-2</v>
          </cell>
          <cell r="DS29">
            <v>2.2281724959599999E-2</v>
          </cell>
          <cell r="DT29">
            <v>2.1979168057400002E-2</v>
          </cell>
          <cell r="DU29">
            <v>4.4220797717599999E-2</v>
          </cell>
          <cell r="DV29">
            <v>4.2385395616300003E-2</v>
          </cell>
          <cell r="DW29">
            <v>5.77746480703E-2</v>
          </cell>
          <cell r="DX29">
            <v>2.7392327785499999E-2</v>
          </cell>
          <cell r="DY29">
            <v>4.7625668346899998E-2</v>
          </cell>
          <cell r="DZ29">
            <v>4.6829011291300002E-2</v>
          </cell>
          <cell r="EA29">
            <v>3.8275629281999998E-2</v>
          </cell>
          <cell r="EB29">
            <v>5.8377403765899998E-2</v>
          </cell>
          <cell r="EC29">
            <v>1.6658920794700001E-2</v>
          </cell>
          <cell r="ED29">
            <v>5.4243251681300002E-2</v>
          </cell>
          <cell r="EE29">
            <v>2.13398654014E-2</v>
          </cell>
          <cell r="EF29">
            <v>5.7102270424399998E-2</v>
          </cell>
          <cell r="EG29">
            <v>4.5618135482100003E-2</v>
          </cell>
          <cell r="EH29">
            <v>5.2822433412100002E-2</v>
          </cell>
          <cell r="EI29">
            <v>6.5134495496700001E-2</v>
          </cell>
          <cell r="EJ29">
            <v>6.3758797943599996E-2</v>
          </cell>
          <cell r="EK29">
            <v>3.5242538899200003E-2</v>
          </cell>
          <cell r="EL29">
            <v>5.1865905523299997E-2</v>
          </cell>
          <cell r="EM29">
            <v>5.0248146057099999E-2</v>
          </cell>
          <cell r="EN29">
            <v>2.8545867651699999E-2</v>
          </cell>
          <cell r="EO29">
            <v>5.3193431347599997E-2</v>
          </cell>
          <cell r="EP29">
            <v>3.7731487304E-2</v>
          </cell>
          <cell r="EQ29">
            <v>6.4852803945499998E-2</v>
          </cell>
          <cell r="ER29">
            <v>6.7159287631500003E-2</v>
          </cell>
          <cell r="ES29">
            <v>4.26312051713E-2</v>
          </cell>
          <cell r="ET29">
            <v>5.4494459182E-2</v>
          </cell>
          <cell r="EU29">
            <v>5.2488137036599998E-2</v>
          </cell>
          <cell r="EV29">
            <v>4.1623260825900003E-2</v>
          </cell>
          <cell r="EW29">
            <v>4.8119921237199999E-2</v>
          </cell>
          <cell r="EX29">
            <v>4.9760352820199999E-2</v>
          </cell>
          <cell r="EY29">
            <v>1.84380635619E-2</v>
          </cell>
          <cell r="EZ29">
            <v>4.0331710129999997E-2</v>
          </cell>
          <cell r="FA29">
            <v>5.2301380783300003E-2</v>
          </cell>
          <cell r="FB29">
            <v>6.1000611633099999E-2</v>
          </cell>
          <cell r="FC29">
            <v>4.9607332795900003E-2</v>
          </cell>
          <cell r="FD29">
            <v>5.9600774198799999E-2</v>
          </cell>
          <cell r="FE29">
            <v>3.5678267478900003E-2</v>
          </cell>
          <cell r="FF29">
            <v>2.55807563663E-2</v>
          </cell>
          <cell r="FG29">
            <v>3.6188978701799997E-2</v>
          </cell>
          <cell r="FH29">
            <v>5.2765041589700003E-2</v>
          </cell>
          <cell r="FI29">
            <v>5.4751250892899998E-2</v>
          </cell>
          <cell r="FJ29">
            <v>4.5760747045299997E-2</v>
          </cell>
          <cell r="FK29">
            <v>4.5562479645000001E-2</v>
          </cell>
          <cell r="FL29">
            <v>5.4548759013399999E-2</v>
          </cell>
          <cell r="FM29">
            <v>6.1119895428400003E-2</v>
          </cell>
          <cell r="FN29">
            <v>3.3187747001600001E-2</v>
          </cell>
          <cell r="FO29">
            <v>1.7692390829299999E-2</v>
          </cell>
          <cell r="FP29">
            <v>2.9906520620000002E-2</v>
          </cell>
          <cell r="FQ29">
            <v>4.6019144356300001E-2</v>
          </cell>
          <cell r="FR29">
            <v>4.88728843629E-2</v>
          </cell>
          <cell r="FS29">
            <v>3.6114018410400003E-2</v>
          </cell>
          <cell r="FT29">
            <v>4.4009026139999997E-2</v>
          </cell>
          <cell r="FU29">
            <v>2.9657814651700001E-2</v>
          </cell>
          <cell r="FV29">
            <v>6.0467131435899997E-2</v>
          </cell>
          <cell r="FW29">
            <v>4.21074554324E-2</v>
          </cell>
          <cell r="FX29">
            <v>4.0689226239899998E-2</v>
          </cell>
          <cell r="FY29">
            <v>6.1005596071500003E-2</v>
          </cell>
          <cell r="FZ29">
            <v>5.8707326650600002E-2</v>
          </cell>
          <cell r="GA29">
            <v>4.6664979308800002E-2</v>
          </cell>
          <cell r="GB29">
            <v>5.1188778132199998E-2</v>
          </cell>
          <cell r="GC29">
            <v>6.6070489585400002E-2</v>
          </cell>
          <cell r="GD29">
            <v>6.0159869492099997E-2</v>
          </cell>
          <cell r="GE29">
            <v>6.9201461970800002E-2</v>
          </cell>
          <cell r="GF29">
            <v>4.7199402004499999E-2</v>
          </cell>
          <cell r="GG29">
            <v>3.79159972072E-2</v>
          </cell>
          <cell r="GH29">
            <v>3.5578452050700003E-2</v>
          </cell>
          <cell r="GI29">
            <v>5.2463814616199998E-2</v>
          </cell>
          <cell r="GJ29">
            <v>2.1289138123400001E-2</v>
          </cell>
          <cell r="GK29">
            <v>4.3024145066699999E-2</v>
          </cell>
          <cell r="GL29">
            <v>4.7490749508099998E-2</v>
          </cell>
          <cell r="GM29">
            <v>3.32147628069E-2</v>
          </cell>
          <cell r="GN29">
            <v>4.2945127934200002E-2</v>
          </cell>
          <cell r="GO29">
            <v>2.42018010467E-2</v>
          </cell>
          <cell r="GP29">
            <v>5.0827983766799999E-2</v>
          </cell>
          <cell r="GQ29">
            <v>4.4968258589500001E-2</v>
          </cell>
          <cell r="GR29">
            <v>4.3778829276599998E-2</v>
          </cell>
          <cell r="GS29">
            <v>6.9035731256000002E-2</v>
          </cell>
          <cell r="GT29">
            <v>4.7703787684399999E-2</v>
          </cell>
          <cell r="GU29">
            <v>4.7079339623499999E-2</v>
          </cell>
          <cell r="GV29">
            <v>1.75329912454E-2</v>
          </cell>
          <cell r="GW29">
            <v>3.4719582647099997E-2</v>
          </cell>
          <cell r="GX29">
            <v>4.32981438935E-2</v>
          </cell>
          <cell r="GY29">
            <v>5.4224271327299997E-2</v>
          </cell>
          <cell r="GZ29">
            <v>5.0519283860900002E-2</v>
          </cell>
          <cell r="HA29">
            <v>6.0188099741900002E-2</v>
          </cell>
          <cell r="HB29">
            <v>6.0614641755800003E-2</v>
          </cell>
          <cell r="HC29">
            <v>3.9242245256900003E-2</v>
          </cell>
          <cell r="HD29">
            <v>4.1900862008299997E-2</v>
          </cell>
          <cell r="HE29">
            <v>5.0650835037199998E-2</v>
          </cell>
          <cell r="HF29">
            <v>4.3146226555099997E-2</v>
          </cell>
          <cell r="HG29">
            <v>4.0025070309600001E-2</v>
          </cell>
          <cell r="HH29">
            <v>5.2827801555399997E-2</v>
          </cell>
          <cell r="HI29">
            <v>3.3843971788900001E-2</v>
          </cell>
          <cell r="HJ29">
            <v>6.0890786349799997E-2</v>
          </cell>
          <cell r="HK29">
            <v>4.9291320145100001E-2</v>
          </cell>
          <cell r="HL29">
            <v>4.5266613364200001E-2</v>
          </cell>
          <cell r="HM29">
            <v>5.9481326490599999E-2</v>
          </cell>
          <cell r="HN29">
            <v>6.0393642634200002E-2</v>
          </cell>
          <cell r="HO29">
            <v>5.1593869924499998E-2</v>
          </cell>
          <cell r="HP29">
            <v>6.3611902296500003E-2</v>
          </cell>
          <cell r="HQ29">
            <v>5.0950206816200001E-2</v>
          </cell>
          <cell r="HR29">
            <v>1.8448462709799999E-2</v>
          </cell>
          <cell r="HS29">
            <v>3.97031903267E-2</v>
          </cell>
          <cell r="HT29">
            <v>4.5659016817799998E-2</v>
          </cell>
          <cell r="HU29">
            <v>5.50630800426E-2</v>
          </cell>
          <cell r="HV29">
            <v>6.6105589270599993E-2</v>
          </cell>
          <cell r="HW29">
            <v>3.4520342946099999E-2</v>
          </cell>
          <cell r="HX29">
            <v>4.7761660069199997E-2</v>
          </cell>
          <cell r="HY29">
            <v>3.9680734276800002E-2</v>
          </cell>
          <cell r="HZ29">
            <v>5.3676314651999998E-2</v>
          </cell>
          <cell r="IA29">
            <v>3.6882981657999997E-2</v>
          </cell>
          <cell r="IB29">
            <v>3.6591757088900001E-2</v>
          </cell>
          <cell r="IC29">
            <v>4.9594085663599997E-2</v>
          </cell>
          <cell r="ID29">
            <v>3.48189920187E-2</v>
          </cell>
          <cell r="IE29">
            <v>3.5687398165499998E-2</v>
          </cell>
          <cell r="IF29">
            <v>4.9281962215899998E-2</v>
          </cell>
          <cell r="IG29">
            <v>5.5203109979599999E-2</v>
          </cell>
          <cell r="IH29">
            <v>6.2849715352100002E-2</v>
          </cell>
          <cell r="II29">
            <v>4.6916097402599999E-2</v>
          </cell>
          <cell r="IJ29">
            <v>6.5369248390200002E-2</v>
          </cell>
          <cell r="IK29">
            <v>3.7089668214300001E-2</v>
          </cell>
          <cell r="IL29">
            <v>5.9040948748599997E-2</v>
          </cell>
          <cell r="IM29">
            <v>4.0694583207399999E-2</v>
          </cell>
          <cell r="IN29">
            <v>4.7998312860699999E-2</v>
          </cell>
          <cell r="IO29">
            <v>3.6434020847099999E-2</v>
          </cell>
          <cell r="IP29">
            <v>3.4476067870899997E-2</v>
          </cell>
          <cell r="IQ29">
            <v>6.1938475817400002E-2</v>
          </cell>
          <cell r="IR29">
            <v>4.4528983533399999E-2</v>
          </cell>
          <cell r="IS29">
            <v>1.30720706657E-2</v>
          </cell>
          <cell r="IT29">
            <v>3.40642166138</v>
          </cell>
        </row>
        <row r="30">
          <cell r="A30" t="str">
            <v>SNP_CN_4247469_A956G_Y319C_embB</v>
          </cell>
          <cell r="B30">
            <v>9.8783254623399999E-2</v>
          </cell>
          <cell r="C30">
            <v>0.114134244621</v>
          </cell>
          <cell r="D30">
            <v>0.12945415079600001</v>
          </cell>
          <cell r="E30">
            <v>0.134370267391</v>
          </cell>
          <cell r="F30">
            <v>0.16300496459</v>
          </cell>
          <cell r="G30">
            <v>5.1030639559000002E-2</v>
          </cell>
          <cell r="H30">
            <v>0.168043583632</v>
          </cell>
          <cell r="I30">
            <v>8.9742489159100006E-2</v>
          </cell>
          <cell r="J30">
            <v>9.4521231949299997E-2</v>
          </cell>
          <cell r="K30">
            <v>0.126347392797</v>
          </cell>
          <cell r="L30">
            <v>0.13937506079699999</v>
          </cell>
          <cell r="M30">
            <v>0.17034712433800001</v>
          </cell>
          <cell r="N30">
            <v>7.6607584953300001E-2</v>
          </cell>
          <cell r="O30">
            <v>0.140434518456</v>
          </cell>
          <cell r="P30">
            <v>8.2317307591400005E-2</v>
          </cell>
          <cell r="Q30">
            <v>0.12073045223999999</v>
          </cell>
          <cell r="R30">
            <v>0.14035725593600001</v>
          </cell>
          <cell r="S30">
            <v>8.4823474287999995E-2</v>
          </cell>
          <cell r="T30">
            <v>7.1301721036400006E-2</v>
          </cell>
          <cell r="U30">
            <v>8.6800359189500007E-2</v>
          </cell>
          <cell r="V30">
            <v>0.152054071426</v>
          </cell>
          <cell r="W30">
            <v>0.19213263690499999</v>
          </cell>
          <cell r="X30">
            <v>0.128345280886</v>
          </cell>
          <cell r="Y30">
            <v>5.5359702557300002E-2</v>
          </cell>
          <cell r="Z30">
            <v>0.116580054164</v>
          </cell>
          <cell r="AA30">
            <v>0.112343221903</v>
          </cell>
          <cell r="AB30">
            <v>0.15393127501000001</v>
          </cell>
          <cell r="AC30">
            <v>7.1203775703900005E-2</v>
          </cell>
          <cell r="AD30">
            <v>0.18047557771200001</v>
          </cell>
          <cell r="AE30">
            <v>7.7446907758700001E-2</v>
          </cell>
          <cell r="AF30">
            <v>0.148768752813</v>
          </cell>
          <cell r="AG30">
            <v>9.6644178032899999E-2</v>
          </cell>
          <cell r="AH30">
            <v>0.16618399321999999</v>
          </cell>
          <cell r="AI30">
            <v>0.169118776917</v>
          </cell>
          <cell r="AJ30">
            <v>0.131097793579</v>
          </cell>
          <cell r="AK30">
            <v>0.155557408929</v>
          </cell>
          <cell r="AL30">
            <v>0.116147428751</v>
          </cell>
          <cell r="AM30">
            <v>0.11720995604999999</v>
          </cell>
          <cell r="AN30">
            <v>7.6415844261600002E-2</v>
          </cell>
          <cell r="AO30">
            <v>0.114067822695</v>
          </cell>
          <cell r="AP30">
            <v>0.15055252611600001</v>
          </cell>
          <cell r="AQ30">
            <v>0.14888545870799999</v>
          </cell>
          <cell r="AR30">
            <v>0.12060149014</v>
          </cell>
          <cell r="AS30">
            <v>9.8370932042600001E-2</v>
          </cell>
          <cell r="AT30">
            <v>0.154012694955</v>
          </cell>
          <cell r="AU30">
            <v>0.100458115339</v>
          </cell>
          <cell r="AV30">
            <v>7.9766914248500007E-2</v>
          </cell>
          <cell r="AW30">
            <v>4.6224266290699999E-2</v>
          </cell>
          <cell r="AX30">
            <v>0.101529330015</v>
          </cell>
          <cell r="AY30">
            <v>0.18094804883000001</v>
          </cell>
          <cell r="AZ30">
            <v>0.134007513523</v>
          </cell>
          <cell r="BA30">
            <v>0.12702870368999999</v>
          </cell>
          <cell r="BB30">
            <v>0.12647612392900001</v>
          </cell>
          <cell r="BC30">
            <v>3.5483587533200002E-2</v>
          </cell>
          <cell r="BD30">
            <v>0.13982257246999999</v>
          </cell>
          <cell r="BE30">
            <v>0.14148034155399999</v>
          </cell>
          <cell r="BF30">
            <v>0.12803402543100001</v>
          </cell>
          <cell r="BG30">
            <v>0.131854102015</v>
          </cell>
          <cell r="BH30">
            <v>0.15029844641699999</v>
          </cell>
          <cell r="BI30">
            <v>0.121117897332</v>
          </cell>
          <cell r="BJ30">
            <v>8.8071495294599997E-2</v>
          </cell>
          <cell r="BK30">
            <v>0.160594001412</v>
          </cell>
          <cell r="BL30">
            <v>0.129438355565</v>
          </cell>
          <cell r="BM30">
            <v>0.111155159771</v>
          </cell>
          <cell r="BN30">
            <v>0.15842947363900001</v>
          </cell>
          <cell r="BO30">
            <v>0.127364084125</v>
          </cell>
          <cell r="BP30">
            <v>0.11282531172</v>
          </cell>
          <cell r="BQ30">
            <v>0.157654449344</v>
          </cell>
          <cell r="BR30">
            <v>0.165899857879</v>
          </cell>
          <cell r="BS30">
            <v>0.189415708184</v>
          </cell>
          <cell r="BT30">
            <v>0.124218918383</v>
          </cell>
          <cell r="BU30">
            <v>0.12912428379099999</v>
          </cell>
          <cell r="BV30">
            <v>0.19400103390199999</v>
          </cell>
          <cell r="BW30">
            <v>7.8881688416000004E-2</v>
          </cell>
          <cell r="BX30">
            <v>0.14965264499200001</v>
          </cell>
          <cell r="BY30">
            <v>0.14685605466400001</v>
          </cell>
          <cell r="BZ30">
            <v>0.14977912604800001</v>
          </cell>
          <cell r="CA30">
            <v>8.1941775977599995E-2</v>
          </cell>
          <cell r="CB30">
            <v>0.173113450408</v>
          </cell>
          <cell r="CC30">
            <v>0.18940322101099999</v>
          </cell>
          <cell r="CD30">
            <v>8.7876789271799996E-2</v>
          </cell>
          <cell r="CE30">
            <v>0.118086919188</v>
          </cell>
          <cell r="CF30">
            <v>0.123316466808</v>
          </cell>
          <cell r="CG30">
            <v>0.167855426669</v>
          </cell>
          <cell r="CH30">
            <v>6.9735229015399997E-2</v>
          </cell>
          <cell r="CI30">
            <v>0.16480545699599999</v>
          </cell>
          <cell r="CJ30">
            <v>0.12866501510100001</v>
          </cell>
          <cell r="CK30">
            <v>0.14782977104200001</v>
          </cell>
          <cell r="CL30">
            <v>0.124670885503</v>
          </cell>
          <cell r="CM30">
            <v>0.12634363770500001</v>
          </cell>
          <cell r="CN30">
            <v>9.1370783746200002E-2</v>
          </cell>
          <cell r="CO30">
            <v>0.126482412219</v>
          </cell>
          <cell r="CP30">
            <v>0.14738962054300001</v>
          </cell>
          <cell r="CQ30">
            <v>0.171595200896</v>
          </cell>
          <cell r="CR30">
            <v>0.13515239954</v>
          </cell>
          <cell r="CS30">
            <v>0.15062938630600001</v>
          </cell>
          <cell r="CT30">
            <v>0.111074544489</v>
          </cell>
          <cell r="CU30">
            <v>0.12751460075400001</v>
          </cell>
          <cell r="CV30">
            <v>0.15446567535399999</v>
          </cell>
          <cell r="CW30">
            <v>0.131327643991</v>
          </cell>
          <cell r="CX30">
            <v>0.15675204992299999</v>
          </cell>
          <cell r="CY30">
            <v>0.13092826306800001</v>
          </cell>
          <cell r="CZ30">
            <v>0.13053697347599999</v>
          </cell>
          <cell r="DA30">
            <v>0.14130416512499999</v>
          </cell>
          <cell r="DB30">
            <v>7.5946070253799999E-2</v>
          </cell>
          <cell r="DC30">
            <v>0.14329536259199999</v>
          </cell>
          <cell r="DD30">
            <v>0.16998195648200001</v>
          </cell>
          <cell r="DE30">
            <v>9.1095611453099995E-2</v>
          </cell>
          <cell r="DF30">
            <v>0.17271381616600001</v>
          </cell>
          <cell r="DG30">
            <v>0.13142831623599999</v>
          </cell>
          <cell r="DH30">
            <v>0.15448875725299999</v>
          </cell>
          <cell r="DI30">
            <v>8.9668713509999998E-2</v>
          </cell>
          <cell r="DJ30">
            <v>0.137236192822</v>
          </cell>
          <cell r="DK30">
            <v>9.4535574317000007E-2</v>
          </cell>
          <cell r="DL30">
            <v>0.16753385961100001</v>
          </cell>
          <cell r="DM30">
            <v>8.8344052433999995E-2</v>
          </cell>
          <cell r="DN30">
            <v>0.12432281672999999</v>
          </cell>
          <cell r="DO30">
            <v>0.11000199616</v>
          </cell>
          <cell r="DP30">
            <v>0.14068596065</v>
          </cell>
          <cell r="DQ30">
            <v>4.3912313878500003E-2</v>
          </cell>
          <cell r="DR30">
            <v>0.116279631853</v>
          </cell>
          <cell r="DS30">
            <v>0.122652381659</v>
          </cell>
          <cell r="DT30">
            <v>0.122117951512</v>
          </cell>
          <cell r="DU30">
            <v>6.36010766029E-2</v>
          </cell>
          <cell r="DV30">
            <v>0.14867052435899999</v>
          </cell>
          <cell r="DW30">
            <v>0.137822166085</v>
          </cell>
          <cell r="DX30">
            <v>0.164330258965</v>
          </cell>
          <cell r="DY30">
            <v>0.177551329136</v>
          </cell>
          <cell r="DZ30">
            <v>0.13241843879199999</v>
          </cell>
          <cell r="EA30">
            <v>0.112849146128</v>
          </cell>
          <cell r="EB30">
            <v>0.15811258554499999</v>
          </cell>
          <cell r="EC30">
            <v>0.19170801341499999</v>
          </cell>
          <cell r="ED30">
            <v>0.13104549050299999</v>
          </cell>
          <cell r="EE30">
            <v>0.12473219633099999</v>
          </cell>
          <cell r="EF30">
            <v>-1.3701852411E-2</v>
          </cell>
          <cell r="EG30">
            <v>0.131077215075</v>
          </cell>
          <cell r="EH30">
            <v>0.15047463774700001</v>
          </cell>
          <cell r="EI30">
            <v>8.9696682989599999E-2</v>
          </cell>
          <cell r="EJ30">
            <v>0.14646011590999999</v>
          </cell>
          <cell r="EK30">
            <v>0.13667498529</v>
          </cell>
          <cell r="EL30">
            <v>0.14219558238999999</v>
          </cell>
          <cell r="EM30">
            <v>0.15311729907999999</v>
          </cell>
          <cell r="EN30">
            <v>0.14853280782700001</v>
          </cell>
          <cell r="EO30">
            <v>7.08194822073E-2</v>
          </cell>
          <cell r="EP30">
            <v>0.13189485669100001</v>
          </cell>
          <cell r="EQ30">
            <v>9.9271632730999995E-2</v>
          </cell>
          <cell r="ER30">
            <v>9.7369924187700005E-2</v>
          </cell>
          <cell r="ES30">
            <v>9.8191313445600004E-2</v>
          </cell>
          <cell r="ET30">
            <v>0.108765184879</v>
          </cell>
          <cell r="EU30">
            <v>0.15783995389899999</v>
          </cell>
          <cell r="EV30">
            <v>0.10573399066899999</v>
          </cell>
          <cell r="EW30">
            <v>0.17727293074100001</v>
          </cell>
          <cell r="EX30">
            <v>0.17159828543700001</v>
          </cell>
          <cell r="EY30">
            <v>0.128083750606</v>
          </cell>
          <cell r="EZ30">
            <v>0.14917860925199999</v>
          </cell>
          <cell r="FA30">
            <v>0.18066829442999999</v>
          </cell>
          <cell r="FB30">
            <v>0.116458691657</v>
          </cell>
          <cell r="FC30">
            <v>0.11148386448600001</v>
          </cell>
          <cell r="FD30">
            <v>0.149601578712</v>
          </cell>
          <cell r="FE30">
            <v>5.1855452358699997E-2</v>
          </cell>
          <cell r="FF30">
            <v>7.6655730605100003E-2</v>
          </cell>
          <cell r="FG30">
            <v>0.141269087791</v>
          </cell>
          <cell r="FH30">
            <v>5.4350629448899998E-2</v>
          </cell>
          <cell r="FI30">
            <v>8.9174091815899997E-2</v>
          </cell>
          <cell r="FJ30">
            <v>0.10697800666100001</v>
          </cell>
          <cell r="FK30">
            <v>0.15278036892399999</v>
          </cell>
          <cell r="FL30">
            <v>0.18432013690499999</v>
          </cell>
          <cell r="FM30">
            <v>0.17073829472099999</v>
          </cell>
          <cell r="FN30">
            <v>8.1129558384400002E-2</v>
          </cell>
          <cell r="FO30">
            <v>8.2367047667499999E-2</v>
          </cell>
          <cell r="FP30">
            <v>0.169383555651</v>
          </cell>
          <cell r="FQ30">
            <v>0.11950980871899999</v>
          </cell>
          <cell r="FR30">
            <v>0.13140769302800001</v>
          </cell>
          <cell r="FS30">
            <v>0.114447131753</v>
          </cell>
          <cell r="FT30">
            <v>0.169814050198</v>
          </cell>
          <cell r="FU30">
            <v>0.11318711936500001</v>
          </cell>
          <cell r="FV30">
            <v>7.15448409319E-2</v>
          </cell>
          <cell r="FW30">
            <v>0.140905186534</v>
          </cell>
          <cell r="FX30">
            <v>0.15370349586000001</v>
          </cell>
          <cell r="FY30">
            <v>0.10638128966099999</v>
          </cell>
          <cell r="FZ30">
            <v>0.13849781453599999</v>
          </cell>
          <cell r="GA30">
            <v>0.124717898667</v>
          </cell>
          <cell r="GB30">
            <v>0.119591772556</v>
          </cell>
          <cell r="GC30">
            <v>0.113078191876</v>
          </cell>
          <cell r="GD30">
            <v>0.16387452185199999</v>
          </cell>
          <cell r="GE30">
            <v>0.14550742507</v>
          </cell>
          <cell r="GF30">
            <v>5.6435760110600003E-2</v>
          </cell>
          <cell r="GG30">
            <v>0.182942166924</v>
          </cell>
          <cell r="GH30">
            <v>0.152641758323</v>
          </cell>
          <cell r="GI30">
            <v>0.15870708227200001</v>
          </cell>
          <cell r="GJ30">
            <v>1.2690551579E-2</v>
          </cell>
          <cell r="GK30">
            <v>0.164146229625</v>
          </cell>
          <cell r="GL30">
            <v>0.166941657662</v>
          </cell>
          <cell r="GM30">
            <v>0.166386917233</v>
          </cell>
          <cell r="GN30">
            <v>0.157865852118</v>
          </cell>
          <cell r="GO30">
            <v>0.10784634947799999</v>
          </cell>
          <cell r="GP30">
            <v>0.12714801728700001</v>
          </cell>
          <cell r="GQ30">
            <v>0.19941017031700001</v>
          </cell>
          <cell r="GR30">
            <v>8.7407737970399996E-2</v>
          </cell>
          <cell r="GS30">
            <v>0.14190688729299999</v>
          </cell>
          <cell r="GT30">
            <v>0.14538197219400001</v>
          </cell>
          <cell r="GU30">
            <v>0.1140993312</v>
          </cell>
          <cell r="GV30">
            <v>0.123652659357</v>
          </cell>
          <cell r="GW30">
            <v>8.3671748638199997E-2</v>
          </cell>
          <cell r="GX30">
            <v>6.8953812122300007E-2</v>
          </cell>
          <cell r="GY30">
            <v>0.14562949538200001</v>
          </cell>
          <cell r="GZ30">
            <v>0.13937717676200001</v>
          </cell>
          <cell r="HA30">
            <v>0.181918099523</v>
          </cell>
          <cell r="HB30">
            <v>0.19688253104699999</v>
          </cell>
          <cell r="HC30">
            <v>0.14339675009300001</v>
          </cell>
          <cell r="HD30">
            <v>0.13389228284400001</v>
          </cell>
          <cell r="HE30">
            <v>5.6648463010800003E-2</v>
          </cell>
          <cell r="HF30">
            <v>6.9075182080300002E-2</v>
          </cell>
          <cell r="HG30">
            <v>0.13022384047499999</v>
          </cell>
          <cell r="HH30">
            <v>0.14505271613599999</v>
          </cell>
          <cell r="HI30">
            <v>0.166990846395</v>
          </cell>
          <cell r="HJ30">
            <v>0.120309457183</v>
          </cell>
          <cell r="HK30">
            <v>0.15112423896800001</v>
          </cell>
          <cell r="HL30">
            <v>0.10747140646</v>
          </cell>
          <cell r="HM30">
            <v>0.201160147786</v>
          </cell>
          <cell r="HN30">
            <v>7.8850083053099998E-2</v>
          </cell>
          <cell r="HO30">
            <v>8.0489821732000005E-2</v>
          </cell>
          <cell r="HP30">
            <v>0.12757158279399999</v>
          </cell>
          <cell r="HQ30">
            <v>0.158664420247</v>
          </cell>
          <cell r="HR30">
            <v>0.10335855931</v>
          </cell>
          <cell r="HS30">
            <v>0.103232257068</v>
          </cell>
          <cell r="HT30">
            <v>0.13768033683299999</v>
          </cell>
          <cell r="HU30">
            <v>0.13489173352700001</v>
          </cell>
          <cell r="HV30">
            <v>0.149193540215</v>
          </cell>
          <cell r="HW30">
            <v>9.5824509859100002E-2</v>
          </cell>
          <cell r="HX30">
            <v>0.131868541241</v>
          </cell>
          <cell r="HY30">
            <v>0.13476856052899999</v>
          </cell>
          <cell r="HZ30">
            <v>0.14413861930399999</v>
          </cell>
          <cell r="IA30">
            <v>0.12309869378799999</v>
          </cell>
          <cell r="IB30">
            <v>8.2364581525300004E-2</v>
          </cell>
          <cell r="IC30">
            <v>-9.8590470850500003E-2</v>
          </cell>
          <cell r="ID30">
            <v>0.16189119219799999</v>
          </cell>
          <cell r="IE30">
            <v>0.121939949691</v>
          </cell>
          <cell r="IF30">
            <v>0.137740895152</v>
          </cell>
          <cell r="IG30">
            <v>0.13075999915600001</v>
          </cell>
          <cell r="IH30">
            <v>9.05238464475E-2</v>
          </cell>
          <cell r="II30">
            <v>0.144875049591</v>
          </cell>
          <cell r="IJ30">
            <v>0.16066831350300001</v>
          </cell>
          <cell r="IK30">
            <v>0.11273071169899999</v>
          </cell>
          <cell r="IL30">
            <v>0.14510276913600001</v>
          </cell>
          <cell r="IM30">
            <v>0.15904240310199999</v>
          </cell>
          <cell r="IN30">
            <v>8.3684906363499997E-2</v>
          </cell>
          <cell r="IO30">
            <v>0.13568253815199999</v>
          </cell>
          <cell r="IP30">
            <v>0.16420449316499999</v>
          </cell>
          <cell r="IQ30">
            <v>0.126209065318</v>
          </cell>
          <cell r="IR30">
            <v>0.12619584798799999</v>
          </cell>
          <cell r="IS30">
            <v>3.8443893194200003E-2</v>
          </cell>
          <cell r="IT30">
            <v>3.2825980186499999</v>
          </cell>
        </row>
        <row r="31">
          <cell r="A31" t="str">
            <v>SNP_CN_4247729_G1216T_G406C_embB</v>
          </cell>
          <cell r="B31">
            <v>0.13004882633699999</v>
          </cell>
          <cell r="C31">
            <v>0.108831703663</v>
          </cell>
          <cell r="D31">
            <v>0.137969478965</v>
          </cell>
          <cell r="E31">
            <v>0.11067751050000001</v>
          </cell>
          <cell r="F31">
            <v>0.117043294013</v>
          </cell>
          <cell r="G31">
            <v>0.144516676664</v>
          </cell>
          <cell r="H31">
            <v>0.16882835328599999</v>
          </cell>
          <cell r="I31">
            <v>4.6058401465400002E-2</v>
          </cell>
          <cell r="J31">
            <v>0.16069738566899999</v>
          </cell>
          <cell r="K31">
            <v>9.5969244837800005E-2</v>
          </cell>
          <cell r="L31">
            <v>0.14519931376</v>
          </cell>
          <cell r="M31">
            <v>0.17264890670800001</v>
          </cell>
          <cell r="N31">
            <v>0.15072105824900001</v>
          </cell>
          <cell r="O31">
            <v>0.15472207963500001</v>
          </cell>
          <cell r="P31">
            <v>8.3314999937999998E-2</v>
          </cell>
          <cell r="Q31">
            <v>0.10711298883000001</v>
          </cell>
          <cell r="R31">
            <v>0.15705224871599999</v>
          </cell>
          <cell r="S31">
            <v>0.118708260357</v>
          </cell>
          <cell r="T31">
            <v>0.113334976137</v>
          </cell>
          <cell r="U31">
            <v>0.14915506541699999</v>
          </cell>
          <cell r="V31">
            <v>0.109224252403</v>
          </cell>
          <cell r="W31">
            <v>0.124572716653</v>
          </cell>
          <cell r="X31">
            <v>8.6436070501799994E-2</v>
          </cell>
          <cell r="Y31">
            <v>9.7613550722600001E-2</v>
          </cell>
          <cell r="Z31">
            <v>0.11490728706099999</v>
          </cell>
          <cell r="AA31">
            <v>0.144168242812</v>
          </cell>
          <cell r="AB31">
            <v>0.123783700168</v>
          </cell>
          <cell r="AC31">
            <v>0.11335825175</v>
          </cell>
          <cell r="AD31">
            <v>0.17259553074799999</v>
          </cell>
          <cell r="AE31">
            <v>0.16096547246000001</v>
          </cell>
          <cell r="AF31">
            <v>0.11520297825299999</v>
          </cell>
          <cell r="AG31">
            <v>0.130253300071</v>
          </cell>
          <cell r="AH31">
            <v>0.16421781480299999</v>
          </cell>
          <cell r="AI31">
            <v>0.144462302327</v>
          </cell>
          <cell r="AJ31">
            <v>0.12872961163499999</v>
          </cell>
          <cell r="AK31">
            <v>0</v>
          </cell>
          <cell r="AL31">
            <v>0.11065351218</v>
          </cell>
          <cell r="AM31">
            <v>0.135217174888</v>
          </cell>
          <cell r="AN31">
            <v>4.1397780180000003E-2</v>
          </cell>
          <cell r="AO31">
            <v>9.2086553573600002E-2</v>
          </cell>
          <cell r="AP31">
            <v>0.12696689367299999</v>
          </cell>
          <cell r="AQ31">
            <v>0.13103826344</v>
          </cell>
          <cell r="AR31">
            <v>0.121934235096</v>
          </cell>
          <cell r="AS31">
            <v>0.145494371653</v>
          </cell>
          <cell r="AT31">
            <v>3.9099451154500003E-2</v>
          </cell>
          <cell r="AU31">
            <v>0.15214568376500001</v>
          </cell>
          <cell r="AV31">
            <v>0.15242075920100001</v>
          </cell>
          <cell r="AW31">
            <v>0.14575707912399999</v>
          </cell>
          <cell r="AX31">
            <v>9.2802248895200001E-2</v>
          </cell>
          <cell r="AY31">
            <v>0.15416499972299999</v>
          </cell>
          <cell r="AZ31">
            <v>0</v>
          </cell>
          <cell r="BA31">
            <v>0</v>
          </cell>
          <cell r="BB31">
            <v>0.122011609375</v>
          </cell>
          <cell r="BC31">
            <v>0.11964002251600001</v>
          </cell>
          <cell r="BD31">
            <v>0.14201353490400001</v>
          </cell>
          <cell r="BE31">
            <v>0.10920169204500001</v>
          </cell>
          <cell r="BF31">
            <v>0.13492502272099999</v>
          </cell>
          <cell r="BG31">
            <v>0.17584529519100001</v>
          </cell>
          <cell r="BH31">
            <v>0.17337471246700001</v>
          </cell>
          <cell r="BI31">
            <v>0.113042794168</v>
          </cell>
          <cell r="BJ31">
            <v>0.109344780445</v>
          </cell>
          <cell r="BK31">
            <v>8.9684672653700004E-2</v>
          </cell>
          <cell r="BL31">
            <v>9.6334412694000005E-2</v>
          </cell>
          <cell r="BM31">
            <v>4.2871758341800001E-2</v>
          </cell>
          <cell r="BN31">
            <v>0.13609220087500001</v>
          </cell>
          <cell r="BO31">
            <v>0.15100596845100001</v>
          </cell>
          <cell r="BP31">
            <v>0.123295634985</v>
          </cell>
          <cell r="BQ31">
            <v>0.16634716093499999</v>
          </cell>
          <cell r="BR31">
            <v>0.147112667561</v>
          </cell>
          <cell r="BS31">
            <v>0.140405729413</v>
          </cell>
          <cell r="BT31">
            <v>0.14192125201200001</v>
          </cell>
          <cell r="BU31">
            <v>0.16627237200700001</v>
          </cell>
          <cell r="BV31">
            <v>0.16403128206699999</v>
          </cell>
          <cell r="BW31">
            <v>0.15465475618800001</v>
          </cell>
          <cell r="BX31">
            <v>0.124079674482</v>
          </cell>
          <cell r="BY31">
            <v>0.13534040749099999</v>
          </cell>
          <cell r="BZ31">
            <v>9.54729840159E-2</v>
          </cell>
          <cell r="CA31">
            <v>9.4824932515599994E-2</v>
          </cell>
          <cell r="CB31">
            <v>0.141481876373</v>
          </cell>
          <cell r="CC31">
            <v>0.152114257216</v>
          </cell>
          <cell r="CD31">
            <v>0.13966396450999999</v>
          </cell>
          <cell r="CE31">
            <v>0.13194437325</v>
          </cell>
          <cell r="CF31">
            <v>0.122225910425</v>
          </cell>
          <cell r="CG31">
            <v>0.13352873921399999</v>
          </cell>
          <cell r="CH31">
            <v>0.13410533964599999</v>
          </cell>
          <cell r="CI31">
            <v>3.7554256618E-2</v>
          </cell>
          <cell r="CJ31">
            <v>0.124813511968</v>
          </cell>
          <cell r="CK31">
            <v>0.16075031459299999</v>
          </cell>
          <cell r="CL31">
            <v>0.12797890603500001</v>
          </cell>
          <cell r="CM31">
            <v>0.12791945040200001</v>
          </cell>
          <cell r="CN31">
            <v>4.0010534226899999E-2</v>
          </cell>
          <cell r="CO31">
            <v>0.13026256859300001</v>
          </cell>
          <cell r="CP31">
            <v>9.8380170762499997E-2</v>
          </cell>
          <cell r="CQ31">
            <v>0.14599362015699999</v>
          </cell>
          <cell r="CR31">
            <v>0.170235693455</v>
          </cell>
          <cell r="CS31">
            <v>0.13602699339400001</v>
          </cell>
          <cell r="CT31">
            <v>0.139940693974</v>
          </cell>
          <cell r="CU31">
            <v>0.119869947433</v>
          </cell>
          <cell r="CV31">
            <v>0.149736478925</v>
          </cell>
          <cell r="CW31">
            <v>0.14792810380499999</v>
          </cell>
          <cell r="CX31">
            <v>9.5406278967899993E-2</v>
          </cell>
          <cell r="CY31">
            <v>9.56131592393E-2</v>
          </cell>
          <cell r="CZ31">
            <v>0</v>
          </cell>
          <cell r="DA31">
            <v>0.116353191435</v>
          </cell>
          <cell r="DB31">
            <v>0.13109950721300001</v>
          </cell>
          <cell r="DC31">
            <v>3.9938252419200002E-2</v>
          </cell>
          <cell r="DD31">
            <v>0.107336960733</v>
          </cell>
          <cell r="DE31">
            <v>0.13982129097000001</v>
          </cell>
          <cell r="DF31">
            <v>9.8549209535100005E-2</v>
          </cell>
          <cell r="DG31">
            <v>0.12742540240299999</v>
          </cell>
          <cell r="DH31">
            <v>0.16147333383599999</v>
          </cell>
          <cell r="DI31">
            <v>0.154293060303</v>
          </cell>
          <cell r="DJ31">
            <v>0.11099670082300001</v>
          </cell>
          <cell r="DK31">
            <v>0.13782940804999999</v>
          </cell>
          <cell r="DL31">
            <v>0.135520473123</v>
          </cell>
          <cell r="DM31">
            <v>0.118391998112</v>
          </cell>
          <cell r="DN31">
            <v>0.116984516382</v>
          </cell>
          <cell r="DO31">
            <v>0.118220575154</v>
          </cell>
          <cell r="DP31">
            <v>0.157753035426</v>
          </cell>
          <cell r="DQ31">
            <v>0.15973356366200001</v>
          </cell>
          <cell r="DR31">
            <v>0.15390674769900001</v>
          </cell>
          <cell r="DS31">
            <v>0.14968071878</v>
          </cell>
          <cell r="DT31">
            <v>4.3243885040300002E-2</v>
          </cell>
          <cell r="DU31">
            <v>0.14434662461299999</v>
          </cell>
          <cell r="DV31">
            <v>0.17192073166399999</v>
          </cell>
          <cell r="DW31">
            <v>0.153782948852</v>
          </cell>
          <cell r="DX31">
            <v>0.105230510235</v>
          </cell>
          <cell r="DY31">
            <v>0.146922051907</v>
          </cell>
          <cell r="DZ31">
            <v>0.125332862139</v>
          </cell>
          <cell r="EA31">
            <v>0.13835555315</v>
          </cell>
          <cell r="EB31">
            <v>0.101979553699</v>
          </cell>
          <cell r="EC31">
            <v>0.15991315245599999</v>
          </cell>
          <cell r="ED31">
            <v>0.123861953616</v>
          </cell>
          <cell r="EE31">
            <v>0.104326441884</v>
          </cell>
          <cell r="EF31">
            <v>0.12501832842800001</v>
          </cell>
          <cell r="EG31">
            <v>0.160910457373</v>
          </cell>
          <cell r="EH31">
            <v>0.13998126983600001</v>
          </cell>
          <cell r="EI31">
            <v>0.121534876525</v>
          </cell>
          <cell r="EJ31">
            <v>0.13445986807300001</v>
          </cell>
          <cell r="EK31">
            <v>5.0168156623800003E-2</v>
          </cell>
          <cell r="EL31">
            <v>0.10947953164599999</v>
          </cell>
          <cell r="EM31">
            <v>0.13090923428500001</v>
          </cell>
          <cell r="EN31">
            <v>0.13326215744</v>
          </cell>
          <cell r="EO31">
            <v>0.11556990444699999</v>
          </cell>
          <cell r="EP31">
            <v>0.11715978384</v>
          </cell>
          <cell r="EQ31">
            <v>9.8953634500500001E-2</v>
          </cell>
          <cell r="ER31">
            <v>0.14656442403799999</v>
          </cell>
          <cell r="ES31">
            <v>0.102555595338</v>
          </cell>
          <cell r="ET31">
            <v>0.142565488815</v>
          </cell>
          <cell r="EU31">
            <v>0.13382865488500001</v>
          </cell>
          <cell r="EV31">
            <v>0.16937892138999999</v>
          </cell>
          <cell r="EW31">
            <v>0.17090219259299999</v>
          </cell>
          <cell r="EX31">
            <v>5.5427316576200002E-2</v>
          </cell>
          <cell r="EY31">
            <v>0.148549497128</v>
          </cell>
          <cell r="EZ31">
            <v>0.10100585222199999</v>
          </cell>
          <cell r="FA31">
            <v>0.152588143945</v>
          </cell>
          <cell r="FB31">
            <v>0.152911037207</v>
          </cell>
          <cell r="FC31">
            <v>0.16263850033300001</v>
          </cell>
          <cell r="FD31">
            <v>0.119094014168</v>
          </cell>
          <cell r="FE31">
            <v>0.112203881145</v>
          </cell>
          <cell r="FF31">
            <v>9.1671086847799996E-2</v>
          </cell>
          <cell r="FG31">
            <v>9.4856344163399997E-2</v>
          </cell>
          <cell r="FH31">
            <v>0.15881370008000001</v>
          </cell>
          <cell r="FI31">
            <v>0.110091820359</v>
          </cell>
          <cell r="FJ31">
            <v>0.10449703037700001</v>
          </cell>
          <cell r="FK31">
            <v>0.10755319148299999</v>
          </cell>
          <cell r="FL31">
            <v>0.15297678112999999</v>
          </cell>
          <cell r="FM31">
            <v>0.143699035048</v>
          </cell>
          <cell r="FN31">
            <v>8.3106622099899996E-2</v>
          </cell>
          <cell r="FO31">
            <v>0</v>
          </cell>
          <cell r="FP31">
            <v>0.13895116746399999</v>
          </cell>
          <cell r="FQ31">
            <v>0</v>
          </cell>
          <cell r="FR31">
            <v>0.129911258817</v>
          </cell>
          <cell r="FS31">
            <v>0.11413788050400001</v>
          </cell>
          <cell r="FT31">
            <v>0.123828619719</v>
          </cell>
          <cell r="FU31">
            <v>8.88572335243E-2</v>
          </cell>
          <cell r="FV31">
            <v>0.13606642186599999</v>
          </cell>
          <cell r="FW31">
            <v>0.12356571108099999</v>
          </cell>
          <cell r="FX31">
            <v>0.115570403636</v>
          </cell>
          <cell r="FY31">
            <v>5.6473683565899997E-2</v>
          </cell>
          <cell r="FZ31">
            <v>0.16709278523900001</v>
          </cell>
          <cell r="GA31">
            <v>0.12313435226699999</v>
          </cell>
          <cell r="GB31">
            <v>0.120086915791</v>
          </cell>
          <cell r="GC31">
            <v>0.147608295083</v>
          </cell>
          <cell r="GD31">
            <v>0.118181720376</v>
          </cell>
          <cell r="GE31">
            <v>0.12998628616300001</v>
          </cell>
          <cell r="GF31">
            <v>9.8402544856100005E-2</v>
          </cell>
          <cell r="GG31">
            <v>0.116540938616</v>
          </cell>
          <cell r="GH31">
            <v>0.1429258883</v>
          </cell>
          <cell r="GI31">
            <v>0.16443213820499999</v>
          </cell>
          <cell r="GJ31">
            <v>0.15081027150199999</v>
          </cell>
          <cell r="GK31">
            <v>0.124181911349</v>
          </cell>
          <cell r="GL31">
            <v>0.17033688724000001</v>
          </cell>
          <cell r="GM31">
            <v>0.15163016319299999</v>
          </cell>
          <cell r="GN31">
            <v>0</v>
          </cell>
          <cell r="GO31">
            <v>0.108547352254</v>
          </cell>
          <cell r="GP31">
            <v>0</v>
          </cell>
          <cell r="GQ31">
            <v>0.16376991569999999</v>
          </cell>
          <cell r="GR31">
            <v>0.16013267636299999</v>
          </cell>
          <cell r="GS31">
            <v>0.10857041180099999</v>
          </cell>
          <cell r="GT31">
            <v>0.11878488957900001</v>
          </cell>
          <cell r="GU31">
            <v>0.108988910913</v>
          </cell>
          <cell r="GV31">
            <v>0.13483357429500001</v>
          </cell>
          <cell r="GW31">
            <v>8.7517753243399998E-2</v>
          </cell>
          <cell r="GX31">
            <v>8.9484646916399999E-2</v>
          </cell>
          <cell r="GY31">
            <v>0.14118526876000001</v>
          </cell>
          <cell r="GZ31">
            <v>0.115558318794</v>
          </cell>
          <cell r="HA31">
            <v>0.130525484681</v>
          </cell>
          <cell r="HB31">
            <v>0.10239397734400001</v>
          </cell>
          <cell r="HC31">
            <v>0.15031251311300001</v>
          </cell>
          <cell r="HD31">
            <v>0.13174729049200001</v>
          </cell>
          <cell r="HE31">
            <v>0.148724302649</v>
          </cell>
          <cell r="HF31">
            <v>0.12801505625199999</v>
          </cell>
          <cell r="HG31">
            <v>0.128635555506</v>
          </cell>
          <cell r="HH31">
            <v>0.137659832835</v>
          </cell>
          <cell r="HI31">
            <v>0.17735140025599999</v>
          </cell>
          <cell r="HJ31">
            <v>8.6923658847799998E-2</v>
          </cell>
          <cell r="HK31">
            <v>0.122961960733</v>
          </cell>
          <cell r="HL31">
            <v>0.107432350516</v>
          </cell>
          <cell r="HM31">
            <v>0.14992578327700001</v>
          </cell>
          <cell r="HN31">
            <v>0.117031745613</v>
          </cell>
          <cell r="HO31">
            <v>0.123604342341</v>
          </cell>
          <cell r="HP31">
            <v>9.5614314079300003E-2</v>
          </cell>
          <cell r="HQ31">
            <v>4.5454218983700001E-2</v>
          </cell>
          <cell r="HR31">
            <v>0.14269030094099999</v>
          </cell>
          <cell r="HS31">
            <v>0.13116811215900001</v>
          </cell>
          <cell r="HT31">
            <v>0.10933091491499999</v>
          </cell>
          <cell r="HU31">
            <v>0.120311722159</v>
          </cell>
          <cell r="HV31">
            <v>9.92526710033E-2</v>
          </cell>
          <cell r="HW31">
            <v>0.15875181555699999</v>
          </cell>
          <cell r="HX31">
            <v>3.4835521131800003E-2</v>
          </cell>
          <cell r="HY31">
            <v>0.14334206283100001</v>
          </cell>
          <cell r="HZ31">
            <v>0</v>
          </cell>
          <cell r="IA31">
            <v>8.7646625936000006E-2</v>
          </cell>
          <cell r="IB31">
            <v>0.11442004144200001</v>
          </cell>
          <cell r="IC31">
            <v>0.137860447168</v>
          </cell>
          <cell r="ID31">
            <v>0.14269487559800001</v>
          </cell>
          <cell r="IE31">
            <v>0.118050061166</v>
          </cell>
          <cell r="IF31">
            <v>0.12433778494599999</v>
          </cell>
          <cell r="IG31">
            <v>9.9692538380599993E-2</v>
          </cell>
          <cell r="IH31">
            <v>4.1686017066200003E-2</v>
          </cell>
          <cell r="II31">
            <v>0.15795128047500001</v>
          </cell>
          <cell r="IJ31">
            <v>9.8836354911299995E-2</v>
          </cell>
          <cell r="IK31">
            <v>0.14613759517700001</v>
          </cell>
          <cell r="IL31">
            <v>0.14507865905799999</v>
          </cell>
          <cell r="IM31">
            <v>0.15657831728499999</v>
          </cell>
          <cell r="IN31">
            <v>0.16322234273</v>
          </cell>
          <cell r="IO31">
            <v>0.16504737734800001</v>
          </cell>
          <cell r="IP31">
            <v>0.112620458007</v>
          </cell>
          <cell r="IQ31">
            <v>0.12993286549999999</v>
          </cell>
          <cell r="IR31">
            <v>0.121128790081</v>
          </cell>
          <cell r="IS31">
            <v>3.7696979939899997E-2</v>
          </cell>
          <cell r="IT31">
            <v>3.2132227420800001</v>
          </cell>
        </row>
        <row r="32">
          <cell r="A32" t="str">
            <v>SNP_CN_4247847_A1334G_Q445R_embB</v>
          </cell>
          <cell r="B32">
            <v>0.13060906529399999</v>
          </cell>
          <cell r="C32">
            <v>9.39636826515E-2</v>
          </cell>
          <cell r="D32">
            <v>9.0835228562400006E-2</v>
          </cell>
          <cell r="E32">
            <v>3.3547423780000002E-2</v>
          </cell>
          <cell r="F32">
            <v>0.16413180530099999</v>
          </cell>
          <cell r="G32">
            <v>0.127148419619</v>
          </cell>
          <cell r="H32">
            <v>0.14656683802600001</v>
          </cell>
          <cell r="I32">
            <v>3.4410540014500002E-2</v>
          </cell>
          <cell r="J32">
            <v>0.120122812688</v>
          </cell>
          <cell r="K32">
            <v>0.15607379376899999</v>
          </cell>
          <cell r="L32">
            <v>0.155162081122</v>
          </cell>
          <cell r="M32">
            <v>0.12881533801600001</v>
          </cell>
          <cell r="N32">
            <v>0.116017729044</v>
          </cell>
          <cell r="O32">
            <v>3.9607785642099998E-2</v>
          </cell>
          <cell r="P32">
            <v>0.12600399553800001</v>
          </cell>
          <cell r="Q32">
            <v>0.10656402260099999</v>
          </cell>
          <cell r="R32">
            <v>0.14773765206299999</v>
          </cell>
          <cell r="S32">
            <v>0.11493719369200001</v>
          </cell>
          <cell r="T32">
            <v>9.2755839228600007E-2</v>
          </cell>
          <cell r="U32">
            <v>0.118073955178</v>
          </cell>
          <cell r="V32">
            <v>8.84669050574E-2</v>
          </cell>
          <cell r="W32">
            <v>0.124819979072</v>
          </cell>
          <cell r="X32">
            <v>0.13930816948399999</v>
          </cell>
          <cell r="Y32">
            <v>0.16531737148799999</v>
          </cell>
          <cell r="Z32">
            <v>8.6457543075099993E-2</v>
          </cell>
          <cell r="AA32">
            <v>0.159230038524</v>
          </cell>
          <cell r="AB32">
            <v>0.141309261322</v>
          </cell>
          <cell r="AC32">
            <v>0.14783065021</v>
          </cell>
          <cell r="AD32">
            <v>3.6203298717699998E-2</v>
          </cell>
          <cell r="AE32">
            <v>0.12465124577300001</v>
          </cell>
          <cell r="AF32">
            <v>0.13813826441800001</v>
          </cell>
          <cell r="AG32">
            <v>0.10832165926700001</v>
          </cell>
          <cell r="AH32">
            <v>0.161670923233</v>
          </cell>
          <cell r="AI32">
            <v>0.152498662472</v>
          </cell>
          <cell r="AJ32">
            <v>0.1274625808</v>
          </cell>
          <cell r="AK32">
            <v>0.11950007081</v>
          </cell>
          <cell r="AL32">
            <v>0.13232861459299999</v>
          </cell>
          <cell r="AM32">
            <v>0.143481180072</v>
          </cell>
          <cell r="AN32">
            <v>0.15731637179899999</v>
          </cell>
          <cell r="AO32">
            <v>0.11447582393899999</v>
          </cell>
          <cell r="AP32">
            <v>9.8754897713699996E-2</v>
          </cell>
          <cell r="AQ32">
            <v>0.12953253090399999</v>
          </cell>
          <cell r="AR32">
            <v>0.117527529597</v>
          </cell>
          <cell r="AS32">
            <v>0.14241394400599999</v>
          </cell>
          <cell r="AT32">
            <v>0.12683147191999999</v>
          </cell>
          <cell r="AU32">
            <v>0.13677237927899999</v>
          </cell>
          <cell r="AV32">
            <v>0.106752082705</v>
          </cell>
          <cell r="AW32">
            <v>9.0281486511199993E-2</v>
          </cell>
          <cell r="AX32">
            <v>0.10937507450599999</v>
          </cell>
          <cell r="AY32">
            <v>0.13614688813699999</v>
          </cell>
          <cell r="AZ32">
            <v>0.120193526149</v>
          </cell>
          <cell r="BA32">
            <v>0.15439918637300001</v>
          </cell>
          <cell r="BB32">
            <v>5.51154874265E-2</v>
          </cell>
          <cell r="BC32">
            <v>0.142678484321</v>
          </cell>
          <cell r="BD32">
            <v>0.126442506909</v>
          </cell>
          <cell r="BE32">
            <v>0.16490782797299999</v>
          </cell>
          <cell r="BF32">
            <v>0.10998854041099999</v>
          </cell>
          <cell r="BG32">
            <v>0.171132013202</v>
          </cell>
          <cell r="BH32">
            <v>0.11206541210400001</v>
          </cell>
          <cell r="BI32">
            <v>0.11260344088099999</v>
          </cell>
          <cell r="BJ32">
            <v>3.7133775651500001E-2</v>
          </cell>
          <cell r="BK32">
            <v>0.12834189832199999</v>
          </cell>
          <cell r="BL32">
            <v>0.16099707782299999</v>
          </cell>
          <cell r="BM32">
            <v>0.149372041225</v>
          </cell>
          <cell r="BN32">
            <v>0.16689543426</v>
          </cell>
          <cell r="BO32">
            <v>9.6237801015399999E-2</v>
          </cell>
          <cell r="BP32">
            <v>0.15859459340599999</v>
          </cell>
          <cell r="BQ32">
            <v>0.104754842818</v>
          </cell>
          <cell r="BR32">
            <v>0.109309583902</v>
          </cell>
          <cell r="BS32">
            <v>0.13545653224000001</v>
          </cell>
          <cell r="BT32">
            <v>0.10334628820400001</v>
          </cell>
          <cell r="BU32">
            <v>0.1072736606</v>
          </cell>
          <cell r="BV32">
            <v>0.131059557199</v>
          </cell>
          <cell r="BW32">
            <v>0.15582807362100001</v>
          </cell>
          <cell r="BX32">
            <v>0.16177007556</v>
          </cell>
          <cell r="BY32">
            <v>9.2292271554499997E-2</v>
          </cell>
          <cell r="BZ32">
            <v>0.15587182343</v>
          </cell>
          <cell r="CA32">
            <v>0.109453365207</v>
          </cell>
          <cell r="CB32">
            <v>0.124653227627</v>
          </cell>
          <cell r="CC32">
            <v>0.12678097188500001</v>
          </cell>
          <cell r="CD32">
            <v>0.14719191193600001</v>
          </cell>
          <cell r="CE32">
            <v>3.5656318068499997E-2</v>
          </cell>
          <cell r="CF32">
            <v>9.5888525247599998E-2</v>
          </cell>
          <cell r="CG32">
            <v>0.13283421099199999</v>
          </cell>
          <cell r="CH32">
            <v>0.11066672205899999</v>
          </cell>
          <cell r="CI32">
            <v>0.14204712212100001</v>
          </cell>
          <cell r="CJ32">
            <v>0.14173801243299999</v>
          </cell>
          <cell r="CK32">
            <v>0.152749240398</v>
          </cell>
          <cell r="CL32">
            <v>3.2804343849400001E-2</v>
          </cell>
          <cell r="CM32">
            <v>0.101501107216</v>
          </cell>
          <cell r="CN32">
            <v>0.13492627441899999</v>
          </cell>
          <cell r="CO32">
            <v>0.122885413468</v>
          </cell>
          <cell r="CP32">
            <v>0</v>
          </cell>
          <cell r="CQ32">
            <v>0</v>
          </cell>
          <cell r="CR32">
            <v>0.102845497429</v>
          </cell>
          <cell r="CS32">
            <v>0.111252844334</v>
          </cell>
          <cell r="CT32">
            <v>0.17084433138399999</v>
          </cell>
          <cell r="CU32">
            <v>0.15844668447999999</v>
          </cell>
          <cell r="CV32">
            <v>3.9818514138500002E-2</v>
          </cell>
          <cell r="CW32">
            <v>0.15358741581400001</v>
          </cell>
          <cell r="CX32">
            <v>0.134812712669</v>
          </cell>
          <cell r="CY32">
            <v>0.11323945969300001</v>
          </cell>
          <cell r="CZ32">
            <v>0.14503338933000001</v>
          </cell>
          <cell r="DA32">
            <v>0.146954149008</v>
          </cell>
          <cell r="DB32">
            <v>3.2543469220400002E-2</v>
          </cell>
          <cell r="DC32">
            <v>0.101249031723</v>
          </cell>
          <cell r="DD32">
            <v>0.15973271429499999</v>
          </cell>
          <cell r="DE32">
            <v>0</v>
          </cell>
          <cell r="DF32">
            <v>0.144655957818</v>
          </cell>
          <cell r="DG32">
            <v>0.118277527392</v>
          </cell>
          <cell r="DH32">
            <v>0.132550701499</v>
          </cell>
          <cell r="DI32">
            <v>0.150793582201</v>
          </cell>
          <cell r="DJ32">
            <v>0</v>
          </cell>
          <cell r="DK32">
            <v>5.2990384399899997E-2</v>
          </cell>
          <cell r="DL32">
            <v>0.14164850115800001</v>
          </cell>
          <cell r="DM32">
            <v>0.153127893806</v>
          </cell>
          <cell r="DN32">
            <v>0.11927121132600001</v>
          </cell>
          <cell r="DO32">
            <v>0.156143546104</v>
          </cell>
          <cell r="DP32">
            <v>0.15869577229000001</v>
          </cell>
          <cell r="DQ32">
            <v>0.148302987218</v>
          </cell>
          <cell r="DR32">
            <v>0.15186886489400001</v>
          </cell>
          <cell r="DS32">
            <v>0.117477200925</v>
          </cell>
          <cell r="DT32">
            <v>0.14651256799699999</v>
          </cell>
          <cell r="DU32">
            <v>0.123750939965</v>
          </cell>
          <cell r="DV32">
            <v>0</v>
          </cell>
          <cell r="DW32">
            <v>0.13493366539500001</v>
          </cell>
          <cell r="DX32">
            <v>0.13672173023199999</v>
          </cell>
          <cell r="DY32">
            <v>0.111103162169</v>
          </cell>
          <cell r="DZ32">
            <v>0.14430728554700001</v>
          </cell>
          <cell r="EA32">
            <v>0.140537410975</v>
          </cell>
          <cell r="EB32">
            <v>0.12710499763499999</v>
          </cell>
          <cell r="EC32">
            <v>0.137650296092</v>
          </cell>
          <cell r="ED32">
            <v>0.120738111436</v>
          </cell>
          <cell r="EE32">
            <v>0.12631042301699999</v>
          </cell>
          <cell r="EF32">
            <v>0.14188173413300001</v>
          </cell>
          <cell r="EG32">
            <v>0.118255987763</v>
          </cell>
          <cell r="EH32">
            <v>0.14043167233500001</v>
          </cell>
          <cell r="EI32">
            <v>9.4161003827999995E-2</v>
          </cell>
          <cell r="EJ32">
            <v>0.146048381925</v>
          </cell>
          <cell r="EK32">
            <v>4.9318712204700001E-2</v>
          </cell>
          <cell r="EL32">
            <v>0.165044948459</v>
          </cell>
          <cell r="EM32">
            <v>0.16108919680100001</v>
          </cell>
          <cell r="EN32">
            <v>4.9045871943200002E-2</v>
          </cell>
          <cell r="EO32">
            <v>0.114523738623</v>
          </cell>
          <cell r="EP32">
            <v>0.109494358301</v>
          </cell>
          <cell r="EQ32">
            <v>0.11675855517399999</v>
          </cell>
          <cell r="ER32">
            <v>0.14255616068800001</v>
          </cell>
          <cell r="ES32">
            <v>0.15064011514199999</v>
          </cell>
          <cell r="ET32">
            <v>4.3847039341899999E-2</v>
          </cell>
          <cell r="EU32">
            <v>0.13163928687599999</v>
          </cell>
          <cell r="EV32">
            <v>0.170396789908</v>
          </cell>
          <cell r="EW32">
            <v>0.12446881085600001</v>
          </cell>
          <cell r="EX32">
            <v>0.13530071079700001</v>
          </cell>
          <cell r="EY32">
            <v>0.116519875824</v>
          </cell>
          <cell r="EZ32">
            <v>0.157442003489</v>
          </cell>
          <cell r="FA32">
            <v>5.7298514991999998E-2</v>
          </cell>
          <cell r="FB32">
            <v>0.13731488585500001</v>
          </cell>
          <cell r="FC32">
            <v>0.14703851938199999</v>
          </cell>
          <cell r="FD32">
            <v>0.15430234372599999</v>
          </cell>
          <cell r="FE32">
            <v>0.149564415216</v>
          </cell>
          <cell r="FF32">
            <v>0.135468915105</v>
          </cell>
          <cell r="FG32">
            <v>0.15664607286500001</v>
          </cell>
          <cell r="FH32">
            <v>0.126058444381</v>
          </cell>
          <cell r="FI32">
            <v>0.16889795661000001</v>
          </cell>
          <cell r="FJ32">
            <v>0.107375718653</v>
          </cell>
          <cell r="FK32">
            <v>0.123392827809</v>
          </cell>
          <cell r="FL32">
            <v>0.15679861605199999</v>
          </cell>
          <cell r="FM32">
            <v>0.16467228531799999</v>
          </cell>
          <cell r="FN32">
            <v>0.13053946196999999</v>
          </cell>
          <cell r="FO32">
            <v>0.16574971377799999</v>
          </cell>
          <cell r="FP32">
            <v>0.114109285176</v>
          </cell>
          <cell r="FQ32">
            <v>0</v>
          </cell>
          <cell r="FR32">
            <v>0.15503068268299999</v>
          </cell>
          <cell r="FS32">
            <v>3.9190649986300001E-2</v>
          </cell>
          <cell r="FT32">
            <v>3.74308004975E-2</v>
          </cell>
          <cell r="FU32">
            <v>8.90384167433E-2</v>
          </cell>
          <cell r="FV32">
            <v>0.11746211350000001</v>
          </cell>
          <cell r="FW32">
            <v>0.15092627704100001</v>
          </cell>
          <cell r="FX32">
            <v>0.148333415389</v>
          </cell>
          <cell r="FY32">
            <v>0.16430783271800001</v>
          </cell>
          <cell r="FZ32">
            <v>0.13042443990700001</v>
          </cell>
          <cell r="GA32">
            <v>3.2398231327499999E-2</v>
          </cell>
          <cell r="GB32">
            <v>0.156132414937</v>
          </cell>
          <cell r="GC32">
            <v>0.147436097264</v>
          </cell>
          <cell r="GD32">
            <v>0.118126302958</v>
          </cell>
          <cell r="GE32">
            <v>0.15875217318500001</v>
          </cell>
          <cell r="GF32">
            <v>0.14123645424799999</v>
          </cell>
          <cell r="GG32">
            <v>0.116160057485</v>
          </cell>
          <cell r="GH32">
            <v>0.12288486212499999</v>
          </cell>
          <cell r="GI32">
            <v>0.129041701555</v>
          </cell>
          <cell r="GJ32">
            <v>0.13124819099900001</v>
          </cell>
          <cell r="GK32">
            <v>0.122569777071</v>
          </cell>
          <cell r="GL32">
            <v>0.15834636986299999</v>
          </cell>
          <cell r="GM32">
            <v>9.79674905539E-2</v>
          </cell>
          <cell r="GN32">
            <v>0</v>
          </cell>
          <cell r="GO32">
            <v>0.12719677388699999</v>
          </cell>
          <cell r="GP32">
            <v>0.15040835738200001</v>
          </cell>
          <cell r="GQ32">
            <v>0.174047812819</v>
          </cell>
          <cell r="GR32">
            <v>0.11201541125800001</v>
          </cell>
          <cell r="GS32">
            <v>0.16971907019599999</v>
          </cell>
          <cell r="GT32">
            <v>4.2572859674700002E-2</v>
          </cell>
          <cell r="GU32">
            <v>0.14155329763899999</v>
          </cell>
          <cell r="GV32">
            <v>8.9418530464199994E-2</v>
          </cell>
          <cell r="GW32">
            <v>0.102928683162</v>
          </cell>
          <cell r="GX32">
            <v>0.10878448933400001</v>
          </cell>
          <cell r="GY32">
            <v>9.23249199986E-2</v>
          </cell>
          <cell r="GZ32">
            <v>0</v>
          </cell>
          <cell r="HA32">
            <v>0.12324132025200001</v>
          </cell>
          <cell r="HB32">
            <v>9.6551068127200004E-2</v>
          </cell>
          <cell r="HC32">
            <v>0.142299443483</v>
          </cell>
          <cell r="HD32">
            <v>0.13539963960599999</v>
          </cell>
          <cell r="HE32">
            <v>0.10279867798099999</v>
          </cell>
          <cell r="HF32">
            <v>0.113020725548</v>
          </cell>
          <cell r="HG32">
            <v>0.169501170516</v>
          </cell>
          <cell r="HH32">
            <v>9.62696149945E-2</v>
          </cell>
          <cell r="HI32">
            <v>0.112273998559</v>
          </cell>
          <cell r="HJ32">
            <v>0.13385604322</v>
          </cell>
          <cell r="HK32">
            <v>4.4079668819899998E-2</v>
          </cell>
          <cell r="HL32">
            <v>0.111433178186</v>
          </cell>
          <cell r="HM32">
            <v>0.130843132734</v>
          </cell>
          <cell r="HN32">
            <v>9.9848702549899998E-2</v>
          </cell>
          <cell r="HO32">
            <v>0.15634196996700001</v>
          </cell>
          <cell r="HP32">
            <v>0.15687312185800001</v>
          </cell>
          <cell r="HQ32">
            <v>0.16688476502899999</v>
          </cell>
          <cell r="HR32">
            <v>0.12872150540399999</v>
          </cell>
          <cell r="HS32">
            <v>0.107206046581</v>
          </cell>
          <cell r="HT32">
            <v>0.168282136321</v>
          </cell>
          <cell r="HU32">
            <v>0.124403610826</v>
          </cell>
          <cell r="HV32">
            <v>0</v>
          </cell>
          <cell r="HW32">
            <v>0.16962325573000001</v>
          </cell>
          <cell r="HX32">
            <v>0.14802567660800001</v>
          </cell>
          <cell r="HY32">
            <v>0.123598508537</v>
          </cell>
          <cell r="HZ32">
            <v>0.14236883819099999</v>
          </cell>
          <cell r="IA32">
            <v>9.4041593372800006E-2</v>
          </cell>
          <cell r="IB32">
            <v>0.159536257386</v>
          </cell>
          <cell r="IC32">
            <v>0.112072765827</v>
          </cell>
          <cell r="ID32">
            <v>0.144279807806</v>
          </cell>
          <cell r="IE32">
            <v>0.122746415436</v>
          </cell>
          <cell r="IF32">
            <v>9.4804301857899995E-2</v>
          </cell>
          <cell r="IG32">
            <v>0.14737080037600001</v>
          </cell>
          <cell r="IH32">
            <v>0</v>
          </cell>
          <cell r="II32">
            <v>4.1211478412199999E-2</v>
          </cell>
          <cell r="IJ32">
            <v>0.11878089606800001</v>
          </cell>
          <cell r="IK32">
            <v>0.13756491243800001</v>
          </cell>
          <cell r="IL32">
            <v>0.12567509710800001</v>
          </cell>
          <cell r="IM32">
            <v>0.170929148793</v>
          </cell>
          <cell r="IN32">
            <v>9.8700284957899995E-2</v>
          </cell>
          <cell r="IO32">
            <v>0.14351068437100001</v>
          </cell>
          <cell r="IP32">
            <v>0.13491079211199999</v>
          </cell>
          <cell r="IQ32">
            <v>0.101018480957</v>
          </cell>
          <cell r="IR32">
            <v>0.11923332512400001</v>
          </cell>
          <cell r="IS32">
            <v>4.0738642215699998E-2</v>
          </cell>
          <cell r="IT32">
            <v>2.9267868995700002</v>
          </cell>
        </row>
        <row r="33">
          <cell r="A33" t="str">
            <v>SNP_CN_4245193_C1961T_S654L_embA</v>
          </cell>
          <cell r="B33">
            <v>5.3984958678499999E-2</v>
          </cell>
          <cell r="C33">
            <v>9.7482234239599994E-2</v>
          </cell>
          <cell r="D33">
            <v>7.5610361993299999E-2</v>
          </cell>
          <cell r="E33">
            <v>7.2766490280600005E-2</v>
          </cell>
          <cell r="F33">
            <v>5.4730087518700003E-2</v>
          </cell>
          <cell r="G33">
            <v>2.0717287436100001E-2</v>
          </cell>
          <cell r="H33">
            <v>9.2592261731599998E-2</v>
          </cell>
          <cell r="I33">
            <v>5.0173725932799999E-2</v>
          </cell>
          <cell r="J33">
            <v>6.2414810061500001E-2</v>
          </cell>
          <cell r="K33">
            <v>0.109126061201</v>
          </cell>
          <cell r="L33">
            <v>9.3562036752700001E-2</v>
          </cell>
          <cell r="M33">
            <v>9.9750630557499997E-2</v>
          </cell>
          <cell r="N33">
            <v>6.7722260951999999E-2</v>
          </cell>
          <cell r="O33">
            <v>0.10812927782499999</v>
          </cell>
          <cell r="P33">
            <v>6.5089590847500003E-2</v>
          </cell>
          <cell r="Q33">
            <v>7.10662677884E-2</v>
          </cell>
          <cell r="R33">
            <v>9.8251901567000005E-2</v>
          </cell>
          <cell r="S33">
            <v>7.0734545588499995E-2</v>
          </cell>
          <cell r="T33">
            <v>9.4724684953699997E-2</v>
          </cell>
          <cell r="U33">
            <v>7.6481036841899996E-2</v>
          </cell>
          <cell r="V33">
            <v>6.1631355434699997E-2</v>
          </cell>
          <cell r="W33">
            <v>3.1502198427900002E-2</v>
          </cell>
          <cell r="X33">
            <v>6.9839537143700003E-2</v>
          </cell>
          <cell r="Y33">
            <v>9.4109825789900001E-2</v>
          </cell>
          <cell r="Z33">
            <v>2.1482782438399999E-2</v>
          </cell>
          <cell r="AA33">
            <v>6.8649493157900005E-2</v>
          </cell>
          <cell r="AB33">
            <v>9.11108404398E-2</v>
          </cell>
          <cell r="AC33">
            <v>5.6322164833499999E-2</v>
          </cell>
          <cell r="AD33">
            <v>0.10418754071</v>
          </cell>
          <cell r="AE33">
            <v>9.9046215415E-2</v>
          </cell>
          <cell r="AF33">
            <v>5.5145803839000002E-2</v>
          </cell>
          <cell r="AG33">
            <v>0.10121311992400001</v>
          </cell>
          <cell r="AH33">
            <v>8.0114856362299994E-2</v>
          </cell>
          <cell r="AI33">
            <v>1.84427406639E-2</v>
          </cell>
          <cell r="AJ33">
            <v>0</v>
          </cell>
          <cell r="AK33">
            <v>0.10894071310800001</v>
          </cell>
          <cell r="AL33">
            <v>8.2223221659700002E-2</v>
          </cell>
          <cell r="AM33">
            <v>0.10155237466100001</v>
          </cell>
          <cell r="AN33">
            <v>2.8371738269899999E-2</v>
          </cell>
          <cell r="AO33">
            <v>2.9109304770799999E-2</v>
          </cell>
          <cell r="AP33">
            <v>8.2887649536100005E-2</v>
          </cell>
          <cell r="AQ33">
            <v>0.118594482541</v>
          </cell>
          <cell r="AR33">
            <v>8.2744307816000007E-2</v>
          </cell>
          <cell r="AS33">
            <v>2.39109601825E-2</v>
          </cell>
          <cell r="AT33">
            <v>6.0732036828999997E-2</v>
          </cell>
          <cell r="AU33">
            <v>7.6852701604399998E-2</v>
          </cell>
          <cell r="AV33">
            <v>2.3935507982999999E-2</v>
          </cell>
          <cell r="AW33">
            <v>4.33860085905E-2</v>
          </cell>
          <cell r="AX33">
            <v>3.8924306631099997E-2</v>
          </cell>
          <cell r="AY33">
            <v>8.5502870380900001E-2</v>
          </cell>
          <cell r="AZ33">
            <v>8.6251251399500004E-2</v>
          </cell>
          <cell r="BA33">
            <v>9.5460839569599998E-2</v>
          </cell>
          <cell r="BB33">
            <v>9.2802122235300002E-2</v>
          </cell>
          <cell r="BC33">
            <v>9.3281961977499994E-2</v>
          </cell>
          <cell r="BD33">
            <v>0.10494510084399999</v>
          </cell>
          <cell r="BE33">
            <v>4.85290139914E-2</v>
          </cell>
          <cell r="BF33">
            <v>9.4254843890700005E-2</v>
          </cell>
          <cell r="BG33">
            <v>0.113829441369</v>
          </cell>
          <cell r="BH33">
            <v>6.7682042717900001E-2</v>
          </cell>
          <cell r="BI33">
            <v>7.8311085700999997E-2</v>
          </cell>
          <cell r="BJ33">
            <v>7.58839100599E-2</v>
          </cell>
          <cell r="BK33">
            <v>3.57824340463E-2</v>
          </cell>
          <cell r="BL33">
            <v>9.12677049637E-2</v>
          </cell>
          <cell r="BM33">
            <v>9.2040605843100004E-2</v>
          </cell>
          <cell r="BN33">
            <v>8.9213006198400002E-2</v>
          </cell>
          <cell r="BO33">
            <v>0</v>
          </cell>
          <cell r="BP33">
            <v>9.6547037363099997E-2</v>
          </cell>
          <cell r="BQ33">
            <v>6.8903706967800002E-2</v>
          </cell>
          <cell r="BR33">
            <v>0</v>
          </cell>
          <cell r="BS33">
            <v>2.0420610904700001E-2</v>
          </cell>
          <cell r="BT33">
            <v>2.27354578674E-2</v>
          </cell>
          <cell r="BU33">
            <v>0.111972182989</v>
          </cell>
          <cell r="BV33">
            <v>0.107750140131</v>
          </cell>
          <cell r="BW33">
            <v>5.62486946583E-2</v>
          </cell>
          <cell r="BX33">
            <v>9.0959012508399995E-2</v>
          </cell>
          <cell r="BY33">
            <v>0.11809333413799999</v>
          </cell>
          <cell r="BZ33">
            <v>8.1468842923600002E-2</v>
          </cell>
          <cell r="CA33">
            <v>9.79099795222E-2</v>
          </cell>
          <cell r="CB33">
            <v>7.6211206614999999E-2</v>
          </cell>
          <cell r="CC33">
            <v>0.106789365411</v>
          </cell>
          <cell r="CD33">
            <v>8.7279550731200001E-2</v>
          </cell>
          <cell r="CE33">
            <v>6.5566517412700004E-2</v>
          </cell>
          <cell r="CF33">
            <v>7.5453571975200001E-2</v>
          </cell>
          <cell r="CG33">
            <v>7.8019529581100006E-2</v>
          </cell>
          <cell r="CH33">
            <v>4.7873474657499998E-2</v>
          </cell>
          <cell r="CI33">
            <v>2.1315986290600001E-2</v>
          </cell>
          <cell r="CJ33">
            <v>0.11045379936700001</v>
          </cell>
          <cell r="CK33">
            <v>9.48765650392E-2</v>
          </cell>
          <cell r="CL33">
            <v>7.4374318122900004E-2</v>
          </cell>
          <cell r="CM33">
            <v>0.10550341010100001</v>
          </cell>
          <cell r="CN33">
            <v>7.5000926852200001E-2</v>
          </cell>
          <cell r="CO33">
            <v>6.1019968241500001E-2</v>
          </cell>
          <cell r="CP33">
            <v>5.5697061121499997E-2</v>
          </cell>
          <cell r="CQ33">
            <v>7.1421854197999998E-2</v>
          </cell>
          <cell r="CR33">
            <v>6.2870733439900003E-2</v>
          </cell>
          <cell r="CS33">
            <v>8.4396496415099997E-2</v>
          </cell>
          <cell r="CT33">
            <v>0.107835285366</v>
          </cell>
          <cell r="CU33">
            <v>8.6452968418600007E-2</v>
          </cell>
          <cell r="CV33">
            <v>6.7903541028500006E-2</v>
          </cell>
          <cell r="CW33">
            <v>7.0276409387600006E-2</v>
          </cell>
          <cell r="CX33">
            <v>5.0750169902999999E-2</v>
          </cell>
          <cell r="CY33">
            <v>5.5326152592900003E-2</v>
          </cell>
          <cell r="CZ33">
            <v>9.8567530512799997E-2</v>
          </cell>
          <cell r="DA33">
            <v>5.1731448620600001E-2</v>
          </cell>
          <cell r="DB33">
            <v>7.4799507856399994E-2</v>
          </cell>
          <cell r="DC33">
            <v>4.9687039107099998E-2</v>
          </cell>
          <cell r="DD33">
            <v>0.10689272731500001</v>
          </cell>
          <cell r="DE33">
            <v>8.7095931172399998E-2</v>
          </cell>
          <cell r="DF33">
            <v>5.36534115672E-2</v>
          </cell>
          <cell r="DG33">
            <v>7.0227324962599993E-2</v>
          </cell>
          <cell r="DH33">
            <v>9.5389224588900007E-2</v>
          </cell>
          <cell r="DI33">
            <v>2.6935525238499999E-2</v>
          </cell>
          <cell r="DJ33">
            <v>0.105227358639</v>
          </cell>
          <cell r="DK33">
            <v>0.126970827579</v>
          </cell>
          <cell r="DL33">
            <v>9.0717434883099995E-2</v>
          </cell>
          <cell r="DM33">
            <v>6.1821404844500001E-2</v>
          </cell>
          <cell r="DN33">
            <v>7.5508035719399999E-2</v>
          </cell>
          <cell r="DO33">
            <v>7.1876652538800004E-2</v>
          </cell>
          <cell r="DP33">
            <v>0.10971710085899999</v>
          </cell>
          <cell r="DQ33">
            <v>8.4628202021099996E-2</v>
          </cell>
          <cell r="DR33">
            <v>6.6804580390499996E-2</v>
          </cell>
          <cell r="DS33">
            <v>8.7409362196900001E-2</v>
          </cell>
          <cell r="DT33">
            <v>6.1775434762200002E-2</v>
          </cell>
          <cell r="DU33">
            <v>8.19101855159E-2</v>
          </cell>
          <cell r="DV33">
            <v>6.4147390425199999E-2</v>
          </cell>
          <cell r="DW33">
            <v>4.6708691865199999E-2</v>
          </cell>
          <cell r="DX33">
            <v>5.80365918577E-2</v>
          </cell>
          <cell r="DY33">
            <v>0</v>
          </cell>
          <cell r="DZ33">
            <v>8.2258902490099997E-2</v>
          </cell>
          <cell r="EA33">
            <v>8.9400082826600002E-2</v>
          </cell>
          <cell r="EB33">
            <v>9.3021199107199998E-2</v>
          </cell>
          <cell r="EC33">
            <v>7.8611426055400002E-2</v>
          </cell>
          <cell r="ED33">
            <v>7.4410304427100005E-2</v>
          </cell>
          <cell r="EE33">
            <v>8.2014307379700002E-2</v>
          </cell>
          <cell r="EF33">
            <v>0.115818761289</v>
          </cell>
          <cell r="EG33">
            <v>7.8487955033800003E-2</v>
          </cell>
          <cell r="EH33">
            <v>5.8650430291900001E-2</v>
          </cell>
          <cell r="EI33">
            <v>0.10340894013599999</v>
          </cell>
          <cell r="EJ33">
            <v>0.11147593706800001</v>
          </cell>
          <cell r="EK33">
            <v>7.8930683434000004E-2</v>
          </cell>
          <cell r="EL33">
            <v>9.5607213676000002E-2</v>
          </cell>
          <cell r="EM33">
            <v>6.2034573406E-2</v>
          </cell>
          <cell r="EN33">
            <v>8.2904458045999996E-2</v>
          </cell>
          <cell r="EO33">
            <v>8.0970168113700003E-2</v>
          </cell>
          <cell r="EP33">
            <v>0</v>
          </cell>
          <cell r="EQ33">
            <v>9.7558878362199994E-2</v>
          </cell>
          <cell r="ER33">
            <v>8.3870835602300006E-2</v>
          </cell>
          <cell r="ES33">
            <v>8.7317839264899999E-2</v>
          </cell>
          <cell r="ET33">
            <v>5.1579754799600003E-2</v>
          </cell>
          <cell r="EU33">
            <v>2.8665550053100002E-2</v>
          </cell>
          <cell r="EV33">
            <v>0.106549941003</v>
          </cell>
          <cell r="EW33">
            <v>6.1326500028399997E-2</v>
          </cell>
          <cell r="EX33">
            <v>9.2736132442999997E-2</v>
          </cell>
          <cell r="EY33">
            <v>8.1682108342599993E-2</v>
          </cell>
          <cell r="EZ33">
            <v>6.1544653028200003E-2</v>
          </cell>
          <cell r="FA33">
            <v>0.102935180068</v>
          </cell>
          <cell r="FB33">
            <v>5.39952628314E-2</v>
          </cell>
          <cell r="FC33">
            <v>9.8314456641699993E-2</v>
          </cell>
          <cell r="FD33">
            <v>0.10034389048800001</v>
          </cell>
          <cell r="FE33">
            <v>7.4770279228699998E-2</v>
          </cell>
          <cell r="FF33">
            <v>5.9119097888499998E-2</v>
          </cell>
          <cell r="FG33">
            <v>8.0094590783099995E-2</v>
          </cell>
          <cell r="FH33">
            <v>4.9366053193799997E-2</v>
          </cell>
          <cell r="FI33">
            <v>9.6244230866399993E-2</v>
          </cell>
          <cell r="FJ33">
            <v>7.2471208870399997E-2</v>
          </cell>
          <cell r="FK33">
            <v>8.1999957561499998E-2</v>
          </cell>
          <cell r="FL33">
            <v>7.1812123060200003E-2</v>
          </cell>
          <cell r="FM33">
            <v>6.9659553468200006E-2</v>
          </cell>
          <cell r="FN33">
            <v>9.0131282806399995E-2</v>
          </cell>
          <cell r="FO33">
            <v>9.7800001501999995E-2</v>
          </cell>
          <cell r="FP33">
            <v>9.1197095811399995E-2</v>
          </cell>
          <cell r="FQ33">
            <v>9.4003103673499996E-2</v>
          </cell>
          <cell r="FR33">
            <v>0.113995410502</v>
          </cell>
          <cell r="FS33">
            <v>6.9722749292899996E-2</v>
          </cell>
          <cell r="FT33">
            <v>6.2098760157799998E-2</v>
          </cell>
          <cell r="FU33">
            <v>8.7100572884100003E-2</v>
          </cell>
          <cell r="FV33">
            <v>5.1314465701599997E-2</v>
          </cell>
          <cell r="FW33">
            <v>2.3911396041499999E-2</v>
          </cell>
          <cell r="FX33">
            <v>7.8638710081600005E-2</v>
          </cell>
          <cell r="FY33">
            <v>7.5534500181700007E-2</v>
          </cell>
          <cell r="FZ33">
            <v>9.2491269111599994E-2</v>
          </cell>
          <cell r="GA33">
            <v>6.2817066907899996E-2</v>
          </cell>
          <cell r="GB33">
            <v>0.104020409286</v>
          </cell>
          <cell r="GC33">
            <v>6.7049950361300001E-2</v>
          </cell>
          <cell r="GD33">
            <v>5.4718103259799998E-2</v>
          </cell>
          <cell r="GE33">
            <v>8.0428414046799998E-2</v>
          </cell>
          <cell r="GF33">
            <v>5.7201605290199999E-2</v>
          </cell>
          <cell r="GG33">
            <v>9.6896484494200005E-2</v>
          </cell>
          <cell r="GH33">
            <v>8.1414625048600003E-2</v>
          </cell>
          <cell r="GI33">
            <v>8.0966860055899995E-2</v>
          </cell>
          <cell r="GJ33">
            <v>7.83213526011E-2</v>
          </cell>
          <cell r="GK33">
            <v>8.6652375757700004E-2</v>
          </cell>
          <cell r="GL33">
            <v>9.3784160911999995E-2</v>
          </cell>
          <cell r="GM33">
            <v>8.8395193219200002E-2</v>
          </cell>
          <cell r="GN33">
            <v>7.3240838944899994E-2</v>
          </cell>
          <cell r="GO33">
            <v>6.45090192556E-2</v>
          </cell>
          <cell r="GP33">
            <v>2.3695610463600001E-2</v>
          </cell>
          <cell r="GQ33">
            <v>6.9338157772999995E-2</v>
          </cell>
          <cell r="GR33">
            <v>8.1356629729299995E-2</v>
          </cell>
          <cell r="GS33">
            <v>8.6898781359199997E-2</v>
          </cell>
          <cell r="GT33">
            <v>9.9656492471699998E-2</v>
          </cell>
          <cell r="GU33">
            <v>8.1891573965499995E-2</v>
          </cell>
          <cell r="GV33">
            <v>1.9501037895699999E-2</v>
          </cell>
          <cell r="GW33">
            <v>5.4794803261800001E-2</v>
          </cell>
          <cell r="GX33">
            <v>9.4715245068100001E-2</v>
          </cell>
          <cell r="GY33">
            <v>0.102205313742</v>
          </cell>
          <cell r="GZ33">
            <v>5.8466292917700002E-2</v>
          </cell>
          <cell r="HA33">
            <v>5.8912351727499999E-2</v>
          </cell>
          <cell r="HB33">
            <v>7.1522399783100002E-2</v>
          </cell>
          <cell r="HC33">
            <v>9.8685793578599995E-2</v>
          </cell>
          <cell r="HD33">
            <v>8.0042496323599999E-2</v>
          </cell>
          <cell r="HE33">
            <v>0.101091831923</v>
          </cell>
          <cell r="HF33">
            <v>8.9783541858200006E-2</v>
          </cell>
          <cell r="HG33">
            <v>6.4917534589799999E-2</v>
          </cell>
          <cell r="HH33">
            <v>7.7044337987900002E-2</v>
          </cell>
          <cell r="HI33">
            <v>0.10568111389900001</v>
          </cell>
          <cell r="HJ33">
            <v>7.1130618453000005E-2</v>
          </cell>
          <cell r="HK33">
            <v>7.7944755554199996E-2</v>
          </cell>
          <cell r="HL33">
            <v>5.5273983627599999E-2</v>
          </cell>
          <cell r="HM33">
            <v>9.7530551254700004E-2</v>
          </cell>
          <cell r="HN33">
            <v>4.8724010586699999E-2</v>
          </cell>
          <cell r="HO33">
            <v>0.11340629309399999</v>
          </cell>
          <cell r="HP33">
            <v>4.5738067477899998E-2</v>
          </cell>
          <cell r="HQ33">
            <v>8.2704335451099995E-2</v>
          </cell>
          <cell r="HR33">
            <v>7.3674373328699999E-2</v>
          </cell>
          <cell r="HS33">
            <v>6.3473641872399997E-2</v>
          </cell>
          <cell r="HT33">
            <v>4.8125896602900002E-2</v>
          </cell>
          <cell r="HU33">
            <v>6.0241628438200003E-2</v>
          </cell>
          <cell r="HV33">
            <v>2.5647370144700001E-2</v>
          </cell>
          <cell r="HW33">
            <v>8.1150889396699996E-2</v>
          </cell>
          <cell r="HX33">
            <v>6.0072772204900003E-2</v>
          </cell>
          <cell r="HY33">
            <v>8.0549240112299997E-2</v>
          </cell>
          <cell r="HZ33">
            <v>9.73610207438E-2</v>
          </cell>
          <cell r="IA33">
            <v>8.8021323084799999E-2</v>
          </cell>
          <cell r="IB33">
            <v>0.101071387529</v>
          </cell>
          <cell r="IC33">
            <v>7.6276563108000003E-2</v>
          </cell>
          <cell r="ID33">
            <v>4.4587329029999997E-2</v>
          </cell>
          <cell r="IE33">
            <v>6.2838099896899993E-2</v>
          </cell>
          <cell r="IF33">
            <v>7.0392541587400007E-2</v>
          </cell>
          <cell r="IG33">
            <v>7.5105890631700006E-2</v>
          </cell>
          <cell r="IH33">
            <v>8.0196782946600001E-2</v>
          </cell>
          <cell r="II33">
            <v>9.7868196666200002E-2</v>
          </cell>
          <cell r="IJ33">
            <v>5.8360371738699998E-2</v>
          </cell>
          <cell r="IK33">
            <v>8.1767536699799998E-2</v>
          </cell>
          <cell r="IL33">
            <v>0.112092271447</v>
          </cell>
          <cell r="IM33">
            <v>0.109889253974</v>
          </cell>
          <cell r="IN33">
            <v>6.1850953847199998E-2</v>
          </cell>
          <cell r="IO33">
            <v>9.2720501124900004E-2</v>
          </cell>
          <cell r="IP33">
            <v>6.5549261868000003E-2</v>
          </cell>
          <cell r="IQ33">
            <v>0</v>
          </cell>
          <cell r="IR33">
            <v>7.4483543634400004E-2</v>
          </cell>
          <cell r="IS33">
            <v>2.5563551112999999E-2</v>
          </cell>
          <cell r="IT33">
            <v>2.91366195679</v>
          </cell>
        </row>
        <row r="34">
          <cell r="A34" t="str">
            <v>SNP_CN_4247574_A1061C_D354A_embB</v>
          </cell>
          <cell r="B34">
            <v>0.15539416670799999</v>
          </cell>
          <cell r="C34">
            <v>9.0278089046500004E-2</v>
          </cell>
          <cell r="D34">
            <v>8.3196870982599994E-2</v>
          </cell>
          <cell r="E34">
            <v>7.0405169390100001E-3</v>
          </cell>
          <cell r="F34">
            <v>0.152703538537</v>
          </cell>
          <cell r="G34">
            <v>0.10736122727400001</v>
          </cell>
          <cell r="H34">
            <v>8.8568851351700006E-2</v>
          </cell>
          <cell r="I34">
            <v>9.1348096728299993E-2</v>
          </cell>
          <cell r="J34">
            <v>0.109160356224</v>
          </cell>
          <cell r="K34">
            <v>5.4552659392399998E-2</v>
          </cell>
          <cell r="L34">
            <v>7.9638011753599997E-2</v>
          </cell>
          <cell r="M34">
            <v>0.17974479496500001</v>
          </cell>
          <cell r="N34">
            <v>0.174086779356</v>
          </cell>
          <cell r="O34">
            <v>0.13335020840199999</v>
          </cell>
          <cell r="P34">
            <v>0.13014002144299999</v>
          </cell>
          <cell r="Q34">
            <v>0.15617626905400001</v>
          </cell>
          <cell r="R34">
            <v>0.137244790792</v>
          </cell>
          <cell r="S34">
            <v>0.203273385763</v>
          </cell>
          <cell r="T34">
            <v>7.2712607681800004E-2</v>
          </cell>
          <cell r="U34">
            <v>9.8761469125699997E-2</v>
          </cell>
          <cell r="V34">
            <v>0.13710609078399999</v>
          </cell>
          <cell r="W34">
            <v>0.107034802437</v>
          </cell>
          <cell r="X34">
            <v>0.12051794678</v>
          </cell>
          <cell r="Y34">
            <v>6.0501895844899997E-2</v>
          </cell>
          <cell r="Z34">
            <v>0.14716470241499999</v>
          </cell>
          <cell r="AA34">
            <v>0.15272620320300001</v>
          </cell>
          <cell r="AB34">
            <v>0.155401587486</v>
          </cell>
          <cell r="AC34">
            <v>0.161813467741</v>
          </cell>
          <cell r="AD34">
            <v>5.1126599311799997E-2</v>
          </cell>
          <cell r="AE34">
            <v>0.19757224619399999</v>
          </cell>
          <cell r="AF34">
            <v>9.1776862740499995E-2</v>
          </cell>
          <cell r="AG34">
            <v>0.103618040681</v>
          </cell>
          <cell r="AH34">
            <v>0.13365787267699999</v>
          </cell>
          <cell r="AI34">
            <v>0.17300082743199999</v>
          </cell>
          <cell r="AJ34">
            <v>9.9832057952899997E-2</v>
          </cell>
          <cell r="AK34">
            <v>0.20983752608299999</v>
          </cell>
          <cell r="AL34">
            <v>9.0704925358300006E-2</v>
          </cell>
          <cell r="AM34">
            <v>0.11454885452999999</v>
          </cell>
          <cell r="AN34">
            <v>0.12806722521800001</v>
          </cell>
          <cell r="AO34">
            <v>0.105260960758</v>
          </cell>
          <cell r="AP34">
            <v>0.165967732668</v>
          </cell>
          <cell r="AQ34">
            <v>9.4627514481500002E-2</v>
          </cell>
          <cell r="AR34">
            <v>9.4380930066100002E-2</v>
          </cell>
          <cell r="AS34">
            <v>0.10333419591199999</v>
          </cell>
          <cell r="AT34">
            <v>5.6791413575399997E-2</v>
          </cell>
          <cell r="AU34">
            <v>7.9585082828999995E-2</v>
          </cell>
          <cell r="AV34">
            <v>0.13657782971900001</v>
          </cell>
          <cell r="AW34">
            <v>0.101185441017</v>
          </cell>
          <cell r="AX34">
            <v>8.8292792439500001E-2</v>
          </cell>
          <cell r="AY34">
            <v>0.123502030969</v>
          </cell>
          <cell r="AZ34">
            <v>9.5838733017399994E-2</v>
          </cell>
          <cell r="BA34">
            <v>3.7858594209E-2</v>
          </cell>
          <cell r="BB34">
            <v>0.157106921077</v>
          </cell>
          <cell r="BC34">
            <v>0.16397497057900001</v>
          </cell>
          <cell r="BD34">
            <v>0.133423343301</v>
          </cell>
          <cell r="BE34">
            <v>0.137624174356</v>
          </cell>
          <cell r="BF34">
            <v>0.170143410563</v>
          </cell>
          <cell r="BG34">
            <v>0.13698562979699999</v>
          </cell>
          <cell r="BH34">
            <v>0.104985721409</v>
          </cell>
          <cell r="BI34">
            <v>0.19079177081599999</v>
          </cell>
          <cell r="BJ34">
            <v>9.8915137350599994E-2</v>
          </cell>
          <cell r="BK34">
            <v>0.13095699250699999</v>
          </cell>
          <cell r="BL34">
            <v>6.5301835537000003E-2</v>
          </cell>
          <cell r="BM34">
            <v>0.1152914837</v>
          </cell>
          <cell r="BN34">
            <v>0.127228245139</v>
          </cell>
          <cell r="BO34">
            <v>0.13591034710399999</v>
          </cell>
          <cell r="BP34">
            <v>3.9079330861600002E-2</v>
          </cell>
          <cell r="BQ34">
            <v>0.137175410986</v>
          </cell>
          <cell r="BR34">
            <v>0.11755024641800001</v>
          </cell>
          <cell r="BS34">
            <v>0.192463055253</v>
          </cell>
          <cell r="BT34">
            <v>8.6734123528000001E-2</v>
          </cell>
          <cell r="BU34">
            <v>0.11635413020800001</v>
          </cell>
          <cell r="BV34">
            <v>4.1049304418300002E-3</v>
          </cell>
          <cell r="BW34">
            <v>0.11192057281700001</v>
          </cell>
          <cell r="BX34">
            <v>0.124426312745</v>
          </cell>
          <cell r="BY34">
            <v>9.3171633779999999E-2</v>
          </cell>
          <cell r="BZ34">
            <v>0.100730493665</v>
          </cell>
          <cell r="CA34">
            <v>0.146572783589</v>
          </cell>
          <cell r="CB34">
            <v>0.15667751431499999</v>
          </cell>
          <cell r="CC34">
            <v>0.18094688653900001</v>
          </cell>
          <cell r="CD34">
            <v>8.9123360812700003E-2</v>
          </cell>
          <cell r="CE34">
            <v>9.8437793552899999E-2</v>
          </cell>
          <cell r="CF34">
            <v>0.14801071584200001</v>
          </cell>
          <cell r="CG34">
            <v>7.9769045114500003E-2</v>
          </cell>
          <cell r="CH34">
            <v>5.6053657084699997E-2</v>
          </cell>
          <cell r="CI34">
            <v>9.3830697238399999E-2</v>
          </cell>
          <cell r="CJ34">
            <v>9.8786137998100002E-2</v>
          </cell>
          <cell r="CK34">
            <v>9.7559116780799995E-2</v>
          </cell>
          <cell r="CL34">
            <v>0.123671896756</v>
          </cell>
          <cell r="CM34">
            <v>0.12725163996200001</v>
          </cell>
          <cell r="CN34">
            <v>0.122157134116</v>
          </cell>
          <cell r="CO34">
            <v>5.5087681859699998E-2</v>
          </cell>
          <cell r="CP34">
            <v>8.2689538598099993E-2</v>
          </cell>
          <cell r="CQ34">
            <v>1.7303965985800002E-2</v>
          </cell>
          <cell r="CR34">
            <v>8.3917401730999999E-2</v>
          </cell>
          <cell r="CS34">
            <v>0.115193784237</v>
          </cell>
          <cell r="CT34">
            <v>8.6795492097699999E-3</v>
          </cell>
          <cell r="CU34">
            <v>8.4367208182799996E-2</v>
          </cell>
          <cell r="CV34">
            <v>0.159922927618</v>
          </cell>
          <cell r="CW34">
            <v>8.9472174644499997E-2</v>
          </cell>
          <cell r="CX34">
            <v>5.7427018880799999E-2</v>
          </cell>
          <cell r="CY34">
            <v>6.2770888209300005E-2</v>
          </cell>
          <cell r="CZ34">
            <v>7.3717392981099999E-2</v>
          </cell>
          <cell r="DA34">
            <v>0.15984369814400001</v>
          </cell>
          <cell r="DB34">
            <v>0.116564154625</v>
          </cell>
          <cell r="DC34">
            <v>0.12076797336300001</v>
          </cell>
          <cell r="DD34">
            <v>9.6737332642099993E-2</v>
          </cell>
          <cell r="DE34">
            <v>0.112231969833</v>
          </cell>
          <cell r="DF34">
            <v>8.9350856840599999E-2</v>
          </cell>
          <cell r="DG34">
            <v>0.12910887599000001</v>
          </cell>
          <cell r="DH34">
            <v>0.124139994383</v>
          </cell>
          <cell r="DI34">
            <v>0.16617347300099999</v>
          </cell>
          <cell r="DJ34">
            <v>5.6115951389099999E-2</v>
          </cell>
          <cell r="DK34">
            <v>1.31324511021E-2</v>
          </cell>
          <cell r="DL34">
            <v>0.14032357931100001</v>
          </cell>
          <cell r="DM34">
            <v>0.10364159196599999</v>
          </cell>
          <cell r="DN34">
            <v>9.2104233801399996E-2</v>
          </cell>
          <cell r="DO34">
            <v>0.145919710398</v>
          </cell>
          <cell r="DP34">
            <v>0.123063907027</v>
          </cell>
          <cell r="DQ34">
            <v>0.11029626429100001</v>
          </cell>
          <cell r="DR34">
            <v>7.7767215669200002E-2</v>
          </cell>
          <cell r="DS34">
            <v>0.116998746991</v>
          </cell>
          <cell r="DT34">
            <v>0.170598492026</v>
          </cell>
          <cell r="DU34">
            <v>0.13890804350399999</v>
          </cell>
          <cell r="DV34">
            <v>0.10193437337900001</v>
          </cell>
          <cell r="DW34">
            <v>0.108869433403</v>
          </cell>
          <cell r="DX34">
            <v>0.17138424515699999</v>
          </cell>
          <cell r="DY34">
            <v>9.0533263981300002E-2</v>
          </cell>
          <cell r="DZ34">
            <v>0.108267627656</v>
          </cell>
          <cell r="EA34">
            <v>9.1711431741700003E-2</v>
          </cell>
          <cell r="EB34">
            <v>0.14296916127199999</v>
          </cell>
          <cell r="EC34">
            <v>7.3883861303300005E-2</v>
          </cell>
          <cell r="ED34">
            <v>9.9822737276600002E-2</v>
          </cell>
          <cell r="EE34">
            <v>0.10375897586299999</v>
          </cell>
          <cell r="EF34">
            <v>0.13332077860800001</v>
          </cell>
          <cell r="EG34">
            <v>0.15011204779099999</v>
          </cell>
          <cell r="EH34">
            <v>9.0417161583899994E-2</v>
          </cell>
          <cell r="EI34">
            <v>0.12756218016099999</v>
          </cell>
          <cell r="EJ34">
            <v>0.12042178213599999</v>
          </cell>
          <cell r="EK34">
            <v>8.3517171442499996E-2</v>
          </cell>
          <cell r="EL34">
            <v>0.160633027554</v>
          </cell>
          <cell r="EM34">
            <v>0.106279157102</v>
          </cell>
          <cell r="EN34">
            <v>2.1294703707100002E-2</v>
          </cell>
          <cell r="EO34">
            <v>0.14348937571000001</v>
          </cell>
          <cell r="EP34">
            <v>5.8478899300100001E-2</v>
          </cell>
          <cell r="EQ34">
            <v>9.2653185129199997E-2</v>
          </cell>
          <cell r="ER34">
            <v>6.9443881511700001E-2</v>
          </cell>
          <cell r="ES34">
            <v>0.112966887653</v>
          </cell>
          <cell r="ET34">
            <v>0.112166978419</v>
          </cell>
          <cell r="EU34">
            <v>0.116208203137</v>
          </cell>
          <cell r="EV34">
            <v>9.5478601753700001E-2</v>
          </cell>
          <cell r="EW34">
            <v>0.127828091383</v>
          </cell>
          <cell r="EX34">
            <v>9.2283941805400005E-2</v>
          </cell>
          <cell r="EY34">
            <v>0.10656258463899999</v>
          </cell>
          <cell r="EZ34">
            <v>9.7257561981700005E-2</v>
          </cell>
          <cell r="FA34">
            <v>0.18503481149699999</v>
          </cell>
          <cell r="FB34">
            <v>0.11544302851</v>
          </cell>
          <cell r="FC34">
            <v>0.116780035198</v>
          </cell>
          <cell r="FD34">
            <v>0.12707819044599999</v>
          </cell>
          <cell r="FE34">
            <v>0.13460931181899999</v>
          </cell>
          <cell r="FF34">
            <v>9.9133461713799997E-2</v>
          </cell>
          <cell r="FG34">
            <v>9.2415198683700003E-2</v>
          </cell>
          <cell r="FH34">
            <v>9.5673590898499999E-2</v>
          </cell>
          <cell r="FI34">
            <v>6.53725042939E-2</v>
          </cell>
          <cell r="FJ34">
            <v>0.114153981209</v>
          </cell>
          <cell r="FK34">
            <v>9.6268206834800002E-2</v>
          </cell>
          <cell r="FL34">
            <v>4.39851433039E-2</v>
          </cell>
          <cell r="FM34">
            <v>0.13082058727699999</v>
          </cell>
          <cell r="FN34">
            <v>8.1076793372600001E-2</v>
          </cell>
          <cell r="FO34">
            <v>0.116986036301</v>
          </cell>
          <cell r="FP34">
            <v>0.15569022297900001</v>
          </cell>
          <cell r="FQ34">
            <v>0.124531112611</v>
          </cell>
          <cell r="FR34">
            <v>0.100378550589</v>
          </cell>
          <cell r="FS34">
            <v>8.1664264202100004E-2</v>
          </cell>
          <cell r="FT34">
            <v>0.110711053014</v>
          </cell>
          <cell r="FU34">
            <v>7.7221214771300006E-2</v>
          </cell>
          <cell r="FV34">
            <v>0.15021501481499999</v>
          </cell>
          <cell r="FW34">
            <v>0.1528942734</v>
          </cell>
          <cell r="FX34">
            <v>0.121748544276</v>
          </cell>
          <cell r="FY34">
            <v>0.102895960212</v>
          </cell>
          <cell r="FZ34">
            <v>8.3821915090099994E-2</v>
          </cell>
          <cell r="GA34">
            <v>3.9227444678499999E-2</v>
          </cell>
          <cell r="GB34">
            <v>2.0373076200499999E-2</v>
          </cell>
          <cell r="GC34">
            <v>0.12656466662900001</v>
          </cell>
          <cell r="GD34">
            <v>0.101385422051</v>
          </cell>
          <cell r="GE34">
            <v>0.157817557454</v>
          </cell>
          <cell r="GF34">
            <v>0.144674643874</v>
          </cell>
          <cell r="GG34">
            <v>0.13279919326299999</v>
          </cell>
          <cell r="GH34">
            <v>0.11261628568199999</v>
          </cell>
          <cell r="GI34">
            <v>0.110712662339</v>
          </cell>
          <cell r="GJ34">
            <v>7.4206583201900003E-2</v>
          </cell>
          <cell r="GK34">
            <v>9.4838157296200001E-2</v>
          </cell>
          <cell r="GL34">
            <v>2.0219344645700001E-2</v>
          </cell>
          <cell r="GM34">
            <v>0.13197782635700001</v>
          </cell>
          <cell r="GN34">
            <v>6.3194237649400006E-2</v>
          </cell>
          <cell r="GO34">
            <v>0.104263275862</v>
          </cell>
          <cell r="GP34">
            <v>9.9093563854700001E-2</v>
          </cell>
          <cell r="GQ34">
            <v>0.111894376576</v>
          </cell>
          <cell r="GR34">
            <v>9.5347777009000004E-2</v>
          </cell>
          <cell r="GS34">
            <v>0.14169591665299999</v>
          </cell>
          <cell r="GT34">
            <v>0.194834694266</v>
          </cell>
          <cell r="GU34">
            <v>7.71162137389E-2</v>
          </cell>
          <cell r="GV34">
            <v>7.6154306530999999E-2</v>
          </cell>
          <cell r="GW34">
            <v>0.12599235773100001</v>
          </cell>
          <cell r="GX34">
            <v>9.5548927783999996E-2</v>
          </cell>
          <cell r="GY34">
            <v>0.108871147037</v>
          </cell>
          <cell r="GZ34">
            <v>6.7276604473599996E-2</v>
          </cell>
          <cell r="HA34">
            <v>8.61020609736E-2</v>
          </cell>
          <cell r="HB34">
            <v>0.12529498338699999</v>
          </cell>
          <cell r="HC34">
            <v>0.190583959222</v>
          </cell>
          <cell r="HD34">
            <v>0.100337572396</v>
          </cell>
          <cell r="HE34">
            <v>0.160659819841</v>
          </cell>
          <cell r="HF34">
            <v>0.19203966855999999</v>
          </cell>
          <cell r="HG34">
            <v>8.2802258431900005E-2</v>
          </cell>
          <cell r="HH34">
            <v>6.9258488714700001E-2</v>
          </cell>
          <cell r="HI34">
            <v>0.161490961909</v>
          </cell>
          <cell r="HJ34">
            <v>6.5852902829600005E-2</v>
          </cell>
          <cell r="HK34">
            <v>0.14340695738799999</v>
          </cell>
          <cell r="HL34">
            <v>0.10500393062799999</v>
          </cell>
          <cell r="HM34">
            <v>0.149642571807</v>
          </cell>
          <cell r="HN34">
            <v>0.127646714449</v>
          </cell>
          <cell r="HO34">
            <v>8.7377689778800005E-2</v>
          </cell>
          <cell r="HP34">
            <v>0.10259296</v>
          </cell>
          <cell r="HQ34">
            <v>0.141583293676</v>
          </cell>
          <cell r="HR34">
            <v>0.118748262525</v>
          </cell>
          <cell r="HS34">
            <v>0.12296269089</v>
          </cell>
          <cell r="HT34">
            <v>8.5950717329999995E-2</v>
          </cell>
          <cell r="HU34">
            <v>0.10969877988100001</v>
          </cell>
          <cell r="HV34">
            <v>0.10929750651099999</v>
          </cell>
          <cell r="HW34">
            <v>9.7251333296299994E-2</v>
          </cell>
          <cell r="HX34">
            <v>9.3853935599299998E-2</v>
          </cell>
          <cell r="HY34">
            <v>9.7821600735200007E-2</v>
          </cell>
          <cell r="HZ34">
            <v>8.9959010481799995E-2</v>
          </cell>
          <cell r="IA34">
            <v>9.0437494218299996E-2</v>
          </cell>
          <cell r="IB34">
            <v>9.5645613968400003E-2</v>
          </cell>
          <cell r="IC34">
            <v>9.7246766090400005E-2</v>
          </cell>
          <cell r="ID34">
            <v>0.11227730661599999</v>
          </cell>
          <cell r="IE34">
            <v>0.199339210987</v>
          </cell>
          <cell r="IF34">
            <v>0.102210521698</v>
          </cell>
          <cell r="IG34">
            <v>7.4704572558400004E-2</v>
          </cell>
          <cell r="IH34">
            <v>0.11669036746</v>
          </cell>
          <cell r="II34">
            <v>9.9648140370799998E-2</v>
          </cell>
          <cell r="IJ34">
            <v>0.108169682324</v>
          </cell>
          <cell r="IK34">
            <v>0.13509786129000001</v>
          </cell>
          <cell r="IL34">
            <v>0.13835033774399999</v>
          </cell>
          <cell r="IM34">
            <v>0.108404688537</v>
          </cell>
          <cell r="IN34">
            <v>0.111748203635</v>
          </cell>
          <cell r="IO34">
            <v>4.0302515029900003E-2</v>
          </cell>
          <cell r="IP34">
            <v>8.3928368985699997E-2</v>
          </cell>
          <cell r="IQ34">
            <v>9.4588257372399995E-2</v>
          </cell>
          <cell r="IR34">
            <v>0.110289186239</v>
          </cell>
          <cell r="IS34">
            <v>3.7944134324799997E-2</v>
          </cell>
          <cell r="IT34">
            <v>2.9066202640499998</v>
          </cell>
        </row>
        <row r="35">
          <cell r="A35" t="str">
            <v>SNP_P_4243225_C8T_promoter_embA.embB</v>
          </cell>
          <cell r="B35">
            <v>9.8292119801E-2</v>
          </cell>
          <cell r="C35">
            <v>8.17281603813E-2</v>
          </cell>
          <cell r="D35">
            <v>9.4905257224999998E-2</v>
          </cell>
          <cell r="E35">
            <v>0.16161082685</v>
          </cell>
          <cell r="F35">
            <v>7.6131433248499997E-2</v>
          </cell>
          <cell r="G35">
            <v>0.104454152286</v>
          </cell>
          <cell r="H35">
            <v>7.8889578580899997E-2</v>
          </cell>
          <cell r="I35">
            <v>9.0569421649000004E-2</v>
          </cell>
          <cell r="J35">
            <v>0.14551384747000001</v>
          </cell>
          <cell r="K35">
            <v>9.1819964349299996E-2</v>
          </cell>
          <cell r="L35">
            <v>7.73649290204E-2</v>
          </cell>
          <cell r="M35">
            <v>0.12711763381999999</v>
          </cell>
          <cell r="N35">
            <v>6.0496117919699999E-2</v>
          </cell>
          <cell r="O35">
            <v>0.103153377771</v>
          </cell>
          <cell r="P35">
            <v>8.5956089198599997E-2</v>
          </cell>
          <cell r="Q35">
            <v>9.4990909099599993E-2</v>
          </cell>
          <cell r="R35">
            <v>0.15133646130600001</v>
          </cell>
          <cell r="S35">
            <v>9.8707064986199994E-2</v>
          </cell>
          <cell r="T35">
            <v>0.122757203877</v>
          </cell>
          <cell r="U35">
            <v>0.115047805011</v>
          </cell>
          <cell r="V35">
            <v>7.6546922326099998E-2</v>
          </cell>
          <cell r="W35">
            <v>7.9881675541399993E-2</v>
          </cell>
          <cell r="X35">
            <v>9.8637297749500003E-2</v>
          </cell>
          <cell r="Y35">
            <v>0.104447215796</v>
          </cell>
          <cell r="Z35">
            <v>0.14772747456999999</v>
          </cell>
          <cell r="AA35">
            <v>7.7435791492500003E-2</v>
          </cell>
          <cell r="AB35">
            <v>0.15226101875299999</v>
          </cell>
          <cell r="AC35">
            <v>0.124561868608</v>
          </cell>
          <cell r="AD35">
            <v>9.6935272216799998E-2</v>
          </cell>
          <cell r="AE35">
            <v>0.137443870306</v>
          </cell>
          <cell r="AF35">
            <v>0.11011907458300001</v>
          </cell>
          <cell r="AG35">
            <v>3.5651229322000003E-2</v>
          </cell>
          <cell r="AH35">
            <v>0.10646948218299999</v>
          </cell>
          <cell r="AI35">
            <v>9.1358356177799999E-2</v>
          </cell>
          <cell r="AJ35">
            <v>0.114518262446</v>
          </cell>
          <cell r="AK35">
            <v>0.104384765029</v>
          </cell>
          <cell r="AL35">
            <v>0.12999458611</v>
          </cell>
          <cell r="AM35">
            <v>0.127887114882</v>
          </cell>
          <cell r="AN35">
            <v>7.5031228363499999E-2</v>
          </cell>
          <cell r="AO35">
            <v>0.14598526060600001</v>
          </cell>
          <cell r="AP35">
            <v>0.11509362608199999</v>
          </cell>
          <cell r="AQ35">
            <v>9.0787217020999997E-2</v>
          </cell>
          <cell r="AR35">
            <v>8.0352380871799994E-2</v>
          </cell>
          <cell r="AS35">
            <v>7.4207119643699998E-2</v>
          </cell>
          <cell r="AT35">
            <v>7.5025334954299999E-2</v>
          </cell>
          <cell r="AU35">
            <v>0.12061534822</v>
          </cell>
          <cell r="AV35">
            <v>0.19199451804199999</v>
          </cell>
          <cell r="AW35">
            <v>9.1186545789200005E-2</v>
          </cell>
          <cell r="AX35">
            <v>9.9717177450699995E-2</v>
          </cell>
          <cell r="AY35">
            <v>0.101430356503</v>
          </cell>
          <cell r="AZ35">
            <v>0.129104554653</v>
          </cell>
          <cell r="BA35">
            <v>0.16009089350700001</v>
          </cell>
          <cell r="BB35">
            <v>0.18200263381000001</v>
          </cell>
          <cell r="BC35">
            <v>-3.5147167742299999E-2</v>
          </cell>
          <cell r="BD35">
            <v>0.14572744071499999</v>
          </cell>
          <cell r="BE35">
            <v>0.146781951189</v>
          </cell>
          <cell r="BF35">
            <v>0.12982366979099999</v>
          </cell>
          <cell r="BG35">
            <v>0.116549886763</v>
          </cell>
          <cell r="BH35">
            <v>0.10462266951800001</v>
          </cell>
          <cell r="BI35">
            <v>0.119539253414</v>
          </cell>
          <cell r="BJ35">
            <v>0.12011747807299999</v>
          </cell>
          <cell r="BK35">
            <v>7.2280965745399994E-2</v>
          </cell>
          <cell r="BL35">
            <v>0.109489902854</v>
          </cell>
          <cell r="BM35">
            <v>0.10889541357800001</v>
          </cell>
          <cell r="BN35">
            <v>0.14339017868000001</v>
          </cell>
          <cell r="BO35">
            <v>0.11120861768699999</v>
          </cell>
          <cell r="BP35">
            <v>-4.4284090399699999E-3</v>
          </cell>
          <cell r="BQ35">
            <v>9.4865821301899994E-2</v>
          </cell>
          <cell r="BR35">
            <v>9.3549244105799997E-2</v>
          </cell>
          <cell r="BS35">
            <v>0.10183152556400001</v>
          </cell>
          <cell r="BT35">
            <v>8.7587483227300006E-2</v>
          </cell>
          <cell r="BU35">
            <v>0.11824833601699999</v>
          </cell>
          <cell r="BV35">
            <v>8.9134037494700002E-2</v>
          </cell>
          <cell r="BW35">
            <v>8.6259260773699997E-2</v>
          </cell>
          <cell r="BX35">
            <v>0.123717300594</v>
          </cell>
          <cell r="BY35">
            <v>0.13252687454199999</v>
          </cell>
          <cell r="BZ35">
            <v>9.1755479574199994E-2</v>
          </cell>
          <cell r="CA35">
            <v>0.139325216413</v>
          </cell>
          <cell r="CB35">
            <v>0.162169769406</v>
          </cell>
          <cell r="CC35">
            <v>0.15357530117000001</v>
          </cell>
          <cell r="CD35">
            <v>0.124390222132</v>
          </cell>
          <cell r="CE35">
            <v>0.14684754610100001</v>
          </cell>
          <cell r="CF35">
            <v>7.7532440423999996E-2</v>
          </cell>
          <cell r="CG35">
            <v>5.2124049514499997E-2</v>
          </cell>
          <cell r="CH35">
            <v>9.1628357768099994E-2</v>
          </cell>
          <cell r="CI35">
            <v>7.5184069573900003E-2</v>
          </cell>
          <cell r="CJ35">
            <v>8.8396474719000001E-2</v>
          </cell>
          <cell r="CK35">
            <v>3.1635917723199999E-2</v>
          </cell>
          <cell r="CL35">
            <v>0.12417767196899999</v>
          </cell>
          <cell r="CM35">
            <v>0.13720211386699999</v>
          </cell>
          <cell r="CN35">
            <v>7.5982898473700003E-2</v>
          </cell>
          <cell r="CO35">
            <v>8.7879940867400003E-2</v>
          </cell>
          <cell r="CP35">
            <v>0.106539286673</v>
          </cell>
          <cell r="CQ35">
            <v>0.100990183651</v>
          </cell>
          <cell r="CR35">
            <v>0.115391634405</v>
          </cell>
          <cell r="CS35">
            <v>0.11133885383600001</v>
          </cell>
          <cell r="CT35">
            <v>7.2923645377200003E-2</v>
          </cell>
          <cell r="CU35">
            <v>0.101503543556</v>
          </cell>
          <cell r="CV35">
            <v>0.10419878363600001</v>
          </cell>
          <cell r="CW35">
            <v>8.2719817757599998E-2</v>
          </cell>
          <cell r="CX35">
            <v>0.11235189437900001</v>
          </cell>
          <cell r="CY35">
            <v>7.2775729000600003E-2</v>
          </cell>
          <cell r="CZ35">
            <v>8.2191266119500006E-2</v>
          </cell>
          <cell r="DA35">
            <v>9.2386931180999998E-2</v>
          </cell>
          <cell r="DB35">
            <v>5.9943031519699999E-2</v>
          </cell>
          <cell r="DC35">
            <v>8.3444960415400005E-2</v>
          </cell>
          <cell r="DD35">
            <v>0.109908491373</v>
          </cell>
          <cell r="DE35">
            <v>0.142679989338</v>
          </cell>
          <cell r="DF35">
            <v>9.9842809140699998E-2</v>
          </cell>
          <cell r="DG35">
            <v>0.10128621012</v>
          </cell>
          <cell r="DH35">
            <v>9.8295293748400001E-2</v>
          </cell>
          <cell r="DI35">
            <v>7.2017312049900001E-2</v>
          </cell>
          <cell r="DJ35">
            <v>4.9493029713599999E-2</v>
          </cell>
          <cell r="DK35">
            <v>0.140626549721</v>
          </cell>
          <cell r="DL35">
            <v>0.164149492979</v>
          </cell>
          <cell r="DM35">
            <v>9.6840970218199998E-2</v>
          </cell>
          <cell r="DN35">
            <v>7.79655724764E-2</v>
          </cell>
          <cell r="DO35">
            <v>3.9585977792699997E-2</v>
          </cell>
          <cell r="DP35">
            <v>0.136613115668</v>
          </cell>
          <cell r="DQ35">
            <v>0.14742179215000001</v>
          </cell>
          <cell r="DR35">
            <v>0.13465881347700001</v>
          </cell>
          <cell r="DS35">
            <v>0.111558623612</v>
          </cell>
          <cell r="DT35">
            <v>3.5251993686000002E-2</v>
          </cell>
          <cell r="DU35">
            <v>0.124198198318</v>
          </cell>
          <cell r="DV35">
            <v>0.140845388174</v>
          </cell>
          <cell r="DW35">
            <v>9.7675383091000004E-2</v>
          </cell>
          <cell r="DX35">
            <v>5.1039122045000003E-2</v>
          </cell>
          <cell r="DY35">
            <v>8.5576333105600005E-2</v>
          </cell>
          <cell r="DZ35">
            <v>0.13264922797699999</v>
          </cell>
          <cell r="EA35">
            <v>0.13465270400000001</v>
          </cell>
          <cell r="EB35">
            <v>9.5622889697599994E-2</v>
          </cell>
          <cell r="EC35">
            <v>4.8951953649500002E-2</v>
          </cell>
          <cell r="ED35">
            <v>0.124796643853</v>
          </cell>
          <cell r="EE35">
            <v>0.11990319937500001</v>
          </cell>
          <cell r="EF35">
            <v>8.3490543067500006E-2</v>
          </cell>
          <cell r="EG35">
            <v>9.0077839791799993E-2</v>
          </cell>
          <cell r="EH35">
            <v>0.13764950633</v>
          </cell>
          <cell r="EI35">
            <v>7.9786531627199994E-2</v>
          </cell>
          <cell r="EJ35">
            <v>0.101040415466</v>
          </cell>
          <cell r="EK35">
            <v>7.7569477260099995E-2</v>
          </cell>
          <cell r="EL35">
            <v>0.117000989616</v>
          </cell>
          <cell r="EM35">
            <v>9.0166516601999994E-2</v>
          </cell>
          <cell r="EN35">
            <v>0.136578693986</v>
          </cell>
          <cell r="EO35">
            <v>0.114258363843</v>
          </cell>
          <cell r="EP35">
            <v>0.10990427434400001</v>
          </cell>
          <cell r="EQ35">
            <v>-1.4931038022E-2</v>
          </cell>
          <cell r="ER35">
            <v>5.5803204886600002E-3</v>
          </cell>
          <cell r="ES35">
            <v>0.16738706827200001</v>
          </cell>
          <cell r="ET35">
            <v>7.9925939440700006E-2</v>
          </cell>
          <cell r="EU35">
            <v>0.114573031664</v>
          </cell>
          <cell r="EV35">
            <v>6.4473889768100007E-2</v>
          </cell>
          <cell r="EW35">
            <v>0.108549155295</v>
          </cell>
          <cell r="EX35">
            <v>9.2708542943000002E-2</v>
          </cell>
          <cell r="EY35">
            <v>9.2015787959099996E-2</v>
          </cell>
          <cell r="EZ35">
            <v>0.132040217519</v>
          </cell>
          <cell r="FA35">
            <v>0.10319089889499999</v>
          </cell>
          <cell r="FB35">
            <v>7.0202298462400003E-2</v>
          </cell>
          <cell r="FC35">
            <v>0.11712808162</v>
          </cell>
          <cell r="FD35">
            <v>9.76127535105E-2</v>
          </cell>
          <cell r="FE35">
            <v>6.0774374753200001E-2</v>
          </cell>
          <cell r="FF35">
            <v>8.6086437106100006E-2</v>
          </cell>
          <cell r="FG35">
            <v>9.39229130745E-2</v>
          </cell>
          <cell r="FH35">
            <v>8.63845646381E-2</v>
          </cell>
          <cell r="FI35">
            <v>0.132866203785</v>
          </cell>
          <cell r="FJ35">
            <v>7.02268257737E-2</v>
          </cell>
          <cell r="FK35">
            <v>0.142620787024</v>
          </cell>
          <cell r="FL35">
            <v>0.11124651134000001</v>
          </cell>
          <cell r="FM35">
            <v>4.3234385549999997E-2</v>
          </cell>
          <cell r="FN35">
            <v>0.12647436559200001</v>
          </cell>
          <cell r="FO35">
            <v>9.2599667608700004E-2</v>
          </cell>
          <cell r="FP35">
            <v>0.102150000632</v>
          </cell>
          <cell r="FQ35">
            <v>0.11374084651499999</v>
          </cell>
          <cell r="FR35">
            <v>0.12632445990999999</v>
          </cell>
          <cell r="FS35">
            <v>0.12530897557699999</v>
          </cell>
          <cell r="FT35">
            <v>8.6122281849400004E-2</v>
          </cell>
          <cell r="FU35">
            <v>9.8687812686000007E-2</v>
          </cell>
          <cell r="FV35">
            <v>0.13405779004099999</v>
          </cell>
          <cell r="FW35">
            <v>0.11880940944</v>
          </cell>
          <cell r="FX35">
            <v>0.11112122237700001</v>
          </cell>
          <cell r="FY35">
            <v>9.5485597848899997E-2</v>
          </cell>
          <cell r="FZ35">
            <v>8.9835740625899996E-2</v>
          </cell>
          <cell r="GA35">
            <v>0.13494651019600001</v>
          </cell>
          <cell r="GB35">
            <v>0.188705280423</v>
          </cell>
          <cell r="GC35">
            <v>8.7946541607399994E-2</v>
          </cell>
          <cell r="GD35">
            <v>0.111290834844</v>
          </cell>
          <cell r="GE35">
            <v>0.16913197934599999</v>
          </cell>
          <cell r="GF35">
            <v>-1.7123764380799999E-2</v>
          </cell>
          <cell r="GG35">
            <v>7.5298912823200004E-2</v>
          </cell>
          <cell r="GH35">
            <v>9.9136359989600006E-2</v>
          </cell>
          <cell r="GI35">
            <v>8.1737235188499999E-2</v>
          </cell>
          <cell r="GJ35">
            <v>0.13557974994200001</v>
          </cell>
          <cell r="GK35">
            <v>0.12374740838999999</v>
          </cell>
          <cell r="GL35">
            <v>0.152605414391</v>
          </cell>
          <cell r="GM35">
            <v>0.111148826778</v>
          </cell>
          <cell r="GN35">
            <v>0.102060131729</v>
          </cell>
          <cell r="GO35">
            <v>0.132483944297</v>
          </cell>
          <cell r="GP35">
            <v>0.120866656303</v>
          </cell>
          <cell r="GQ35">
            <v>0.15210160613099999</v>
          </cell>
          <cell r="GR35">
            <v>0.13160239160100001</v>
          </cell>
          <cell r="GS35">
            <v>4.7076679766200002E-2</v>
          </cell>
          <cell r="GT35">
            <v>0.17794097959999999</v>
          </cell>
          <cell r="GU35">
            <v>9.7531199455300005E-2</v>
          </cell>
          <cell r="GV35">
            <v>2.0336031913799998E-2</v>
          </cell>
          <cell r="GW35">
            <v>0.13184791803400001</v>
          </cell>
          <cell r="GX35">
            <v>9.2782430350799999E-2</v>
          </cell>
          <cell r="GY35">
            <v>9.2491872608699996E-2</v>
          </cell>
          <cell r="GZ35">
            <v>0.10474640131</v>
          </cell>
          <cell r="HA35">
            <v>0.10685711354000001</v>
          </cell>
          <cell r="HB35">
            <v>9.1707140207300003E-2</v>
          </cell>
          <cell r="HC35">
            <v>0.120736539364</v>
          </cell>
          <cell r="HD35">
            <v>0.132348969579</v>
          </cell>
          <cell r="HE35">
            <v>5.01594766974E-2</v>
          </cell>
          <cell r="HF35">
            <v>7.7336639165900001E-2</v>
          </cell>
          <cell r="HG35">
            <v>0.11187496781300001</v>
          </cell>
          <cell r="HH35">
            <v>2.8205400332800001E-2</v>
          </cell>
          <cell r="HI35">
            <v>0.12589865922900001</v>
          </cell>
          <cell r="HJ35">
            <v>4.2273040860900002E-2</v>
          </cell>
          <cell r="HK35">
            <v>1.1001655831899999E-2</v>
          </cell>
          <cell r="HL35">
            <v>0.118004381657</v>
          </cell>
          <cell r="HM35">
            <v>9.1604486107800004E-2</v>
          </cell>
          <cell r="HN35">
            <v>0.113715723157</v>
          </cell>
          <cell r="HO35">
            <v>0.154483363032</v>
          </cell>
          <cell r="HP35">
            <v>8.3953633904500002E-2</v>
          </cell>
          <cell r="HQ35">
            <v>0.111293584108</v>
          </cell>
          <cell r="HR35">
            <v>0.106606967747</v>
          </cell>
          <cell r="HS35">
            <v>0.13845469057599999</v>
          </cell>
          <cell r="HT35">
            <v>9.4979494810099999E-2</v>
          </cell>
          <cell r="HU35">
            <v>0.106316491961</v>
          </cell>
          <cell r="HV35">
            <v>0.111969962716</v>
          </cell>
          <cell r="HW35">
            <v>0.104445703328</v>
          </cell>
          <cell r="HX35">
            <v>0.14027743041499999</v>
          </cell>
          <cell r="HY35">
            <v>0.1176372841</v>
          </cell>
          <cell r="HZ35">
            <v>9.5871821045900002E-2</v>
          </cell>
          <cell r="IA35">
            <v>2.5479057803799998E-3</v>
          </cell>
          <cell r="IB35">
            <v>0.136120021343</v>
          </cell>
          <cell r="IC35">
            <v>5.3920771926599997E-2</v>
          </cell>
          <cell r="ID35">
            <v>5.4343022406099999E-2</v>
          </cell>
          <cell r="IE35">
            <v>0.17281849682299999</v>
          </cell>
          <cell r="IF35">
            <v>9.0671405196199997E-2</v>
          </cell>
          <cell r="IG35">
            <v>7.6906941831100001E-2</v>
          </cell>
          <cell r="IH35">
            <v>9.4036340713500005E-2</v>
          </cell>
          <cell r="II35">
            <v>0.128296166658</v>
          </cell>
          <cell r="IJ35">
            <v>0.118197210133</v>
          </cell>
          <cell r="IK35">
            <v>0.15239194035500001</v>
          </cell>
          <cell r="IL35">
            <v>0.117100380361</v>
          </cell>
          <cell r="IM35">
            <v>0.131667584181</v>
          </cell>
          <cell r="IN35">
            <v>8.1768803298500004E-2</v>
          </cell>
          <cell r="IO35">
            <v>0.20413668453700001</v>
          </cell>
          <cell r="IP35">
            <v>4.0830280631799998E-2</v>
          </cell>
          <cell r="IQ35">
            <v>5.3670883178700002E-2</v>
          </cell>
          <cell r="IR35">
            <v>0.102681726217</v>
          </cell>
          <cell r="IS35">
            <v>3.63790988922E-2</v>
          </cell>
          <cell r="IT35">
            <v>2.82254719734</v>
          </cell>
        </row>
        <row r="36">
          <cell r="A36" t="str">
            <v>SNP_CN_4242369_G2507C_R836P_embC</v>
          </cell>
          <cell r="B36">
            <v>-0.16927860677199999</v>
          </cell>
          <cell r="C36">
            <v>-0.10640373826000001</v>
          </cell>
          <cell r="D36">
            <v>-3.75756844878E-2</v>
          </cell>
          <cell r="E36">
            <v>-0.16027362644699999</v>
          </cell>
          <cell r="F36">
            <v>-0.17547169327699999</v>
          </cell>
          <cell r="G36">
            <v>-0.22434030473200001</v>
          </cell>
          <cell r="H36">
            <v>-0.19796653091899999</v>
          </cell>
          <cell r="I36">
            <v>-6.07735365629E-2</v>
          </cell>
          <cell r="J36">
            <v>-0.195802107453</v>
          </cell>
          <cell r="K36">
            <v>-0.14870300888999999</v>
          </cell>
          <cell r="L36">
            <v>-0.11054459214200001</v>
          </cell>
          <cell r="M36">
            <v>-0.17078866064500001</v>
          </cell>
          <cell r="N36">
            <v>-0.13684201240499999</v>
          </cell>
          <cell r="O36">
            <v>-0.10212240368100001</v>
          </cell>
          <cell r="P36">
            <v>-0.20665103197099999</v>
          </cell>
          <cell r="Q36">
            <v>-0.19533923268299999</v>
          </cell>
          <cell r="R36">
            <v>-0.190734103322</v>
          </cell>
          <cell r="S36">
            <v>-0.18648570776000001</v>
          </cell>
          <cell r="T36">
            <v>-6.9502837955999999E-2</v>
          </cell>
          <cell r="U36">
            <v>-0.10197079926700001</v>
          </cell>
          <cell r="V36">
            <v>-0.16685535013700001</v>
          </cell>
          <cell r="W36">
            <v>-9.3263387680099993E-2</v>
          </cell>
          <cell r="X36">
            <v>-0.152158156037</v>
          </cell>
          <cell r="Y36">
            <v>-0.183217003942</v>
          </cell>
          <cell r="Z36">
            <v>-0.19893829524500001</v>
          </cell>
          <cell r="AA36">
            <v>-8.5456952452700005E-2</v>
          </cell>
          <cell r="AB36">
            <v>-0.15544663369699999</v>
          </cell>
          <cell r="AC36">
            <v>-0.14929041266400001</v>
          </cell>
          <cell r="AD36">
            <v>-0.17321468889700001</v>
          </cell>
          <cell r="AE36">
            <v>-0.12153452634799999</v>
          </cell>
          <cell r="AF36">
            <v>-0.14561703801199999</v>
          </cell>
          <cell r="AG36">
            <v>-0.170060634613</v>
          </cell>
          <cell r="AH36">
            <v>-0.105625204742</v>
          </cell>
          <cell r="AI36">
            <v>-0.12056235224</v>
          </cell>
          <cell r="AJ36">
            <v>-0.104079395533</v>
          </cell>
          <cell r="AK36">
            <v>-0.118534341455</v>
          </cell>
          <cell r="AL36">
            <v>-0.17333720624400001</v>
          </cell>
          <cell r="AM36">
            <v>1.489803195E-2</v>
          </cell>
          <cell r="AN36">
            <v>-8.4163881838299995E-2</v>
          </cell>
          <cell r="AO36">
            <v>-0.16486123204200001</v>
          </cell>
          <cell r="AP36">
            <v>-0.136751145124</v>
          </cell>
          <cell r="AQ36">
            <v>-0.20471982657900001</v>
          </cell>
          <cell r="AR36">
            <v>-0.200900286436</v>
          </cell>
          <cell r="AS36">
            <v>-5.3035233169800002E-2</v>
          </cell>
          <cell r="AT36">
            <v>-8.9755646884400006E-2</v>
          </cell>
          <cell r="AU36">
            <v>-0.13843657076400001</v>
          </cell>
          <cell r="AV36">
            <v>-0.16619655489900001</v>
          </cell>
          <cell r="AW36">
            <v>-8.6008802056300002E-2</v>
          </cell>
          <cell r="AX36">
            <v>-0.25799897313100001</v>
          </cell>
          <cell r="AY36">
            <v>-0.15494696795900001</v>
          </cell>
          <cell r="AZ36">
            <v>-0.20501448214099999</v>
          </cell>
          <cell r="BA36">
            <v>-0.14475584030200001</v>
          </cell>
          <cell r="BB36">
            <v>-0.14259323477700001</v>
          </cell>
          <cell r="BC36">
            <v>-0.21715445816500001</v>
          </cell>
          <cell r="BD36">
            <v>-0.10618375986799999</v>
          </cell>
          <cell r="BE36">
            <v>-0.17630302906</v>
          </cell>
          <cell r="BF36">
            <v>-0.186648741364</v>
          </cell>
          <cell r="BG36">
            <v>-0.12692956626400001</v>
          </cell>
          <cell r="BH36">
            <v>-0.21023654937700001</v>
          </cell>
          <cell r="BI36">
            <v>-9.3413710594200006E-2</v>
          </cell>
          <cell r="BJ36">
            <v>-4.7467511147300002E-2</v>
          </cell>
          <cell r="BK36">
            <v>-0.23517063260099999</v>
          </cell>
          <cell r="BL36">
            <v>-0.16627530753600001</v>
          </cell>
          <cell r="BM36">
            <v>-0.241482660174</v>
          </cell>
          <cell r="BN36">
            <v>-0.116304650903</v>
          </cell>
          <cell r="BO36">
            <v>-0.134584546089</v>
          </cell>
          <cell r="BP36">
            <v>-0.14865924418000001</v>
          </cell>
          <cell r="BQ36">
            <v>-2.8712609782799998E-2</v>
          </cell>
          <cell r="BR36">
            <v>-0.17583444714499999</v>
          </cell>
          <cell r="BS36">
            <v>-0.148382082582</v>
          </cell>
          <cell r="BT36">
            <v>-0.18494918942499999</v>
          </cell>
          <cell r="BU36">
            <v>-6.0983438044799998E-2</v>
          </cell>
          <cell r="BV36">
            <v>-0.177475020289</v>
          </cell>
          <cell r="BW36">
            <v>-3.3545461483300001E-3</v>
          </cell>
          <cell r="BX36">
            <v>-0.18542425334500001</v>
          </cell>
          <cell r="BY36">
            <v>-9.0994410216800006E-2</v>
          </cell>
          <cell r="BZ36">
            <v>-5.63421919942E-2</v>
          </cell>
          <cell r="CA36">
            <v>-0.18527151644199999</v>
          </cell>
          <cell r="CB36">
            <v>-0.15306518971899999</v>
          </cell>
          <cell r="CC36">
            <v>-9.7023032605599996E-2</v>
          </cell>
          <cell r="CD36">
            <v>-0.13473565876499999</v>
          </cell>
          <cell r="CE36">
            <v>-0.10874038189599999</v>
          </cell>
          <cell r="CF36">
            <v>-0.15418598055800001</v>
          </cell>
          <cell r="CG36">
            <v>-0.16367000341400001</v>
          </cell>
          <cell r="CH36">
            <v>-0.119551189244</v>
          </cell>
          <cell r="CI36">
            <v>-0.18267126381400001</v>
          </cell>
          <cell r="CJ36">
            <v>-0.108008474112</v>
          </cell>
          <cell r="CK36">
            <v>-0.164768621325</v>
          </cell>
          <cell r="CL36">
            <v>-0.11636942625</v>
          </cell>
          <cell r="CM36">
            <v>-0.147027388215</v>
          </cell>
          <cell r="CN36">
            <v>-8.5182674229100003E-2</v>
          </cell>
          <cell r="CO36">
            <v>-0.21460388600800001</v>
          </cell>
          <cell r="CP36">
            <v>-0.13786688447000001</v>
          </cell>
          <cell r="CQ36">
            <v>-0.249423384666</v>
          </cell>
          <cell r="CR36">
            <v>-0.13905388116799999</v>
          </cell>
          <cell r="CS36">
            <v>-7.96709433198E-2</v>
          </cell>
          <cell r="CT36">
            <v>-0.15729643404499999</v>
          </cell>
          <cell r="CU36">
            <v>-0.14472354948499999</v>
          </cell>
          <cell r="CV36">
            <v>-0.17915001511600001</v>
          </cell>
          <cell r="CW36">
            <v>-0.18063388764900001</v>
          </cell>
          <cell r="CX36">
            <v>-0.15527865290599999</v>
          </cell>
          <cell r="CY36">
            <v>-0.156542465091</v>
          </cell>
          <cell r="CZ36">
            <v>-0.16498041153000001</v>
          </cell>
          <cell r="DA36">
            <v>-0.14715746045100001</v>
          </cell>
          <cell r="DB36">
            <v>-0.18450556695500001</v>
          </cell>
          <cell r="DC36">
            <v>-0.14445957541500001</v>
          </cell>
          <cell r="DD36">
            <v>-3.5089030861900003E-2</v>
          </cell>
          <cell r="DE36">
            <v>-0.201389208436</v>
          </cell>
          <cell r="DF36">
            <v>-0.20581354200800001</v>
          </cell>
          <cell r="DG36">
            <v>-0.17975164949899999</v>
          </cell>
          <cell r="DH36">
            <v>-0.24515450000799999</v>
          </cell>
          <cell r="DI36">
            <v>-0.19442586600799999</v>
          </cell>
          <cell r="DJ36">
            <v>-8.4840081632099995E-2</v>
          </cell>
          <cell r="DK36">
            <v>0</v>
          </cell>
          <cell r="DL36">
            <v>2.8361121076199999E-4</v>
          </cell>
          <cell r="DM36">
            <v>-0.18654541671300001</v>
          </cell>
          <cell r="DN36">
            <v>-0.134652420878</v>
          </cell>
          <cell r="DO36">
            <v>-0.198040753603</v>
          </cell>
          <cell r="DP36">
            <v>-0.171239838004</v>
          </cell>
          <cell r="DQ36">
            <v>-0.123826831579</v>
          </cell>
          <cell r="DR36">
            <v>-0.164764031768</v>
          </cell>
          <cell r="DS36">
            <v>-0.25007390975999999</v>
          </cell>
          <cell r="DT36">
            <v>-0.13195495307399999</v>
          </cell>
          <cell r="DU36">
            <v>-0.20485290884999999</v>
          </cell>
          <cell r="DV36">
            <v>-0.124763049185</v>
          </cell>
          <cell r="DW36">
            <v>-0.19340768456499999</v>
          </cell>
          <cell r="DX36">
            <v>-0.126903802156</v>
          </cell>
          <cell r="DY36">
            <v>-0.12665547430499999</v>
          </cell>
          <cell r="DZ36">
            <v>-0.16632096469400001</v>
          </cell>
          <cell r="EA36">
            <v>1.5422390773900001E-2</v>
          </cell>
          <cell r="EB36">
            <v>-0.224851965904</v>
          </cell>
          <cell r="EC36">
            <v>-0.190472915769</v>
          </cell>
          <cell r="ED36">
            <v>-0.18755793571500001</v>
          </cell>
          <cell r="EE36">
            <v>-0.14683294296300001</v>
          </cell>
          <cell r="EF36">
            <v>-5.7664413005100001E-2</v>
          </cell>
          <cell r="EG36">
            <v>-0.221926406026</v>
          </cell>
          <cell r="EH36">
            <v>-6.5702393651000002E-2</v>
          </cell>
          <cell r="EI36">
            <v>-0.122650593519</v>
          </cell>
          <cell r="EJ36">
            <v>-0.13311281800300001</v>
          </cell>
          <cell r="EK36">
            <v>-0.13923595845699999</v>
          </cell>
          <cell r="EL36">
            <v>-0.187886714935</v>
          </cell>
          <cell r="EM36">
            <v>-0.20357607305</v>
          </cell>
          <cell r="EN36">
            <v>-0.15035641193400001</v>
          </cell>
          <cell r="EO36">
            <v>-0.24042311310799999</v>
          </cell>
          <cell r="EP36">
            <v>-0.18816512823100001</v>
          </cell>
          <cell r="EQ36">
            <v>-0.23300443589700001</v>
          </cell>
          <cell r="ER36">
            <v>-0.17614784836799999</v>
          </cell>
          <cell r="ES36">
            <v>-0.10715518891799999</v>
          </cell>
          <cell r="ET36">
            <v>-0.211823195219</v>
          </cell>
          <cell r="EU36">
            <v>-0.23091058433100001</v>
          </cell>
          <cell r="EV36">
            <v>-0.20968158543099999</v>
          </cell>
          <cell r="EW36">
            <v>1.6242457553700001E-2</v>
          </cell>
          <cell r="EX36">
            <v>-0.14012548327400001</v>
          </cell>
          <cell r="EY36">
            <v>-0.226060733199</v>
          </cell>
          <cell r="EZ36">
            <v>-0.144798025489</v>
          </cell>
          <cell r="FA36">
            <v>-8.7956972420199994E-2</v>
          </cell>
          <cell r="FB36">
            <v>-0.170513689518</v>
          </cell>
          <cell r="FC36">
            <v>-0.200847744942</v>
          </cell>
          <cell r="FD36">
            <v>-6.7769423127199996E-2</v>
          </cell>
          <cell r="FE36">
            <v>-0.12655079364800001</v>
          </cell>
          <cell r="FF36">
            <v>-0.20513755083099999</v>
          </cell>
          <cell r="FG36">
            <v>-0.10312251001599999</v>
          </cell>
          <cell r="FH36">
            <v>-0.109739258885</v>
          </cell>
          <cell r="FI36">
            <v>-0.161164522171</v>
          </cell>
          <cell r="FJ36">
            <v>-0.122687473893</v>
          </cell>
          <cell r="FK36">
            <v>-0.170437261462</v>
          </cell>
          <cell r="FL36">
            <v>-0.113140165806</v>
          </cell>
          <cell r="FM36">
            <v>-0.175857067108</v>
          </cell>
          <cell r="FN36">
            <v>-0.152137026191</v>
          </cell>
          <cell r="FO36">
            <v>-0.10843339562400001</v>
          </cell>
          <cell r="FP36">
            <v>-0.16978040337600001</v>
          </cell>
          <cell r="FQ36">
            <v>-0.14682734012599999</v>
          </cell>
          <cell r="FR36">
            <v>-0.191495999694</v>
          </cell>
          <cell r="FS36">
            <v>-8.8102392852299996E-2</v>
          </cell>
          <cell r="FT36">
            <v>-4.4195786118500002E-2</v>
          </cell>
          <cell r="FU36">
            <v>-0.145556181669</v>
          </cell>
          <cell r="FV36">
            <v>-4.5124802738399999E-2</v>
          </cell>
          <cell r="FW36">
            <v>-0.139255911112</v>
          </cell>
          <cell r="FX36">
            <v>-5.2824862301299999E-2</v>
          </cell>
          <cell r="FY36">
            <v>-0.21013794839399999</v>
          </cell>
          <cell r="FZ36">
            <v>-0.15770755708199999</v>
          </cell>
          <cell r="GA36">
            <v>-0.11515750735999999</v>
          </cell>
          <cell r="GB36">
            <v>-0.13575345277799999</v>
          </cell>
          <cell r="GC36">
            <v>-0.10946649312999999</v>
          </cell>
          <cell r="GD36">
            <v>-0.204271644354</v>
          </cell>
          <cell r="GE36">
            <v>-0.115729227662</v>
          </cell>
          <cell r="GF36">
            <v>-0.253700643778</v>
          </cell>
          <cell r="GG36">
            <v>-0.112973377109</v>
          </cell>
          <cell r="GH36">
            <v>-0.200648158789</v>
          </cell>
          <cell r="GI36">
            <v>-0.110515192151</v>
          </cell>
          <cell r="GJ36">
            <v>-0.117054536939</v>
          </cell>
          <cell r="GK36">
            <v>-0.20433145761499999</v>
          </cell>
          <cell r="GL36">
            <v>-0.13544790446800001</v>
          </cell>
          <cell r="GM36">
            <v>-0.117410719395</v>
          </cell>
          <cell r="GN36">
            <v>-0.16017252206800001</v>
          </cell>
          <cell r="GO36">
            <v>-0.114697612822</v>
          </cell>
          <cell r="GP36">
            <v>-9.1302134096599999E-2</v>
          </cell>
          <cell r="GQ36">
            <v>-0.14938379824199999</v>
          </cell>
          <cell r="GR36">
            <v>-0.13546636700600001</v>
          </cell>
          <cell r="GS36">
            <v>-6.6161394119299999E-2</v>
          </cell>
          <cell r="GT36">
            <v>-0.16397401690499999</v>
          </cell>
          <cell r="GU36">
            <v>-0.17230832576800001</v>
          </cell>
          <cell r="GV36">
            <v>-0.21227234602</v>
          </cell>
          <cell r="GW36">
            <v>-0.11725770682099999</v>
          </cell>
          <cell r="GX36">
            <v>-9.6308991312999997E-2</v>
          </cell>
          <cell r="GY36">
            <v>-0.19266356527799999</v>
          </cell>
          <cell r="GZ36">
            <v>-0.15975868701900001</v>
          </cell>
          <cell r="HA36">
            <v>-7.7509619295600005E-2</v>
          </cell>
          <cell r="HB36">
            <v>-0.18851025402499999</v>
          </cell>
          <cell r="HC36">
            <v>-0.15856805443800001</v>
          </cell>
          <cell r="HD36">
            <v>-0.18043665587900001</v>
          </cell>
          <cell r="HE36">
            <v>-0.188518106937</v>
          </cell>
          <cell r="HF36">
            <v>-0.23000466823599999</v>
          </cell>
          <cell r="HG36">
            <v>-0.16593140363700001</v>
          </cell>
          <cell r="HH36">
            <v>-0.12600803375200001</v>
          </cell>
          <cell r="HI36">
            <v>-0.19798922538800001</v>
          </cell>
          <cell r="HJ36">
            <v>-0.149713844061</v>
          </cell>
          <cell r="HK36">
            <v>-0.16737493872600001</v>
          </cell>
          <cell r="HL36">
            <v>-0.23945841193199999</v>
          </cell>
          <cell r="HM36">
            <v>-0.11193662136800001</v>
          </cell>
          <cell r="HN36">
            <v>-0.244766756892</v>
          </cell>
          <cell r="HO36">
            <v>-0.122022002935</v>
          </cell>
          <cell r="HP36">
            <v>-0.18206718563999999</v>
          </cell>
          <cell r="HQ36">
            <v>-0.12286106497</v>
          </cell>
          <cell r="HR36">
            <v>-0.21730081737000001</v>
          </cell>
          <cell r="HS36">
            <v>-0.24457918107500001</v>
          </cell>
          <cell r="HT36">
            <v>-8.4325440227999995E-2</v>
          </cell>
          <cell r="HU36">
            <v>-0.13595370948300001</v>
          </cell>
          <cell r="HV36">
            <v>-0.22188775241399999</v>
          </cell>
          <cell r="HW36">
            <v>-0.20552952587600001</v>
          </cell>
          <cell r="HX36">
            <v>-0.15643569827100001</v>
          </cell>
          <cell r="HY36">
            <v>-1.29839126021E-2</v>
          </cell>
          <cell r="HZ36">
            <v>-0.23524878919100001</v>
          </cell>
          <cell r="IA36">
            <v>-6.2533773481800004E-2</v>
          </cell>
          <cell r="IB36">
            <v>-0.194114401937</v>
          </cell>
          <cell r="IC36">
            <v>-0.115644752979</v>
          </cell>
          <cell r="ID36">
            <v>-0.121323674917</v>
          </cell>
          <cell r="IE36">
            <v>-0.20526286959600001</v>
          </cell>
          <cell r="IF36">
            <v>-0.17441578209399999</v>
          </cell>
          <cell r="IG36">
            <v>-8.2019425928599995E-2</v>
          </cell>
          <cell r="IH36">
            <v>-0.16434817016100001</v>
          </cell>
          <cell r="II36">
            <v>-0.181635990739</v>
          </cell>
          <cell r="IJ36">
            <v>-0.17498487234099999</v>
          </cell>
          <cell r="IK36">
            <v>-0.16428101062799999</v>
          </cell>
          <cell r="IL36">
            <v>-0.15899060666600001</v>
          </cell>
          <cell r="IM36">
            <v>-0.20719566941299999</v>
          </cell>
          <cell r="IN36">
            <v>-0.14627632498699999</v>
          </cell>
          <cell r="IO36">
            <v>-0.17053462564899999</v>
          </cell>
          <cell r="IP36">
            <v>-0.18991053104399999</v>
          </cell>
          <cell r="IQ36">
            <v>-0.18966390192499999</v>
          </cell>
          <cell r="IR36">
            <v>-0.148461088538</v>
          </cell>
          <cell r="IS36">
            <v>5.5033881217200001E-2</v>
          </cell>
          <cell r="IT36">
            <v>-2.6976306438400002</v>
          </cell>
        </row>
        <row r="37">
          <cell r="A37" t="str">
            <v>SNP_CN_4241042_A1180G_N394D_embC</v>
          </cell>
          <cell r="B37">
            <v>-5.6197803467500002E-2</v>
          </cell>
          <cell r="C37">
            <v>-2.0975237712300001E-2</v>
          </cell>
          <cell r="D37">
            <v>-4.2385302484E-2</v>
          </cell>
          <cell r="E37">
            <v>-5.51864132285E-2</v>
          </cell>
          <cell r="F37">
            <v>-7.0999778807200001E-2</v>
          </cell>
          <cell r="G37">
            <v>-4.7147560864699997E-2</v>
          </cell>
          <cell r="H37">
            <v>-5.9146437794000001E-2</v>
          </cell>
          <cell r="I37">
            <v>-2.4222005158699999E-2</v>
          </cell>
          <cell r="J37">
            <v>-9.3294136226200003E-2</v>
          </cell>
          <cell r="K37">
            <v>-4.8666674643799999E-2</v>
          </cell>
          <cell r="L37">
            <v>-5.5844549089699998E-2</v>
          </cell>
          <cell r="M37">
            <v>-2.6044202968500001E-2</v>
          </cell>
          <cell r="N37">
            <v>-4.2332962155299997E-2</v>
          </cell>
          <cell r="O37">
            <v>-3.5082109272500002E-2</v>
          </cell>
          <cell r="P37">
            <v>-1.03405062109E-2</v>
          </cell>
          <cell r="Q37">
            <v>-3.2331991940700001E-2</v>
          </cell>
          <cell r="R37">
            <v>-4.5480474829700003E-2</v>
          </cell>
          <cell r="S37">
            <v>-7.6643407344800005E-2</v>
          </cell>
          <cell r="T37">
            <v>1.0991270653899999E-2</v>
          </cell>
          <cell r="U37">
            <v>-5.5129542946800003E-2</v>
          </cell>
          <cell r="V37">
            <v>-3.2279357314099998E-2</v>
          </cell>
          <cell r="W37">
            <v>-4.6678438782699998E-2</v>
          </cell>
          <cell r="X37">
            <v>-9.1667301952799998E-2</v>
          </cell>
          <cell r="Y37">
            <v>-4.9691345542700001E-2</v>
          </cell>
          <cell r="Z37">
            <v>-4.31215800345E-2</v>
          </cell>
          <cell r="AA37">
            <v>-4.1531980037699999E-2</v>
          </cell>
          <cell r="AB37">
            <v>-8.6997173726599999E-2</v>
          </cell>
          <cell r="AC37">
            <v>-5.3127627819800002E-2</v>
          </cell>
          <cell r="AD37">
            <v>-5.58703839779E-2</v>
          </cell>
          <cell r="AE37">
            <v>-5.6038208305800002E-2</v>
          </cell>
          <cell r="AF37">
            <v>-3.1905174255400001E-2</v>
          </cell>
          <cell r="AG37">
            <v>-3.1412277370700001E-2</v>
          </cell>
          <cell r="AH37">
            <v>-6.3207551836999998E-2</v>
          </cell>
          <cell r="AI37">
            <v>-0.119027808309</v>
          </cell>
          <cell r="AJ37">
            <v>-4.87594641745E-2</v>
          </cell>
          <cell r="AK37">
            <v>-6.8753592670000002E-2</v>
          </cell>
          <cell r="AL37">
            <v>-3.4260634332899997E-2</v>
          </cell>
          <cell r="AM37">
            <v>-7.1095369756199997E-2</v>
          </cell>
          <cell r="AN37">
            <v>-2.96305958182E-2</v>
          </cell>
          <cell r="AO37">
            <v>-9.7328089177599997E-2</v>
          </cell>
          <cell r="AP37">
            <v>-5.41704706848E-2</v>
          </cell>
          <cell r="AQ37">
            <v>-5.7124957442299999E-2</v>
          </cell>
          <cell r="AR37">
            <v>-8.7184958159900003E-2</v>
          </cell>
          <cell r="AS37">
            <v>-5.9187632054099999E-2</v>
          </cell>
          <cell r="AT37">
            <v>-6.7745350301299995E-2</v>
          </cell>
          <cell r="AU37">
            <v>-5.4208476096399998E-2</v>
          </cell>
          <cell r="AV37">
            <v>-3.3032644540099999E-2</v>
          </cell>
          <cell r="AW37">
            <v>-5.8237724006200003E-2</v>
          </cell>
          <cell r="AX37">
            <v>-4.6367764472999999E-2</v>
          </cell>
          <cell r="AY37">
            <v>-3.4509304910899999E-2</v>
          </cell>
          <cell r="AZ37">
            <v>-6.1850789934399998E-2</v>
          </cell>
          <cell r="BA37">
            <v>-5.1600251346799998E-2</v>
          </cell>
          <cell r="BB37">
            <v>-6.4584426581900001E-2</v>
          </cell>
          <cell r="BC37">
            <v>-4.2609412223100003E-2</v>
          </cell>
          <cell r="BD37">
            <v>-9.34040099382E-2</v>
          </cell>
          <cell r="BE37">
            <v>-5.5252034217100003E-2</v>
          </cell>
          <cell r="BF37">
            <v>-5.4799798875999998E-2</v>
          </cell>
          <cell r="BG37">
            <v>-0.112932160497</v>
          </cell>
          <cell r="BH37">
            <v>-6.25142455101E-2</v>
          </cell>
          <cell r="BI37">
            <v>-6.9477699697000003E-2</v>
          </cell>
          <cell r="BJ37">
            <v>-4.5799665152999998E-2</v>
          </cell>
          <cell r="BK37">
            <v>-4.9285110086199999E-2</v>
          </cell>
          <cell r="BL37">
            <v>-6.1602875590299998E-2</v>
          </cell>
          <cell r="BM37">
            <v>-6.6523775458300002E-2</v>
          </cell>
          <cell r="BN37">
            <v>-5.7942371815399997E-2</v>
          </cell>
          <cell r="BO37">
            <v>-8.8682153727900003E-4</v>
          </cell>
          <cell r="BP37">
            <v>-2.6040708646199999E-2</v>
          </cell>
          <cell r="BQ37">
            <v>-4.6547763049599997E-2</v>
          </cell>
          <cell r="BR37">
            <v>-5.1720097660999997E-2</v>
          </cell>
          <cell r="BS37">
            <v>-7.46938735247E-2</v>
          </cell>
          <cell r="BT37">
            <v>-7.9551093280299995E-2</v>
          </cell>
          <cell r="BU37">
            <v>-6.7227020859700004E-2</v>
          </cell>
          <cell r="BV37">
            <v>-4.4387899339200003E-2</v>
          </cell>
          <cell r="BW37">
            <v>-7.6358973979900005E-2</v>
          </cell>
          <cell r="BX37">
            <v>-5.1732722669800002E-2</v>
          </cell>
          <cell r="BY37">
            <v>-5.1913354545799997E-2</v>
          </cell>
          <cell r="BZ37">
            <v>-4.7171827405700001E-2</v>
          </cell>
          <cell r="CA37">
            <v>-8.8748559355700002E-2</v>
          </cell>
          <cell r="CB37">
            <v>-4.8669710755300001E-2</v>
          </cell>
          <cell r="CC37">
            <v>-2.25962828845E-2</v>
          </cell>
          <cell r="CD37">
            <v>-4.05732318759E-2</v>
          </cell>
          <cell r="CE37">
            <v>-4.3548088520799999E-2</v>
          </cell>
          <cell r="CF37">
            <v>-8.3075702190400003E-2</v>
          </cell>
          <cell r="CG37">
            <v>-8.3857022225899996E-2</v>
          </cell>
          <cell r="CH37">
            <v>-3.4506876021599998E-2</v>
          </cell>
          <cell r="CI37">
            <v>-3.4784797579100003E-2</v>
          </cell>
          <cell r="CJ37">
            <v>-6.8298853933800002E-2</v>
          </cell>
          <cell r="CK37">
            <v>-8.5616238415199997E-2</v>
          </cell>
          <cell r="CL37">
            <v>-4.3335441499899999E-2</v>
          </cell>
          <cell r="CM37">
            <v>-6.2265496700999998E-2</v>
          </cell>
          <cell r="CN37">
            <v>-7.7458709478400001E-2</v>
          </cell>
          <cell r="CO37">
            <v>-4.9867480993299997E-2</v>
          </cell>
          <cell r="CP37">
            <v>-1.6216509044199998E-2</v>
          </cell>
          <cell r="CQ37">
            <v>-6.7638732492900006E-2</v>
          </cell>
          <cell r="CR37">
            <v>-7.4608616530899993E-2</v>
          </cell>
          <cell r="CS37">
            <v>-4.0015142411000001E-2</v>
          </cell>
          <cell r="CT37">
            <v>-7.5645096600100006E-2</v>
          </cell>
          <cell r="CU37">
            <v>-2.92308479548E-2</v>
          </cell>
          <cell r="CV37">
            <v>-4.7247439622899998E-2</v>
          </cell>
          <cell r="CW37">
            <v>-4.8802834004199998E-2</v>
          </cell>
          <cell r="CX37">
            <v>-4.9054730683600001E-2</v>
          </cell>
          <cell r="CY37">
            <v>-2.3040501400799999E-2</v>
          </cell>
          <cell r="CZ37">
            <v>-2.7527682483199999E-2</v>
          </cell>
          <cell r="DA37">
            <v>-5.3453899919999999E-2</v>
          </cell>
          <cell r="DB37">
            <v>-6.02984577417E-2</v>
          </cell>
          <cell r="DC37">
            <v>-0.11468809098</v>
          </cell>
          <cell r="DD37">
            <v>-5.1495749503400003E-2</v>
          </cell>
          <cell r="DE37">
            <v>-2.0273046568000001E-2</v>
          </cell>
          <cell r="DF37">
            <v>-9.1048339381800004E-3</v>
          </cell>
          <cell r="DG37">
            <v>-5.3192421793899998E-2</v>
          </cell>
          <cell r="DH37">
            <v>-9.2551663517999996E-2</v>
          </cell>
          <cell r="DI37">
            <v>-0.117523811758</v>
          </cell>
          <cell r="DJ37">
            <v>-4.6768978238100001E-2</v>
          </cell>
          <cell r="DK37">
            <v>-5.5249612778400001E-2</v>
          </cell>
          <cell r="DL37">
            <v>-5.0495147705100003E-2</v>
          </cell>
          <cell r="DM37">
            <v>-5.4579142481099997E-2</v>
          </cell>
          <cell r="DN37">
            <v>-9.1121472418300001E-2</v>
          </cell>
          <cell r="DO37">
            <v>-7.0542700588700005E-2</v>
          </cell>
          <cell r="DP37">
            <v>-5.4088652133900003E-2</v>
          </cell>
          <cell r="DQ37">
            <v>-4.7739811241599997E-2</v>
          </cell>
          <cell r="DR37">
            <v>-6.1394710093699997E-2</v>
          </cell>
          <cell r="DS37">
            <v>-5.96682243049E-2</v>
          </cell>
          <cell r="DT37">
            <v>-3.6481175571699997E-2</v>
          </cell>
          <cell r="DU37">
            <v>-9.2170163989099996E-2</v>
          </cell>
          <cell r="DV37">
            <v>-4.87793460488E-2</v>
          </cell>
          <cell r="DW37">
            <v>-2.9485076665900001E-2</v>
          </cell>
          <cell r="DX37">
            <v>-6.2284879386399997E-2</v>
          </cell>
          <cell r="DY37">
            <v>-8.1010289490200005E-2</v>
          </cell>
          <cell r="DZ37">
            <v>-5.8012407273100003E-2</v>
          </cell>
          <cell r="EA37">
            <v>-4.5598097145600001E-2</v>
          </cell>
          <cell r="EB37">
            <v>-6.6437989473299999E-2</v>
          </cell>
          <cell r="EC37">
            <v>-7.3300339281599999E-2</v>
          </cell>
          <cell r="ED37">
            <v>-4.1707698255800001E-2</v>
          </cell>
          <cell r="EE37">
            <v>-4.7668550163500002E-2</v>
          </cell>
          <cell r="EF37">
            <v>-5.1492236554600002E-2</v>
          </cell>
          <cell r="EG37">
            <v>-0.116009093821</v>
          </cell>
          <cell r="EH37">
            <v>-6.0841340571599997E-2</v>
          </cell>
          <cell r="EI37">
            <v>-6.4621143042999998E-2</v>
          </cell>
          <cell r="EJ37">
            <v>-6.7994400858900003E-2</v>
          </cell>
          <cell r="EK37">
            <v>-6.3206329941700001E-2</v>
          </cell>
          <cell r="EL37">
            <v>-5.9092089533799998E-2</v>
          </cell>
          <cell r="EM37">
            <v>-5.5241726338900003E-2</v>
          </cell>
          <cell r="EN37">
            <v>-4.5131999999300003E-2</v>
          </cell>
          <cell r="EO37">
            <v>-9.0347506105900005E-2</v>
          </cell>
          <cell r="EP37">
            <v>-5.9690695256000001E-2</v>
          </cell>
          <cell r="EQ37">
            <v>-6.8084605038200005E-2</v>
          </cell>
          <cell r="ER37">
            <v>-2.49643307179E-2</v>
          </cell>
          <cell r="ES37">
            <v>-4.3009631335700002E-2</v>
          </cell>
          <cell r="ET37">
            <v>-7.5681269168900001E-2</v>
          </cell>
          <cell r="EU37">
            <v>-4.9743298441199998E-2</v>
          </cell>
          <cell r="EV37">
            <v>-4.4144619256299998E-2</v>
          </cell>
          <cell r="EW37">
            <v>-5.0221167504799998E-2</v>
          </cell>
          <cell r="EX37">
            <v>-2.96247024089E-2</v>
          </cell>
          <cell r="EY37">
            <v>-6.14686831832E-2</v>
          </cell>
          <cell r="EZ37">
            <v>-6.6382803022900005E-2</v>
          </cell>
          <cell r="FA37">
            <v>-9.2359714209999999E-2</v>
          </cell>
          <cell r="FB37">
            <v>-5.9810109436500003E-2</v>
          </cell>
          <cell r="FC37">
            <v>-4.2552307248100003E-2</v>
          </cell>
          <cell r="FD37">
            <v>-5.06839342415E-2</v>
          </cell>
          <cell r="FE37">
            <v>-5.3721390664600001E-2</v>
          </cell>
          <cell r="FF37">
            <v>-4.39263135195E-2</v>
          </cell>
          <cell r="FG37">
            <v>-8.5657283663699998E-2</v>
          </cell>
          <cell r="FH37">
            <v>-6.6918887198000002E-2</v>
          </cell>
          <cell r="FI37">
            <v>-3.3439707010999999E-2</v>
          </cell>
          <cell r="FJ37">
            <v>-4.0272120386399997E-2</v>
          </cell>
          <cell r="FK37">
            <v>-9.3892954289899994E-2</v>
          </cell>
          <cell r="FL37">
            <v>-2.77418140322E-2</v>
          </cell>
          <cell r="FM37">
            <v>-4.8068594187500001E-2</v>
          </cell>
          <cell r="FN37">
            <v>-9.9132999777800004E-2</v>
          </cell>
          <cell r="FO37">
            <v>-2.0611312240400002E-2</v>
          </cell>
          <cell r="FP37">
            <v>-3.8267165422400003E-2</v>
          </cell>
          <cell r="FQ37">
            <v>-4.1950382292299998E-2</v>
          </cell>
          <cell r="FR37">
            <v>-9.1097960248599993E-3</v>
          </cell>
          <cell r="FS37">
            <v>-5.1662437617799997E-2</v>
          </cell>
          <cell r="FT37">
            <v>-6.7404463887200006E-2</v>
          </cell>
          <cell r="FU37">
            <v>-4.73158732057E-2</v>
          </cell>
          <cell r="FV37">
            <v>-4.4451426714700003E-2</v>
          </cell>
          <cell r="FW37">
            <v>-4.5618381351199999E-2</v>
          </cell>
          <cell r="FX37">
            <v>-4.2165774852000001E-2</v>
          </cell>
          <cell r="FY37">
            <v>-4.76331673563E-2</v>
          </cell>
          <cell r="FZ37">
            <v>-2.93599609286E-2</v>
          </cell>
          <cell r="GA37">
            <v>-6.1909966170800003E-2</v>
          </cell>
          <cell r="GB37">
            <v>-6.7454762756799999E-2</v>
          </cell>
          <cell r="GC37">
            <v>-7.4999853968599997E-2</v>
          </cell>
          <cell r="GD37">
            <v>-4.19755131006E-2</v>
          </cell>
          <cell r="GE37">
            <v>-5.6914251297700003E-2</v>
          </cell>
          <cell r="GF37">
            <v>-9.9207170307599998E-2</v>
          </cell>
          <cell r="GG37">
            <v>-5.0857886672000002E-2</v>
          </cell>
          <cell r="GH37">
            <v>-6.8476490676400006E-2</v>
          </cell>
          <cell r="GI37">
            <v>-5.2808858454199997E-2</v>
          </cell>
          <cell r="GJ37">
            <v>-4.7528114169799997E-2</v>
          </cell>
          <cell r="GK37">
            <v>-5.6734886020399999E-2</v>
          </cell>
          <cell r="GL37">
            <v>-7.6002039015300005E-2</v>
          </cell>
          <cell r="GM37">
            <v>-4.3864812701899999E-2</v>
          </cell>
          <cell r="GN37">
            <v>-7.5055830180599997E-2</v>
          </cell>
          <cell r="GO37">
            <v>-3.8370534777600003E-2</v>
          </cell>
          <cell r="GP37">
            <v>-5.1615327596699997E-2</v>
          </cell>
          <cell r="GQ37">
            <v>-3.1025227159299999E-2</v>
          </cell>
          <cell r="GR37">
            <v>-6.1312194913600002E-2</v>
          </cell>
          <cell r="GS37">
            <v>-3.0799776315699998E-2</v>
          </cell>
          <cell r="GT37">
            <v>-2.2372039034999999E-2</v>
          </cell>
          <cell r="GU37">
            <v>-6.90882652998E-2</v>
          </cell>
          <cell r="GV37">
            <v>-6.0490235686299999E-2</v>
          </cell>
          <cell r="GW37">
            <v>-4.4151369482300001E-2</v>
          </cell>
          <cell r="GX37">
            <v>-7.5946442782899998E-2</v>
          </cell>
          <cell r="GY37">
            <v>-5.2519910037499999E-2</v>
          </cell>
          <cell r="GZ37">
            <v>-3.37597280741E-2</v>
          </cell>
          <cell r="HA37">
            <v>-2.2167103365099999E-2</v>
          </cell>
          <cell r="HB37">
            <v>-6.1843514442400001E-2</v>
          </cell>
          <cell r="HC37">
            <v>-6.2587894499299995E-2</v>
          </cell>
          <cell r="HD37">
            <v>-6.7907035350800005E-2</v>
          </cell>
          <cell r="HE37">
            <v>-4.50168550014E-2</v>
          </cell>
          <cell r="HF37">
            <v>-4.3441560119400001E-2</v>
          </cell>
          <cell r="HG37">
            <v>-3.84189598262E-2</v>
          </cell>
          <cell r="HH37">
            <v>-5.4355382919299998E-2</v>
          </cell>
          <cell r="HI37">
            <v>-4.1986752301500001E-2</v>
          </cell>
          <cell r="HJ37">
            <v>-6.7288406193299996E-2</v>
          </cell>
          <cell r="HK37">
            <v>-2.50029563904E-2</v>
          </cell>
          <cell r="HL37">
            <v>-5.7514566928100003E-2</v>
          </cell>
          <cell r="HM37">
            <v>-5.6508444249599998E-2</v>
          </cell>
          <cell r="HN37">
            <v>-9.2131890356500004E-2</v>
          </cell>
          <cell r="HO37">
            <v>-0.106129392982</v>
          </cell>
          <cell r="HP37">
            <v>-5.8289416134400002E-2</v>
          </cell>
          <cell r="HQ37">
            <v>-6.9117255508899994E-2</v>
          </cell>
          <cell r="HR37">
            <v>-6.5437041222999995E-2</v>
          </cell>
          <cell r="HS37">
            <v>-7.3941297829200003E-2</v>
          </cell>
          <cell r="HT37">
            <v>-7.3242753744099998E-2</v>
          </cell>
          <cell r="HU37">
            <v>-5.3132928907900001E-2</v>
          </cell>
          <cell r="HV37">
            <v>-5.9971705079099998E-2</v>
          </cell>
          <cell r="HW37">
            <v>-5.5150397121900001E-2</v>
          </cell>
          <cell r="HX37">
            <v>-5.8456342667300001E-2</v>
          </cell>
          <cell r="HY37">
            <v>-6.1540581285999998E-2</v>
          </cell>
          <cell r="HZ37">
            <v>-7.4764899909499999E-2</v>
          </cell>
          <cell r="IA37">
            <v>-1.9112236797800001E-2</v>
          </cell>
          <cell r="IB37">
            <v>-3.6573760211500002E-2</v>
          </cell>
          <cell r="IC37">
            <v>-6.3047125935599996E-2</v>
          </cell>
          <cell r="ID37">
            <v>-6.2233634293099999E-2</v>
          </cell>
          <cell r="IE37">
            <v>-7.3918089270599993E-2</v>
          </cell>
          <cell r="IF37">
            <v>-5.0693716853899999E-2</v>
          </cell>
          <cell r="IG37">
            <v>-6.79416805506E-2</v>
          </cell>
          <cell r="IH37">
            <v>-4.46373485029E-2</v>
          </cell>
          <cell r="II37">
            <v>-5.3910817951000001E-2</v>
          </cell>
          <cell r="IJ37">
            <v>-3.0531333759399999E-2</v>
          </cell>
          <cell r="IK37">
            <v>-3.9567761123199999E-2</v>
          </cell>
          <cell r="IL37">
            <v>-9.0889289975200002E-2</v>
          </cell>
          <cell r="IM37">
            <v>-3.6007951945100002E-2</v>
          </cell>
          <cell r="IN37">
            <v>-5.2420824766199997E-2</v>
          </cell>
          <cell r="IO37">
            <v>-2.6483342051499999E-2</v>
          </cell>
          <cell r="IP37">
            <v>-5.4210208356400003E-2</v>
          </cell>
          <cell r="IQ37">
            <v>-5.7725142687599998E-2</v>
          </cell>
          <cell r="IR37">
            <v>-5.5174551904200002E-2</v>
          </cell>
          <cell r="IS37">
            <v>2.11048685014E-2</v>
          </cell>
          <cell r="IT37">
            <v>-2.6143045425400002</v>
          </cell>
        </row>
        <row r="38">
          <cell r="A38" t="str">
            <v>SNP_CN_414041_T1285G_S429A_iniC</v>
          </cell>
          <cell r="B38">
            <v>-9.9287249147900006E-2</v>
          </cell>
          <cell r="C38">
            <v>-8.2006841898000005E-2</v>
          </cell>
          <cell r="D38">
            <v>-0.15892465412599999</v>
          </cell>
          <cell r="E38">
            <v>-8.8187173008899999E-2</v>
          </cell>
          <cell r="F38">
            <v>-0.106417432427</v>
          </cell>
          <cell r="G38">
            <v>-0.12989030778399999</v>
          </cell>
          <cell r="H38">
            <v>-5.2422016859100001E-2</v>
          </cell>
          <cell r="I38">
            <v>-9.2889748513699993E-2</v>
          </cell>
          <cell r="J38">
            <v>-0.115218140185</v>
          </cell>
          <cell r="K38">
            <v>-8.4528781473600004E-2</v>
          </cell>
          <cell r="L38">
            <v>-8.2380793988700005E-2</v>
          </cell>
          <cell r="M38">
            <v>-0.13014136254799999</v>
          </cell>
          <cell r="N38">
            <v>-0.109554462135</v>
          </cell>
          <cell r="O38">
            <v>-8.0204144120199994E-2</v>
          </cell>
          <cell r="P38">
            <v>-0.14998871087999999</v>
          </cell>
          <cell r="Q38">
            <v>-0.120594881475</v>
          </cell>
          <cell r="R38">
            <v>-4.8357658088200001E-2</v>
          </cell>
          <cell r="S38">
            <v>-0.15426178276499999</v>
          </cell>
          <cell r="T38">
            <v>-0.115160353482</v>
          </cell>
          <cell r="U38">
            <v>-7.7912345528600005E-2</v>
          </cell>
          <cell r="V38">
            <v>-0.112595938146</v>
          </cell>
          <cell r="W38">
            <v>-0.13258403539700001</v>
          </cell>
          <cell r="X38">
            <v>-5.0455825403300002E-3</v>
          </cell>
          <cell r="Y38">
            <v>-0.118194468319</v>
          </cell>
          <cell r="Z38">
            <v>-9.7716674208600002E-2</v>
          </cell>
          <cell r="AA38">
            <v>-0.10154659301000001</v>
          </cell>
          <cell r="AB38">
            <v>-9.1580420732500001E-2</v>
          </cell>
          <cell r="AC38">
            <v>-0.126205533743</v>
          </cell>
          <cell r="AD38">
            <v>-7.5320027768600001E-2</v>
          </cell>
          <cell r="AE38">
            <v>-8.9045003056499997E-2</v>
          </cell>
          <cell r="AF38">
            <v>-0.12374208122499999</v>
          </cell>
          <cell r="AG38">
            <v>-0.139904260635</v>
          </cell>
          <cell r="AH38">
            <v>-8.3912916481499997E-2</v>
          </cell>
          <cell r="AI38">
            <v>-7.1203082799899994E-2</v>
          </cell>
          <cell r="AJ38">
            <v>8.0547936260700004E-2</v>
          </cell>
          <cell r="AK38">
            <v>-6.7684315145000007E-2</v>
          </cell>
          <cell r="AL38">
            <v>-0.121786221862</v>
          </cell>
          <cell r="AM38">
            <v>-9.8004497587699996E-2</v>
          </cell>
          <cell r="AN38">
            <v>-8.8006801903199997E-2</v>
          </cell>
          <cell r="AO38">
            <v>-5.9665158390999999E-2</v>
          </cell>
          <cell r="AP38">
            <v>-0.13299429416700001</v>
          </cell>
          <cell r="AQ38">
            <v>-9.2397317290299999E-2</v>
          </cell>
          <cell r="AR38">
            <v>-9.2554621398399997E-2</v>
          </cell>
          <cell r="AS38">
            <v>-4.3411232531099998E-2</v>
          </cell>
          <cell r="AT38">
            <v>-6.5944194793700006E-2</v>
          </cell>
          <cell r="AU38">
            <v>-0.119946166873</v>
          </cell>
          <cell r="AV38">
            <v>-0.132604748011</v>
          </cell>
          <cell r="AW38">
            <v>-8.8063955306999994E-2</v>
          </cell>
          <cell r="AX38">
            <v>-8.5926689207599993E-2</v>
          </cell>
          <cell r="AY38">
            <v>-5.6551959365600001E-2</v>
          </cell>
          <cell r="AZ38">
            <v>-0.14172516763199999</v>
          </cell>
          <cell r="BA38">
            <v>-4.40173000097E-2</v>
          </cell>
          <cell r="BB38">
            <v>-0.124438084662</v>
          </cell>
          <cell r="BC38">
            <v>-0.14457096159499999</v>
          </cell>
          <cell r="BD38">
            <v>-5.0228945910899998E-2</v>
          </cell>
          <cell r="BE38">
            <v>-0.111617147923</v>
          </cell>
          <cell r="BF38">
            <v>-5.8867786079599999E-2</v>
          </cell>
          <cell r="BG38">
            <v>-8.6765438318299998E-2</v>
          </cell>
          <cell r="BH38">
            <v>-0.141406178474</v>
          </cell>
          <cell r="BI38">
            <v>-0.14423587918299999</v>
          </cell>
          <cell r="BJ38">
            <v>-0.112714461982</v>
          </cell>
          <cell r="BK38">
            <v>-0.141655728221</v>
          </cell>
          <cell r="BL38">
            <v>-7.9461723566099998E-2</v>
          </cell>
          <cell r="BM38">
            <v>-0.15139517188099999</v>
          </cell>
          <cell r="BN38">
            <v>-0.10581266135</v>
          </cell>
          <cell r="BO38">
            <v>2.1169722080200001E-2</v>
          </cell>
          <cell r="BP38">
            <v>-5.6516546756E-2</v>
          </cell>
          <cell r="BQ38">
            <v>-0.18060445785500001</v>
          </cell>
          <cell r="BR38">
            <v>-0.110526897013</v>
          </cell>
          <cell r="BS38">
            <v>-0.116422668099</v>
          </cell>
          <cell r="BT38">
            <v>-0.14121206104799999</v>
          </cell>
          <cell r="BU38">
            <v>-0.12714402377600001</v>
          </cell>
          <cell r="BV38">
            <v>-9.4271585345300002E-2</v>
          </cell>
          <cell r="BW38">
            <v>-6.7268863320399996E-2</v>
          </cell>
          <cell r="BX38">
            <v>-0.14380289614200001</v>
          </cell>
          <cell r="BY38">
            <v>-0.11599311977600001</v>
          </cell>
          <cell r="BZ38">
            <v>-8.1618770957E-2</v>
          </cell>
          <cell r="CA38">
            <v>-5.9897165745499997E-2</v>
          </cell>
          <cell r="CB38">
            <v>-0.12552201747899999</v>
          </cell>
          <cell r="CC38">
            <v>-8.9309416711299994E-2</v>
          </cell>
          <cell r="CD38">
            <v>-0.100015237927</v>
          </cell>
          <cell r="CE38">
            <v>-5.9511490166199998E-2</v>
          </cell>
          <cell r="CF38">
            <v>-9.3752406537499999E-2</v>
          </cell>
          <cell r="CG38">
            <v>-8.8608935475299994E-2</v>
          </cell>
          <cell r="CH38">
            <v>-5.5980484932699998E-2</v>
          </cell>
          <cell r="CI38">
            <v>-8.8813968002800003E-2</v>
          </cell>
          <cell r="CJ38">
            <v>-9.5034554600699997E-2</v>
          </cell>
          <cell r="CK38">
            <v>-5.0964742898900003E-2</v>
          </cell>
          <cell r="CL38">
            <v>-0.13156618177900001</v>
          </cell>
          <cell r="CM38">
            <v>-0.11237519234399999</v>
          </cell>
          <cell r="CN38">
            <v>-7.8410737216500007E-2</v>
          </cell>
          <cell r="CO38">
            <v>-0.13017213344600001</v>
          </cell>
          <cell r="CP38">
            <v>2.2653158754100001E-2</v>
          </cell>
          <cell r="CQ38">
            <v>-8.3828745409800006E-3</v>
          </cell>
          <cell r="CR38">
            <v>-7.09521844983E-2</v>
          </cell>
          <cell r="CS38">
            <v>-3.0079960823100001E-2</v>
          </cell>
          <cell r="CT38">
            <v>-0.111739054322</v>
          </cell>
          <cell r="CU38">
            <v>-0.12748926878</v>
          </cell>
          <cell r="CV38">
            <v>-9.8593503236799995E-2</v>
          </cell>
          <cell r="CW38">
            <v>-0.12844279408500001</v>
          </cell>
          <cell r="CX38">
            <v>-6.9202110171299999E-2</v>
          </cell>
          <cell r="CY38">
            <v>-0.13442729413499999</v>
          </cell>
          <cell r="CZ38">
            <v>-0.13816612958899999</v>
          </cell>
          <cell r="DA38">
            <v>-9.5646522939199993E-2</v>
          </cell>
          <cell r="DB38">
            <v>-8.47779884934E-2</v>
          </cell>
          <cell r="DC38">
            <v>-7.7955678105399995E-2</v>
          </cell>
          <cell r="DD38">
            <v>-0.13921083509900001</v>
          </cell>
          <cell r="DE38">
            <v>-0.10515182465300001</v>
          </cell>
          <cell r="DF38">
            <v>-0.12077856063799999</v>
          </cell>
          <cell r="DG38">
            <v>-7.8487299382699993E-2</v>
          </cell>
          <cell r="DH38">
            <v>-0.111143991351</v>
          </cell>
          <cell r="DI38">
            <v>-7.8788489103299997E-2</v>
          </cell>
          <cell r="DJ38">
            <v>-0.10496696829799999</v>
          </cell>
          <cell r="DK38">
            <v>-8.8523678481600004E-2</v>
          </cell>
          <cell r="DL38">
            <v>-0.114935912192</v>
          </cell>
          <cell r="DM38">
            <v>-0.132476896048</v>
          </cell>
          <cell r="DN38">
            <v>-0.166734859347</v>
          </cell>
          <cell r="DO38">
            <v>-0.103390514851</v>
          </cell>
          <cell r="DP38">
            <v>-4.9374748021400003E-2</v>
          </cell>
          <cell r="DQ38">
            <v>-0.15508753061300001</v>
          </cell>
          <cell r="DR38">
            <v>-0.103922329843</v>
          </cell>
          <cell r="DS38">
            <v>-6.7655637860300002E-2</v>
          </cell>
          <cell r="DT38">
            <v>-3.3233515918299997E-2</v>
          </cell>
          <cell r="DU38">
            <v>-0.120510093868</v>
          </cell>
          <cell r="DV38">
            <v>-7.3077678680399993E-2</v>
          </cell>
          <cell r="DW38">
            <v>-0.128036394715</v>
          </cell>
          <cell r="DX38">
            <v>-9.5962822437300005E-2</v>
          </cell>
          <cell r="DY38">
            <v>-5.4631214588900003E-2</v>
          </cell>
          <cell r="DZ38">
            <v>-8.1541776657099996E-2</v>
          </cell>
          <cell r="EA38">
            <v>-9.9466390907800004E-2</v>
          </cell>
          <cell r="EB38">
            <v>-0.14757953584200001</v>
          </cell>
          <cell r="EC38">
            <v>-6.1539921909599997E-2</v>
          </cell>
          <cell r="ED38">
            <v>-0.117791853845</v>
          </cell>
          <cell r="EE38">
            <v>-9.2836894094899994E-2</v>
          </cell>
          <cell r="EF38">
            <v>-4.7800797969100001E-2</v>
          </cell>
          <cell r="EG38">
            <v>-7.8611187636900004E-2</v>
          </cell>
          <cell r="EH38">
            <v>-2.1766731515500001E-2</v>
          </cell>
          <cell r="EI38">
            <v>-0.11640317738100001</v>
          </cell>
          <cell r="EJ38">
            <v>-0.12681111693399999</v>
          </cell>
          <cell r="EK38">
            <v>-0.14414730668100001</v>
          </cell>
          <cell r="EL38">
            <v>-9.4845578074500003E-2</v>
          </cell>
          <cell r="EM38">
            <v>-0.19050870835799999</v>
          </cell>
          <cell r="EN38">
            <v>-0.117771364748</v>
          </cell>
          <cell r="EO38">
            <v>-0.17588007450099999</v>
          </cell>
          <cell r="EP38">
            <v>-4.9678139388600003E-2</v>
          </cell>
          <cell r="EQ38">
            <v>-0.114485748112</v>
          </cell>
          <cell r="ER38">
            <v>-0.140823468566</v>
          </cell>
          <cell r="ES38">
            <v>-8.8036686182000001E-2</v>
          </cell>
          <cell r="ET38">
            <v>-0.12551450729399999</v>
          </cell>
          <cell r="EU38">
            <v>-0.135016337037</v>
          </cell>
          <cell r="EV38">
            <v>-0.107747852802</v>
          </cell>
          <cell r="EW38">
            <v>-7.5712792575400006E-2</v>
          </cell>
          <cell r="EX38">
            <v>-7.7409438788899998E-2</v>
          </cell>
          <cell r="EY38">
            <v>-0.11605408042699999</v>
          </cell>
          <cell r="EZ38">
            <v>-0.116262301803</v>
          </cell>
          <cell r="FA38">
            <v>-0.16808383166800001</v>
          </cell>
          <cell r="FB38">
            <v>-0.14917418360699999</v>
          </cell>
          <cell r="FC38">
            <v>-8.4082305431399995E-2</v>
          </cell>
          <cell r="FD38">
            <v>-4.4767461717099999E-2</v>
          </cell>
          <cell r="FE38">
            <v>-9.8661690950400005E-2</v>
          </cell>
          <cell r="FF38">
            <v>-9.2508390545799998E-2</v>
          </cell>
          <cell r="FG38">
            <v>-0.117649249732</v>
          </cell>
          <cell r="FH38">
            <v>-0.12203989923</v>
          </cell>
          <cell r="FI38">
            <v>-0.149585351348</v>
          </cell>
          <cell r="FJ38">
            <v>-6.79021924734E-2</v>
          </cell>
          <cell r="FK38">
            <v>-8.99791419506E-2</v>
          </cell>
          <cell r="FL38">
            <v>-0.12722302973300001</v>
          </cell>
          <cell r="FM38">
            <v>-8.8379636406899997E-2</v>
          </cell>
          <cell r="FN38">
            <v>-9.4242356717600007E-2</v>
          </cell>
          <cell r="FO38">
            <v>-0.129684716463</v>
          </cell>
          <cell r="FP38">
            <v>-0.153893321753</v>
          </cell>
          <cell r="FQ38">
            <v>-0.180631294847</v>
          </cell>
          <cell r="FR38">
            <v>-8.6829960346199997E-2</v>
          </cell>
          <cell r="FS38">
            <v>-0.105849280953</v>
          </cell>
          <cell r="FT38">
            <v>-8.0183036625399995E-2</v>
          </cell>
          <cell r="FU38">
            <v>-0.14219166338399999</v>
          </cell>
          <cell r="FV38">
            <v>-0.10952041298200001</v>
          </cell>
          <cell r="FW38">
            <v>-9.4791263341899995E-2</v>
          </cell>
          <cell r="FX38">
            <v>-0.18080674111799999</v>
          </cell>
          <cell r="FY38">
            <v>-2.0983401685999999E-2</v>
          </cell>
          <cell r="FZ38">
            <v>-0.114589653909</v>
          </cell>
          <cell r="GA38">
            <v>2.0104790106400001E-2</v>
          </cell>
          <cell r="GB38">
            <v>-7.8295119106799996E-2</v>
          </cell>
          <cell r="GC38">
            <v>-0.144108995795</v>
          </cell>
          <cell r="GD38">
            <v>-9.9169902503499996E-2</v>
          </cell>
          <cell r="GE38">
            <v>-0.13069370389000001</v>
          </cell>
          <cell r="GF38">
            <v>-0.101911485195</v>
          </cell>
          <cell r="GG38">
            <v>-7.6830841600899993E-2</v>
          </cell>
          <cell r="GH38">
            <v>-4.2878258973400002E-2</v>
          </cell>
          <cell r="GI38">
            <v>-0.14017975330400001</v>
          </cell>
          <cell r="GJ38">
            <v>-7.0299528539200004E-2</v>
          </cell>
          <cell r="GK38">
            <v>-0.116094358265</v>
          </cell>
          <cell r="GL38">
            <v>-0.114672370255</v>
          </cell>
          <cell r="GM38">
            <v>-0.14407473802599999</v>
          </cell>
          <cell r="GN38">
            <v>-0.12997251748999999</v>
          </cell>
          <cell r="GO38">
            <v>-8.5434421896899995E-2</v>
          </cell>
          <cell r="GP38">
            <v>-0.14847905933899999</v>
          </cell>
          <cell r="GQ38">
            <v>-0.108195342124</v>
          </cell>
          <cell r="GR38">
            <v>-0.16379290819199999</v>
          </cell>
          <cell r="GS38">
            <v>-0.118505880237</v>
          </cell>
          <cell r="GT38">
            <v>-0.11017236113499999</v>
          </cell>
          <cell r="GU38">
            <v>-0.147588953376</v>
          </cell>
          <cell r="GV38">
            <v>-9.3439623713499995E-2</v>
          </cell>
          <cell r="GW38">
            <v>-6.5228193998300002E-2</v>
          </cell>
          <cell r="GX38">
            <v>-4.2563229799300002E-2</v>
          </cell>
          <cell r="GY38">
            <v>-6.9596894085399999E-2</v>
          </cell>
          <cell r="GZ38">
            <v>-0.142073303461</v>
          </cell>
          <cell r="HA38">
            <v>-0.115066856146</v>
          </cell>
          <cell r="HB38">
            <v>-0.110586047173</v>
          </cell>
          <cell r="HC38">
            <v>-0.13564305007499999</v>
          </cell>
          <cell r="HD38">
            <v>-0.14354170858900001</v>
          </cell>
          <cell r="HE38">
            <v>-0.127365201712</v>
          </cell>
          <cell r="HF38">
            <v>-0.15654158592199999</v>
          </cell>
          <cell r="HG38">
            <v>-0.104425042868</v>
          </cell>
          <cell r="HH38">
            <v>-5.8868233114499999E-2</v>
          </cell>
          <cell r="HI38">
            <v>-3.3456269651700003E-2</v>
          </cell>
          <cell r="HJ38">
            <v>-8.6497433483600006E-2</v>
          </cell>
          <cell r="HK38">
            <v>-9.8861165344700005E-2</v>
          </cell>
          <cell r="HL38">
            <v>-8.90264138579E-2</v>
          </cell>
          <cell r="HM38">
            <v>-4.19694148004E-2</v>
          </cell>
          <cell r="HN38">
            <v>-0.166913002729</v>
          </cell>
          <cell r="HO38">
            <v>-6.1086554080200001E-2</v>
          </cell>
          <cell r="HP38">
            <v>-7.6076820492699995E-2</v>
          </cell>
          <cell r="HQ38">
            <v>-0.11673600226600001</v>
          </cell>
          <cell r="HR38">
            <v>-1.9452068954699999E-2</v>
          </cell>
          <cell r="HS38">
            <v>-0.107611052692</v>
          </cell>
          <cell r="HT38">
            <v>-0.10592875629700001</v>
          </cell>
          <cell r="HU38">
            <v>-0.14024579525</v>
          </cell>
          <cell r="HV38">
            <v>-6.6106304526299994E-2</v>
          </cell>
          <cell r="HW38">
            <v>-0.16093857586400001</v>
          </cell>
          <cell r="HX38">
            <v>-0.131737902761</v>
          </cell>
          <cell r="HY38">
            <v>-0.134933158755</v>
          </cell>
          <cell r="HZ38">
            <v>-8.9955627918199998E-2</v>
          </cell>
          <cell r="IA38">
            <v>-0.10014300793399999</v>
          </cell>
          <cell r="IB38">
            <v>-0.105094850063</v>
          </cell>
          <cell r="IC38">
            <v>-5.3285785019399998E-2</v>
          </cell>
          <cell r="ID38">
            <v>-7.0534199476200002E-2</v>
          </cell>
          <cell r="IE38">
            <v>-8.9675262570399997E-2</v>
          </cell>
          <cell r="IF38">
            <v>-7.3913626372799995E-2</v>
          </cell>
          <cell r="IG38">
            <v>-1.5635592863000002E-2</v>
          </cell>
          <cell r="IH38">
            <v>-5.6325163692200003E-2</v>
          </cell>
          <cell r="II38">
            <v>-0.117153823376</v>
          </cell>
          <cell r="IJ38">
            <v>-6.2109798192999999E-2</v>
          </cell>
          <cell r="IK38">
            <v>-0.12965393066399999</v>
          </cell>
          <cell r="IL38">
            <v>-0.114479489625</v>
          </cell>
          <cell r="IM38">
            <v>-0.100813984871</v>
          </cell>
          <cell r="IN38">
            <v>-0.135267227888</v>
          </cell>
          <cell r="IO38">
            <v>-0.11940934508999999</v>
          </cell>
          <cell r="IP38">
            <v>-1.16154551506E-2</v>
          </cell>
          <cell r="IQ38">
            <v>-0.112151883543</v>
          </cell>
          <cell r="IR38">
            <v>-9.9486075341699995E-2</v>
          </cell>
          <cell r="IS38">
            <v>3.9444889873299999E-2</v>
          </cell>
          <cell r="IT38">
            <v>-2.5221536159500002</v>
          </cell>
        </row>
        <row r="39">
          <cell r="A39" t="str">
            <v>SNP_CN_413747_G991A_G331R_iniC</v>
          </cell>
          <cell r="B39">
            <v>-0.12536828219900001</v>
          </cell>
          <cell r="C39">
            <v>-0.196983471513</v>
          </cell>
          <cell r="D39">
            <v>-6.0866270214300001E-2</v>
          </cell>
          <cell r="E39">
            <v>-0.18679340183699999</v>
          </cell>
          <cell r="F39">
            <v>-0.171919077635</v>
          </cell>
          <cell r="G39">
            <v>-0.196475639939</v>
          </cell>
          <cell r="H39">
            <v>-0.11214624345300001</v>
          </cell>
          <cell r="I39">
            <v>-0.156934738159</v>
          </cell>
          <cell r="J39">
            <v>-0.120644688606</v>
          </cell>
          <cell r="K39">
            <v>-0.163601025939</v>
          </cell>
          <cell r="L39">
            <v>-0.15581101179099999</v>
          </cell>
          <cell r="M39">
            <v>-0.15964429080500001</v>
          </cell>
          <cell r="N39">
            <v>-0.176595166326</v>
          </cell>
          <cell r="O39">
            <v>-0.162869632244</v>
          </cell>
          <cell r="P39">
            <v>-8.0747775733500005E-2</v>
          </cell>
          <cell r="Q39">
            <v>-0.104219898582</v>
          </cell>
          <cell r="R39">
            <v>-0.16813661158099999</v>
          </cell>
          <cell r="S39">
            <v>-0.212536677718</v>
          </cell>
          <cell r="T39">
            <v>-6.8546511232899995E-2</v>
          </cell>
          <cell r="U39">
            <v>-7.1115724742399994E-2</v>
          </cell>
          <cell r="V39">
            <v>-0.16170918941500001</v>
          </cell>
          <cell r="W39">
            <v>-0.14847265183899999</v>
          </cell>
          <cell r="X39">
            <v>-9.3726523220499999E-2</v>
          </cell>
          <cell r="Y39">
            <v>-0.14418371021699999</v>
          </cell>
          <cell r="Z39">
            <v>-0.20095546543600001</v>
          </cell>
          <cell r="AA39">
            <v>-0.104681693017</v>
          </cell>
          <cell r="AB39">
            <v>-4.3000139296099998E-2</v>
          </cell>
          <cell r="AC39">
            <v>-0.110994927585</v>
          </cell>
          <cell r="AD39">
            <v>-8.1177890300799999E-2</v>
          </cell>
          <cell r="AE39">
            <v>-0.19675189256699999</v>
          </cell>
          <cell r="AF39">
            <v>-9.7725383937400004E-2</v>
          </cell>
          <cell r="AG39">
            <v>-4.0777754038599998E-2</v>
          </cell>
          <cell r="AH39">
            <v>-0.17763553559799999</v>
          </cell>
          <cell r="AI39">
            <v>-0.16651813685899999</v>
          </cell>
          <cell r="AJ39">
            <v>-0.168092384934</v>
          </cell>
          <cell r="AK39">
            <v>-0.110635861754</v>
          </cell>
          <cell r="AL39">
            <v>-0.19752769172199999</v>
          </cell>
          <cell r="AM39">
            <v>-0.19221463799499999</v>
          </cell>
          <cell r="AN39">
            <v>-0.19119207561000001</v>
          </cell>
          <cell r="AO39">
            <v>-3.60146947205E-2</v>
          </cell>
          <cell r="AP39">
            <v>-0.16213333606700001</v>
          </cell>
          <cell r="AQ39">
            <v>-0.19904732704200001</v>
          </cell>
          <cell r="AR39">
            <v>-5.9282723814200002E-2</v>
          </cell>
          <cell r="AS39">
            <v>-0.151646256447</v>
          </cell>
          <cell r="AT39">
            <v>-0.11026802659</v>
          </cell>
          <cell r="AU39">
            <v>-0.19983854889899999</v>
          </cell>
          <cell r="AV39">
            <v>-0.19028954207900001</v>
          </cell>
          <cell r="AW39">
            <v>-0.14601996541000001</v>
          </cell>
          <cell r="AX39">
            <v>-0.18137280643000001</v>
          </cell>
          <cell r="AY39">
            <v>-0.19628421962299999</v>
          </cell>
          <cell r="AZ39">
            <v>-0.17188295721999999</v>
          </cell>
          <cell r="BA39">
            <v>-0.200197800994</v>
          </cell>
          <cell r="BB39">
            <v>0</v>
          </cell>
          <cell r="BC39">
            <v>-0.158630535007</v>
          </cell>
          <cell r="BD39">
            <v>-0.113247700036</v>
          </cell>
          <cell r="BE39">
            <v>0</v>
          </cell>
          <cell r="BF39">
            <v>-0.11482556164299999</v>
          </cell>
          <cell r="BG39">
            <v>-0.14040982723199999</v>
          </cell>
          <cell r="BH39">
            <v>-0.203772321343</v>
          </cell>
          <cell r="BI39">
            <v>-7.2832427918900003E-2</v>
          </cell>
          <cell r="BJ39">
            <v>-0.120142027736</v>
          </cell>
          <cell r="BK39">
            <v>-0.160189673305</v>
          </cell>
          <cell r="BL39">
            <v>-0.105687238276</v>
          </cell>
          <cell r="BM39">
            <v>-0.16907528042799999</v>
          </cell>
          <cell r="BN39">
            <v>-0.14697912335400001</v>
          </cell>
          <cell r="BO39">
            <v>-8.0740623176099993E-2</v>
          </cell>
          <cell r="BP39">
            <v>-0.139001458883</v>
          </cell>
          <cell r="BQ39">
            <v>-0.151978209615</v>
          </cell>
          <cell r="BR39">
            <v>-0.200798630714</v>
          </cell>
          <cell r="BS39">
            <v>-5.9581395238600003E-2</v>
          </cell>
          <cell r="BT39">
            <v>-0.15549410879600001</v>
          </cell>
          <cell r="BU39">
            <v>-6.0683697462099999E-2</v>
          </cell>
          <cell r="BV39">
            <v>-0.17892353236700001</v>
          </cell>
          <cell r="BW39">
            <v>-0.19324927032</v>
          </cell>
          <cell r="BX39">
            <v>-0.19086039066300001</v>
          </cell>
          <cell r="BY39">
            <v>-0.14913536608200001</v>
          </cell>
          <cell r="BZ39">
            <v>-0.181396991014</v>
          </cell>
          <cell r="CA39">
            <v>-0.17759129404999999</v>
          </cell>
          <cell r="CB39">
            <v>-0.20629581809</v>
          </cell>
          <cell r="CC39">
            <v>-0.170239642262</v>
          </cell>
          <cell r="CD39">
            <v>-0.18561699986499999</v>
          </cell>
          <cell r="CE39">
            <v>-0.109904356301</v>
          </cell>
          <cell r="CF39">
            <v>-6.4327940344799994E-2</v>
          </cell>
          <cell r="CG39">
            <v>-0.15220530331099999</v>
          </cell>
          <cell r="CH39">
            <v>-0.158928722143</v>
          </cell>
          <cell r="CI39">
            <v>-0.15336626768100001</v>
          </cell>
          <cell r="CJ39">
            <v>-0.14938168227699999</v>
          </cell>
          <cell r="CK39">
            <v>-0.19424639642200001</v>
          </cell>
          <cell r="CL39">
            <v>-0.105045683682</v>
          </cell>
          <cell r="CM39">
            <v>-0.146320655942</v>
          </cell>
          <cell r="CN39">
            <v>-0.159366086125</v>
          </cell>
          <cell r="CO39">
            <v>-4.4033229351E-2</v>
          </cell>
          <cell r="CP39">
            <v>-3.8035150617400003E-2</v>
          </cell>
          <cell r="CQ39">
            <v>-0.125994741917</v>
          </cell>
          <cell r="CR39">
            <v>-0.142482489347</v>
          </cell>
          <cell r="CS39">
            <v>-0.17753008008000001</v>
          </cell>
          <cell r="CT39">
            <v>-6.6632591187999995E-2</v>
          </cell>
          <cell r="CU39">
            <v>-0.166737601161</v>
          </cell>
          <cell r="CV39">
            <v>-0.1751165241</v>
          </cell>
          <cell r="CW39">
            <v>-0.14631022512899999</v>
          </cell>
          <cell r="CX39">
            <v>-0.15706904232499999</v>
          </cell>
          <cell r="CY39">
            <v>-0.12069517373999999</v>
          </cell>
          <cell r="CZ39">
            <v>-0.149517297745</v>
          </cell>
          <cell r="DA39">
            <v>-9.2070206999799994E-2</v>
          </cell>
          <cell r="DB39">
            <v>-0.182071298361</v>
          </cell>
          <cell r="DC39">
            <v>-0.15980719029900001</v>
          </cell>
          <cell r="DD39">
            <v>-0.10392869263899999</v>
          </cell>
          <cell r="DE39">
            <v>-0.201006606221</v>
          </cell>
          <cell r="DF39">
            <v>-0.10620906949</v>
          </cell>
          <cell r="DG39">
            <v>-0.189810454845</v>
          </cell>
          <cell r="DH39">
            <v>-0.12662962079000001</v>
          </cell>
          <cell r="DI39">
            <v>-0.15235610306299999</v>
          </cell>
          <cell r="DJ39">
            <v>-0.113187253475</v>
          </cell>
          <cell r="DK39">
            <v>-6.7194722592800002E-2</v>
          </cell>
          <cell r="DL39">
            <v>-0.117306500673</v>
          </cell>
          <cell r="DM39">
            <v>-0.14519216120199999</v>
          </cell>
          <cell r="DN39">
            <v>-3.93466316164E-2</v>
          </cell>
          <cell r="DO39">
            <v>-0.14195500314199999</v>
          </cell>
          <cell r="DP39">
            <v>-0.101713933051</v>
          </cell>
          <cell r="DQ39">
            <v>-0.10089873522499999</v>
          </cell>
          <cell r="DR39">
            <v>-0.20274524390699999</v>
          </cell>
          <cell r="DS39">
            <v>-0.107986822724</v>
          </cell>
          <cell r="DT39">
            <v>-0.173871994019</v>
          </cell>
          <cell r="DU39">
            <v>-0.176776200533</v>
          </cell>
          <cell r="DV39">
            <v>-0.109422624111</v>
          </cell>
          <cell r="DW39">
            <v>-0.101973459125</v>
          </cell>
          <cell r="DX39">
            <v>-0.14751803875</v>
          </cell>
          <cell r="DY39">
            <v>-0.18348142504699999</v>
          </cell>
          <cell r="DZ39">
            <v>-4.1566662490400003E-2</v>
          </cell>
          <cell r="EA39">
            <v>-0.119608752429</v>
          </cell>
          <cell r="EB39">
            <v>-0.17605724930800001</v>
          </cell>
          <cell r="EC39">
            <v>-0.17025449872000001</v>
          </cell>
          <cell r="ED39">
            <v>-0.10460202395900001</v>
          </cell>
          <cell r="EE39">
            <v>-4.01412248611E-2</v>
          </cell>
          <cell r="EF39">
            <v>-0.159218609333</v>
          </cell>
          <cell r="EG39">
            <v>-0.19145964086100001</v>
          </cell>
          <cell r="EH39">
            <v>-0.18489876389500001</v>
          </cell>
          <cell r="EI39">
            <v>-0.14143262803600001</v>
          </cell>
          <cell r="EJ39">
            <v>-0.208945244551</v>
          </cell>
          <cell r="EK39">
            <v>-6.4902193844300002E-2</v>
          </cell>
          <cell r="EL39">
            <v>-0.14602364599699999</v>
          </cell>
          <cell r="EM39">
            <v>-6.0845334082799997E-2</v>
          </cell>
          <cell r="EN39">
            <v>-0.106189973652</v>
          </cell>
          <cell r="EO39">
            <v>-0.19189208746</v>
          </cell>
          <cell r="EP39">
            <v>-0.14898221194700001</v>
          </cell>
          <cell r="EQ39">
            <v>-6.5777793526600001E-2</v>
          </cell>
          <cell r="ER39">
            <v>-0.20191337168199999</v>
          </cell>
          <cell r="ES39">
            <v>-0.176074400544</v>
          </cell>
          <cell r="ET39">
            <v>-0.201288044453</v>
          </cell>
          <cell r="EU39">
            <v>-3.7904560565899997E-2</v>
          </cell>
          <cell r="EV39">
            <v>-6.6843420267099996E-2</v>
          </cell>
          <cell r="EW39">
            <v>-0.10808728635299999</v>
          </cell>
          <cell r="EX39">
            <v>-0.14840181171899999</v>
          </cell>
          <cell r="EY39">
            <v>-0.10180781036600001</v>
          </cell>
          <cell r="EZ39">
            <v>-0.14615920186</v>
          </cell>
          <cell r="FA39">
            <v>-6.3762731850099993E-2</v>
          </cell>
          <cell r="FB39">
            <v>-0.118362061679</v>
          </cell>
          <cell r="FC39">
            <v>-0.187786847353</v>
          </cell>
          <cell r="FD39">
            <v>-6.82774335146E-2</v>
          </cell>
          <cell r="FE39">
            <v>-0.146724179387</v>
          </cell>
          <cell r="FF39">
            <v>-0.105609335005</v>
          </cell>
          <cell r="FG39">
            <v>-0.12070929259099999</v>
          </cell>
          <cell r="FH39">
            <v>-0.16300368308999999</v>
          </cell>
          <cell r="FI39">
            <v>-6.5236642956699994E-2</v>
          </cell>
          <cell r="FJ39">
            <v>-0.179815262556</v>
          </cell>
          <cell r="FK39">
            <v>-6.4822912216199999E-2</v>
          </cell>
          <cell r="FL39">
            <v>-9.8053671419600003E-2</v>
          </cell>
          <cell r="FM39">
            <v>-0.17483761906600001</v>
          </cell>
          <cell r="FN39">
            <v>-0.15725806355499999</v>
          </cell>
          <cell r="FO39">
            <v>-0.14236767589999999</v>
          </cell>
          <cell r="FP39">
            <v>-0.16466778516800001</v>
          </cell>
          <cell r="FQ39">
            <v>-5.4436430335000001E-2</v>
          </cell>
          <cell r="FR39">
            <v>-0.18302711844399999</v>
          </cell>
          <cell r="FS39">
            <v>-0.170413851738</v>
          </cell>
          <cell r="FT39">
            <v>-0.19775782525499999</v>
          </cell>
          <cell r="FU39">
            <v>-3.6785211414100003E-2</v>
          </cell>
          <cell r="FV39">
            <v>-5.7995885610599998E-2</v>
          </cell>
          <cell r="FW39">
            <v>-0.10748458653699999</v>
          </cell>
          <cell r="FX39">
            <v>-4.4670909643200002E-2</v>
          </cell>
          <cell r="FY39">
            <v>-0.18022038042499999</v>
          </cell>
          <cell r="FZ39">
            <v>-0.20299604535099999</v>
          </cell>
          <cell r="GA39">
            <v>-0.15761296451099999</v>
          </cell>
          <cell r="GB39">
            <v>-0.117526739836</v>
          </cell>
          <cell r="GC39">
            <v>-0.19133470952500001</v>
          </cell>
          <cell r="GD39">
            <v>-0.14424264431</v>
          </cell>
          <cell r="GE39">
            <v>-0.182383134961</v>
          </cell>
          <cell r="GF39">
            <v>-6.5835714340199997E-2</v>
          </cell>
          <cell r="GG39">
            <v>-0.179031893611</v>
          </cell>
          <cell r="GH39">
            <v>-0.206564575434</v>
          </cell>
          <cell r="GI39">
            <v>-8.9244887232799996E-2</v>
          </cell>
          <cell r="GJ39">
            <v>-0.186174035072</v>
          </cell>
          <cell r="GK39">
            <v>-0.166699111462</v>
          </cell>
          <cell r="GL39">
            <v>-9.9897064268599997E-2</v>
          </cell>
          <cell r="GM39">
            <v>-4.0824949741400003E-2</v>
          </cell>
          <cell r="GN39">
            <v>-6.6488005220899996E-2</v>
          </cell>
          <cell r="GO39">
            <v>-5.2887659519900002E-2</v>
          </cell>
          <cell r="GP39">
            <v>0</v>
          </cell>
          <cell r="GQ39">
            <v>-0.189972341061</v>
          </cell>
          <cell r="GR39">
            <v>-0.10628514736899999</v>
          </cell>
          <cell r="GS39">
            <v>-0.192310079932</v>
          </cell>
          <cell r="GT39">
            <v>-4.1358735412399997E-2</v>
          </cell>
          <cell r="GU39">
            <v>-3.2297883182799997E-2</v>
          </cell>
          <cell r="GV39">
            <v>-0.16748972237099999</v>
          </cell>
          <cell r="GW39">
            <v>-6.1798814684200003E-2</v>
          </cell>
          <cell r="GX39">
            <v>-0.180997163057</v>
          </cell>
          <cell r="GY39">
            <v>-0.16718398034599999</v>
          </cell>
          <cell r="GZ39">
            <v>-0.15721364319299999</v>
          </cell>
          <cell r="HA39">
            <v>-0.19731931388400001</v>
          </cell>
          <cell r="HB39">
            <v>-0.14449599385299999</v>
          </cell>
          <cell r="HC39">
            <v>-3.9316412061500002E-2</v>
          </cell>
          <cell r="HD39">
            <v>-0.157837748528</v>
          </cell>
          <cell r="HE39">
            <v>-0.10739468783099999</v>
          </cell>
          <cell r="HF39">
            <v>-0.110133908689</v>
          </cell>
          <cell r="HG39">
            <v>-0.19184020161599999</v>
          </cell>
          <cell r="HH39">
            <v>-0.210070520639</v>
          </cell>
          <cell r="HI39">
            <v>-4.0404889732600001E-2</v>
          </cell>
          <cell r="HJ39">
            <v>-4.2336363345400002E-2</v>
          </cell>
          <cell r="HK39">
            <v>-0.10873953253</v>
          </cell>
          <cell r="HL39">
            <v>-0.189297646284</v>
          </cell>
          <cell r="HM39">
            <v>-0.15442530810800001</v>
          </cell>
          <cell r="HN39">
            <v>0</v>
          </cell>
          <cell r="HO39">
            <v>-0.13725852966300001</v>
          </cell>
          <cell r="HP39">
            <v>-0.10677886009199999</v>
          </cell>
          <cell r="HQ39">
            <v>-0.167853578925</v>
          </cell>
          <cell r="HR39">
            <v>-0.158181130886</v>
          </cell>
          <cell r="HS39">
            <v>-0.19878518581400001</v>
          </cell>
          <cell r="HT39">
            <v>-0.145566537976</v>
          </cell>
          <cell r="HU39">
            <v>-9.8788999021099999E-2</v>
          </cell>
          <cell r="HV39">
            <v>-0.14169408381000001</v>
          </cell>
          <cell r="HW39">
            <v>-0.105000667274</v>
          </cell>
          <cell r="HX39">
            <v>-3.7289753556300001E-2</v>
          </cell>
          <cell r="HY39">
            <v>-0.117950081825</v>
          </cell>
          <cell r="HZ39">
            <v>-0.15130630135500001</v>
          </cell>
          <cell r="IA39">
            <v>-6.4316608011699999E-2</v>
          </cell>
          <cell r="IB39">
            <v>-9.4770736992400004E-2</v>
          </cell>
          <cell r="IC39">
            <v>-0.19482243061099999</v>
          </cell>
          <cell r="ID39">
            <v>-0.17856943607299999</v>
          </cell>
          <cell r="IE39">
            <v>-0.20140670239899999</v>
          </cell>
          <cell r="IF39">
            <v>-0.17477144300899999</v>
          </cell>
          <cell r="IG39">
            <v>-4.5634105801600003E-2</v>
          </cell>
          <cell r="IH39">
            <v>-0.115629516542</v>
          </cell>
          <cell r="II39">
            <v>-9.2355042696000006E-2</v>
          </cell>
          <cell r="IJ39">
            <v>-0.10134807228999999</v>
          </cell>
          <cell r="IK39">
            <v>-4.10148240626E-2</v>
          </cell>
          <cell r="IL39">
            <v>-0.17543604970000001</v>
          </cell>
          <cell r="IM39">
            <v>-0.109968751669</v>
          </cell>
          <cell r="IN39">
            <v>-4.1019119322299999E-2</v>
          </cell>
          <cell r="IO39">
            <v>-0.19302296638499999</v>
          </cell>
          <cell r="IP39">
            <v>-0.167115613818</v>
          </cell>
          <cell r="IQ39">
            <v>-0.15017184615099999</v>
          </cell>
          <cell r="IR39">
            <v>-0.13253101706500001</v>
          </cell>
          <cell r="IS39">
            <v>5.2789859473699997E-2</v>
          </cell>
          <cell r="IT39">
            <v>-2.5105392932899999</v>
          </cell>
        </row>
        <row r="40">
          <cell r="A40" t="str">
            <v>SNP_CN_4242822_T2960G_V987G_embC</v>
          </cell>
          <cell r="B40">
            <v>-0.10235986858600001</v>
          </cell>
          <cell r="C40">
            <v>-0.15200293064100001</v>
          </cell>
          <cell r="D40">
            <v>-9.7295224666599997E-2</v>
          </cell>
          <cell r="E40">
            <v>-0.16899229586100001</v>
          </cell>
          <cell r="F40">
            <v>-0.179716452956</v>
          </cell>
          <cell r="G40">
            <v>-9.7486466169400002E-2</v>
          </cell>
          <cell r="H40">
            <v>-0.16383153200100001</v>
          </cell>
          <cell r="I40">
            <v>-0.112383171916</v>
          </cell>
          <cell r="J40">
            <v>-0.17300197482099999</v>
          </cell>
          <cell r="K40">
            <v>0</v>
          </cell>
          <cell r="L40">
            <v>-9.74324122071E-2</v>
          </cell>
          <cell r="M40">
            <v>-0.193135976791</v>
          </cell>
          <cell r="N40">
            <v>-0.14404740929599999</v>
          </cell>
          <cell r="O40">
            <v>-0.16164693236399999</v>
          </cell>
          <cell r="P40">
            <v>-0.16467392444599999</v>
          </cell>
          <cell r="Q40">
            <v>-8.8803924620199995E-2</v>
          </cell>
          <cell r="R40">
            <v>-8.7475270032899996E-2</v>
          </cell>
          <cell r="S40">
            <v>-8.4359295666199999E-2</v>
          </cell>
          <cell r="T40">
            <v>-0.15969143807899999</v>
          </cell>
          <cell r="U40">
            <v>-0.194543734193</v>
          </cell>
          <cell r="V40">
            <v>-0.18553867936099999</v>
          </cell>
          <cell r="W40">
            <v>-9.0905524790299994E-2</v>
          </cell>
          <cell r="X40">
            <v>-9.3016423284999997E-2</v>
          </cell>
          <cell r="Y40">
            <v>-0.14469859003999999</v>
          </cell>
          <cell r="Z40">
            <v>-0.111458048224</v>
          </cell>
          <cell r="AA40">
            <v>-0.15588089823699999</v>
          </cell>
          <cell r="AB40">
            <v>-0.137568280101</v>
          </cell>
          <cell r="AC40">
            <v>-0.16989490389799999</v>
          </cell>
          <cell r="AD40">
            <v>-0.14963558316200001</v>
          </cell>
          <cell r="AE40">
            <v>-0.124067291617</v>
          </cell>
          <cell r="AF40">
            <v>-0.144565105438</v>
          </cell>
          <cell r="AG40">
            <v>-9.2428304254999996E-2</v>
          </cell>
          <cell r="AH40">
            <v>6.2267584726200002E-3</v>
          </cell>
          <cell r="AI40">
            <v>-8.2080624997599994E-2</v>
          </cell>
          <cell r="AJ40">
            <v>-7.2988629341099995E-2</v>
          </cell>
          <cell r="AK40">
            <v>-8.5626348853099998E-2</v>
          </cell>
          <cell r="AL40">
            <v>-0.122737802565</v>
          </cell>
          <cell r="AM40">
            <v>-0.13448396325100001</v>
          </cell>
          <cell r="AN40">
            <v>-0.10352652519900001</v>
          </cell>
          <cell r="AO40">
            <v>-0.17206653952600001</v>
          </cell>
          <cell r="AP40">
            <v>-0.160136267543</v>
          </cell>
          <cell r="AQ40">
            <v>-0.18363611400099999</v>
          </cell>
          <cell r="AR40">
            <v>-0.14865539967999999</v>
          </cell>
          <cell r="AS40">
            <v>-0.154381766915</v>
          </cell>
          <cell r="AT40">
            <v>-9.7072497010200001E-2</v>
          </cell>
          <cell r="AU40">
            <v>-0.157850205898</v>
          </cell>
          <cell r="AV40">
            <v>-0.17678558826400001</v>
          </cell>
          <cell r="AW40">
            <v>-8.8601708412199998E-2</v>
          </cell>
          <cell r="AX40">
            <v>-0.11870111525099999</v>
          </cell>
          <cell r="AY40">
            <v>-0.11289713531700001</v>
          </cell>
          <cell r="AZ40">
            <v>-0.118530459702</v>
          </cell>
          <cell r="BA40">
            <v>-0.14294628799</v>
          </cell>
          <cell r="BB40">
            <v>-0.15327854454500001</v>
          </cell>
          <cell r="BC40">
            <v>-0.163968592882</v>
          </cell>
          <cell r="BD40">
            <v>-0.163257732987</v>
          </cell>
          <cell r="BE40">
            <v>-0.16000126302199999</v>
          </cell>
          <cell r="BF40">
            <v>-8.8792361319099997E-2</v>
          </cell>
          <cell r="BG40">
            <v>-6.8750776350500004E-2</v>
          </cell>
          <cell r="BH40">
            <v>-0.17896282672899999</v>
          </cell>
          <cell r="BI40">
            <v>-0.149999648333</v>
          </cell>
          <cell r="BJ40">
            <v>-0.129146263003</v>
          </cell>
          <cell r="BK40">
            <v>-9.3438491225199996E-2</v>
          </cell>
          <cell r="BL40">
            <v>-0.15630850195900001</v>
          </cell>
          <cell r="BM40">
            <v>5.1228771917500001E-3</v>
          </cell>
          <cell r="BN40">
            <v>-0.11515264958099999</v>
          </cell>
          <cell r="BO40">
            <v>-0.14778956770900001</v>
          </cell>
          <cell r="BP40">
            <v>-0.12916448712299999</v>
          </cell>
          <cell r="BQ40">
            <v>-9.8586611449700004E-2</v>
          </cell>
          <cell r="BR40">
            <v>-0.174063801765</v>
          </cell>
          <cell r="BS40">
            <v>-7.5594611465900005E-2</v>
          </cell>
          <cell r="BT40">
            <v>-0.12581492960499999</v>
          </cell>
          <cell r="BU40">
            <v>-6.2386039644499999E-2</v>
          </cell>
          <cell r="BV40">
            <v>-0.172152221203</v>
          </cell>
          <cell r="BW40">
            <v>-0.20324091613299999</v>
          </cell>
          <cell r="BX40">
            <v>-8.1470996141400007E-2</v>
          </cell>
          <cell r="BY40">
            <v>-0.138720422983</v>
          </cell>
          <cell r="BZ40">
            <v>-1.96259785444E-2</v>
          </cell>
          <cell r="CA40">
            <v>-6.5603427588900004E-2</v>
          </cell>
          <cell r="CB40">
            <v>6.5720570273699996E-3</v>
          </cell>
          <cell r="CC40">
            <v>-3.3985018730200003E-2</v>
          </cell>
          <cell r="CD40">
            <v>-0.151029825211</v>
          </cell>
          <cell r="CE40">
            <v>-7.6069146394699999E-2</v>
          </cell>
          <cell r="CF40">
            <v>-0.13807836174999999</v>
          </cell>
          <cell r="CG40">
            <v>-0.17982129752600001</v>
          </cell>
          <cell r="CH40">
            <v>-0.20127388835000001</v>
          </cell>
          <cell r="CI40">
            <v>-9.7777768969499995E-2</v>
          </cell>
          <cell r="CJ40">
            <v>-0.169385015965</v>
          </cell>
          <cell r="CK40">
            <v>-0.151181995869</v>
          </cell>
          <cell r="CL40">
            <v>-0.10728148371</v>
          </cell>
          <cell r="CM40">
            <v>-0.18041053414300001</v>
          </cell>
          <cell r="CN40">
            <v>-0.117887474597</v>
          </cell>
          <cell r="CO40">
            <v>-0.17463377118100001</v>
          </cell>
          <cell r="CP40">
            <v>-0.153434202075</v>
          </cell>
          <cell r="CQ40">
            <v>-0.15389673411800001</v>
          </cell>
          <cell r="CR40">
            <v>-7.5497135519999994E-2</v>
          </cell>
          <cell r="CS40">
            <v>-0.12763112783399999</v>
          </cell>
          <cell r="CT40">
            <v>-0.153749346733</v>
          </cell>
          <cell r="CU40">
            <v>-0.147967264056</v>
          </cell>
          <cell r="CV40">
            <v>-8.4559142589599998E-2</v>
          </cell>
          <cell r="CW40">
            <v>-8.1371113657999997E-2</v>
          </cell>
          <cell r="CX40">
            <v>-0.14692787826100001</v>
          </cell>
          <cell r="CY40">
            <v>-1.8386563286199999E-2</v>
          </cell>
          <cell r="CZ40">
            <v>-7.5933724641799996E-2</v>
          </cell>
          <cell r="DA40">
            <v>1.0244403034399999E-2</v>
          </cell>
          <cell r="DB40">
            <v>-0.15126617252800001</v>
          </cell>
          <cell r="DC40">
            <v>-9.6173129975800006E-2</v>
          </cell>
          <cell r="DD40">
            <v>-0.13849511742599999</v>
          </cell>
          <cell r="DE40">
            <v>-0.154238790274</v>
          </cell>
          <cell r="DF40">
            <v>-7.0895940065399995E-2</v>
          </cell>
          <cell r="DG40">
            <v>-0.178576648235</v>
          </cell>
          <cell r="DH40">
            <v>-0.18651245534399999</v>
          </cell>
          <cell r="DI40">
            <v>-9.6327744424300005E-2</v>
          </cell>
          <cell r="DJ40">
            <v>0</v>
          </cell>
          <cell r="DK40">
            <v>-0.14449927210800001</v>
          </cell>
          <cell r="DL40">
            <v>-0.16088208556200001</v>
          </cell>
          <cell r="DM40">
            <v>-0.11013496667100001</v>
          </cell>
          <cell r="DN40">
            <v>-0.104523055255</v>
          </cell>
          <cell r="DO40">
            <v>-0.143080323935</v>
          </cell>
          <cell r="DP40">
            <v>-9.3348599970299997E-2</v>
          </cell>
          <cell r="DQ40">
            <v>-0.15524548292199999</v>
          </cell>
          <cell r="DR40">
            <v>-0.156866982579</v>
          </cell>
          <cell r="DS40">
            <v>-0.103552334011</v>
          </cell>
          <cell r="DT40">
            <v>-0.14249695837500001</v>
          </cell>
          <cell r="DU40">
            <v>-0.13230602443200001</v>
          </cell>
          <cell r="DV40">
            <v>-0.15671060979400001</v>
          </cell>
          <cell r="DW40">
            <v>-0.16340510547199999</v>
          </cell>
          <cell r="DX40">
            <v>-8.6176417768000002E-2</v>
          </cell>
          <cell r="DY40">
            <v>-0.157893553376</v>
          </cell>
          <cell r="DZ40">
            <v>-0.15772272646400001</v>
          </cell>
          <cell r="EA40">
            <v>-3.3371556550299997E-2</v>
          </cell>
          <cell r="EB40">
            <v>-0.113152772188</v>
          </cell>
          <cell r="EC40">
            <v>-6.4487613737599994E-2</v>
          </cell>
          <cell r="ED40">
            <v>-0.12657900154599999</v>
          </cell>
          <cell r="EE40">
            <v>-2.5373511016400001E-2</v>
          </cell>
          <cell r="EF40">
            <v>-0.111372925341</v>
          </cell>
          <cell r="EG40">
            <v>-0.108554914594</v>
          </cell>
          <cell r="EH40">
            <v>-0.121058434248</v>
          </cell>
          <cell r="EI40">
            <v>-1.9861822947899999E-2</v>
          </cell>
          <cell r="EJ40">
            <v>-6.4390353858500005E-2</v>
          </cell>
          <cell r="EK40">
            <v>-8.9290894568000004E-2</v>
          </cell>
          <cell r="EL40">
            <v>-6.1674848198899998E-2</v>
          </cell>
          <cell r="EM40">
            <v>-0.17190556228199999</v>
          </cell>
          <cell r="EN40">
            <v>-0.18728742003400001</v>
          </cell>
          <cell r="EO40">
            <v>-0.14490398764599999</v>
          </cell>
          <cell r="EP40">
            <v>-0.16123606264599999</v>
          </cell>
          <cell r="EQ40">
            <v>-0.15370747446999999</v>
          </cell>
          <cell r="ER40">
            <v>-3.7731278687700001E-2</v>
          </cell>
          <cell r="ES40">
            <v>-0.16862416267399999</v>
          </cell>
          <cell r="ET40">
            <v>-0.106683582067</v>
          </cell>
          <cell r="EU40">
            <v>-0.170725688338</v>
          </cell>
          <cell r="EV40">
            <v>-6.6018022596799994E-2</v>
          </cell>
          <cell r="EW40">
            <v>-0.19300340116</v>
          </cell>
          <cell r="EX40">
            <v>-0.15379245579199999</v>
          </cell>
          <cell r="EY40">
            <v>-0.10806623846299999</v>
          </cell>
          <cell r="EZ40">
            <v>6.7486711777699996E-3</v>
          </cell>
          <cell r="FA40">
            <v>-0.14963734149899999</v>
          </cell>
          <cell r="FB40">
            <v>-0.16674827039199999</v>
          </cell>
          <cell r="FC40">
            <v>-0.18158708512800001</v>
          </cell>
          <cell r="FD40">
            <v>-0.19111143052599999</v>
          </cell>
          <cell r="FE40">
            <v>-0.134887635708</v>
          </cell>
          <cell r="FF40">
            <v>-0.11844449490300001</v>
          </cell>
          <cell r="FG40">
            <v>-0.102436453104</v>
          </cell>
          <cell r="FH40">
            <v>-0.13936085999</v>
          </cell>
          <cell r="FI40">
            <v>-0.154374286532</v>
          </cell>
          <cell r="FJ40">
            <v>-8.10823366046E-2</v>
          </cell>
          <cell r="FK40">
            <v>-1.4769728295500001E-2</v>
          </cell>
          <cell r="FL40">
            <v>-8.0719448626000001E-2</v>
          </cell>
          <cell r="FM40">
            <v>-9.1199666261699994E-2</v>
          </cell>
          <cell r="FN40">
            <v>-0.16479320824099999</v>
          </cell>
          <cell r="FO40">
            <v>-0.151598662138</v>
          </cell>
          <cell r="FP40">
            <v>-8.6211770772900001E-2</v>
          </cell>
          <cell r="FQ40">
            <v>-0.179752320051</v>
          </cell>
          <cell r="FR40">
            <v>-0.111332833767</v>
          </cell>
          <cell r="FS40">
            <v>-0.16640305519099999</v>
          </cell>
          <cell r="FT40">
            <v>-0.11998467147399999</v>
          </cell>
          <cell r="FU40">
            <v>-8.7184123694900001E-2</v>
          </cell>
          <cell r="FV40">
            <v>-0.12848113477199999</v>
          </cell>
          <cell r="FW40">
            <v>-9.5248460769700005E-2</v>
          </cell>
          <cell r="FX40">
            <v>-0.18323749303799999</v>
          </cell>
          <cell r="FY40">
            <v>-0.14447444677400001</v>
          </cell>
          <cell r="FZ40">
            <v>-0.15218526125000001</v>
          </cell>
          <cell r="GA40">
            <v>-0.13972869515399999</v>
          </cell>
          <cell r="GB40">
            <v>-1.0268987156500001E-2</v>
          </cell>
          <cell r="GC40">
            <v>-0.14730961620800001</v>
          </cell>
          <cell r="GD40">
            <v>-0.110197015107</v>
          </cell>
          <cell r="GE40">
            <v>-0.149198368192</v>
          </cell>
          <cell r="GF40">
            <v>-0.10243538767099999</v>
          </cell>
          <cell r="GG40">
            <v>-6.8839229643299998E-2</v>
          </cell>
          <cell r="GH40">
            <v>-0.10235226154300001</v>
          </cell>
          <cell r="GI40">
            <v>-0.15422552823999999</v>
          </cell>
          <cell r="GJ40">
            <v>-0.144712626934</v>
          </cell>
          <cell r="GK40">
            <v>-0.17587411403700001</v>
          </cell>
          <cell r="GL40">
            <v>-0.125035479665</v>
          </cell>
          <cell r="GM40">
            <v>-3.1602993607499998E-2</v>
          </cell>
          <cell r="GN40">
            <v>-9.2780590057399998E-2</v>
          </cell>
          <cell r="GO40">
            <v>8.3050597459100005E-3</v>
          </cell>
          <cell r="GP40">
            <v>-0.16870588064200001</v>
          </cell>
          <cell r="GQ40">
            <v>-9.3695290386700006E-2</v>
          </cell>
          <cell r="GR40">
            <v>-0.102841965854</v>
          </cell>
          <cell r="GS40">
            <v>-9.5192335545999998E-2</v>
          </cell>
          <cell r="GT40">
            <v>-0.14680048823399999</v>
          </cell>
          <cell r="GU40">
            <v>-0.13129380345300001</v>
          </cell>
          <cell r="GV40">
            <v>-0.14976920187500001</v>
          </cell>
          <cell r="GW40">
            <v>-0.18013623356799999</v>
          </cell>
          <cell r="GX40">
            <v>-6.4527451991999996E-2</v>
          </cell>
          <cell r="GY40">
            <v>-0.15353363752400001</v>
          </cell>
          <cell r="GZ40">
            <v>-0.106598123908</v>
          </cell>
          <cell r="HA40">
            <v>-0.19011628627800001</v>
          </cell>
          <cell r="HB40">
            <v>-0.153810560703</v>
          </cell>
          <cell r="HC40">
            <v>-1.5456004999600001E-2</v>
          </cell>
          <cell r="HD40">
            <v>-0.18834315240400001</v>
          </cell>
          <cell r="HE40">
            <v>-7.4220135808000007E-2</v>
          </cell>
          <cell r="HF40">
            <v>-8.0113835632800001E-2</v>
          </cell>
          <cell r="HG40">
            <v>-9.7305558621900004E-2</v>
          </cell>
          <cell r="HH40">
            <v>-0.179721906781</v>
          </cell>
          <cell r="HI40">
            <v>-2.1615289151699999E-2</v>
          </cell>
          <cell r="HJ40">
            <v>-8.89803096652E-2</v>
          </cell>
          <cell r="HK40">
            <v>-8.3716809749599996E-2</v>
          </cell>
          <cell r="HL40">
            <v>-0.113148756325</v>
          </cell>
          <cell r="HM40">
            <v>-9.3481138348600001E-2</v>
          </cell>
          <cell r="HN40">
            <v>-0.16075401008099999</v>
          </cell>
          <cell r="HO40">
            <v>-8.9981369674200007E-2</v>
          </cell>
          <cell r="HP40">
            <v>-0.16131652891600001</v>
          </cell>
          <cell r="HQ40">
            <v>-0.12322399020200001</v>
          </cell>
          <cell r="HR40">
            <v>-0.19500927627100001</v>
          </cell>
          <cell r="HS40">
            <v>-0.15974541008500001</v>
          </cell>
          <cell r="HT40">
            <v>-0.18894468247900001</v>
          </cell>
          <cell r="HU40">
            <v>-0.108043573797</v>
          </cell>
          <cell r="HV40">
            <v>-9.57511588931E-2</v>
          </cell>
          <cell r="HW40">
            <v>-0.102271437645</v>
          </cell>
          <cell r="HX40">
            <v>-0.14961914718200001</v>
          </cell>
          <cell r="HY40">
            <v>-7.8060984611500003E-2</v>
          </cell>
          <cell r="HZ40">
            <v>-8.7928242981400007E-2</v>
          </cell>
          <cell r="IA40">
            <v>-0.119310446084</v>
          </cell>
          <cell r="IB40">
            <v>-0.11356005072600001</v>
          </cell>
          <cell r="IC40">
            <v>-0.113376684487</v>
          </cell>
          <cell r="ID40">
            <v>-8.7316721677799997E-2</v>
          </cell>
          <cell r="IE40">
            <v>-4.4046606868500003E-2</v>
          </cell>
          <cell r="IF40">
            <v>-8.8128134608300004E-2</v>
          </cell>
          <cell r="IG40">
            <v>-0.12548023462300001</v>
          </cell>
          <cell r="IH40">
            <v>-0.164700061083</v>
          </cell>
          <cell r="II40">
            <v>-9.5143079757700005E-2</v>
          </cell>
          <cell r="IJ40">
            <v>-0.15004311502000001</v>
          </cell>
          <cell r="IK40">
            <v>-8.5025899112200001E-2</v>
          </cell>
          <cell r="IL40">
            <v>-7.1384020149699995E-2</v>
          </cell>
          <cell r="IM40">
            <v>-9.51479077339E-2</v>
          </cell>
          <cell r="IN40">
            <v>-0.161015748978</v>
          </cell>
          <cell r="IO40">
            <v>-1.39478305355E-2</v>
          </cell>
          <cell r="IP40">
            <v>-0.10450867563500001</v>
          </cell>
          <cell r="IQ40">
            <v>-0.121964380145</v>
          </cell>
          <cell r="IR40">
            <v>-0.119561322033</v>
          </cell>
          <cell r="IS40">
            <v>4.8157114535600003E-2</v>
          </cell>
          <cell r="IT40">
            <v>-2.4827344417599999</v>
          </cell>
        </row>
        <row r="41">
          <cell r="A41" t="str">
            <v>DEL_P_4243202_d31C_promoter_embA.embB</v>
          </cell>
          <cell r="B41">
            <v>3.32955382764E-2</v>
          </cell>
          <cell r="C41">
            <v>5.9109527617699997E-2</v>
          </cell>
          <cell r="D41">
            <v>6.0989845544100002E-2</v>
          </cell>
          <cell r="E41">
            <v>5.041750893E-2</v>
          </cell>
          <cell r="F41">
            <v>3.9697904139799997E-2</v>
          </cell>
          <cell r="G41">
            <v>3.9059396833199998E-2</v>
          </cell>
          <cell r="H41">
            <v>5.1513195037799997E-2</v>
          </cell>
          <cell r="I41">
            <v>6.0226425528500001E-2</v>
          </cell>
          <cell r="J41">
            <v>6.4865067601200005E-2</v>
          </cell>
          <cell r="K41">
            <v>4.2887557297900003E-2</v>
          </cell>
          <cell r="L41">
            <v>6.1474952846799998E-2</v>
          </cell>
          <cell r="M41">
            <v>0</v>
          </cell>
          <cell r="N41">
            <v>4.3370299041299999E-2</v>
          </cell>
          <cell r="O41">
            <v>5.8560173958500002E-2</v>
          </cell>
          <cell r="P41">
            <v>5.0552316010000001E-2</v>
          </cell>
          <cell r="Q41">
            <v>3.5477314144400002E-2</v>
          </cell>
          <cell r="R41">
            <v>0</v>
          </cell>
          <cell r="S41">
            <v>3.7115287035700002E-2</v>
          </cell>
          <cell r="T41">
            <v>5.6825850158900001E-2</v>
          </cell>
          <cell r="U41">
            <v>4.3786298483600002E-2</v>
          </cell>
          <cell r="V41">
            <v>6.2462110072399997E-2</v>
          </cell>
          <cell r="W41">
            <v>3.6333668977000001E-2</v>
          </cell>
          <cell r="X41">
            <v>3.3000297844399999E-2</v>
          </cell>
          <cell r="Y41">
            <v>6.77392333746E-2</v>
          </cell>
          <cell r="Z41">
            <v>5.7836588472099999E-2</v>
          </cell>
          <cell r="AA41">
            <v>3.9293434470900002E-2</v>
          </cell>
          <cell r="AB41">
            <v>3.6790251731900002E-2</v>
          </cell>
          <cell r="AC41">
            <v>5.6612409651300002E-2</v>
          </cell>
          <cell r="AD41">
            <v>3.9377886802000002E-2</v>
          </cell>
          <cell r="AE41">
            <v>5.4728358983999997E-2</v>
          </cell>
          <cell r="AF41">
            <v>6.2672227621100002E-2</v>
          </cell>
          <cell r="AG41">
            <v>3.3265817910400002E-2</v>
          </cell>
          <cell r="AH41">
            <v>6.7018091678599997E-2</v>
          </cell>
          <cell r="AI41">
            <v>5.5255346000199997E-2</v>
          </cell>
          <cell r="AJ41">
            <v>7.5069576501800003E-2</v>
          </cell>
          <cell r="AK41">
            <v>4.3233003467300003E-2</v>
          </cell>
          <cell r="AL41">
            <v>4.5451309531899999E-2</v>
          </cell>
          <cell r="AM41">
            <v>6.0898952186100003E-2</v>
          </cell>
          <cell r="AN41">
            <v>5.4198730737000003E-2</v>
          </cell>
          <cell r="AO41">
            <v>4.9801468849199997E-2</v>
          </cell>
          <cell r="AP41">
            <v>0</v>
          </cell>
          <cell r="AQ41">
            <v>0</v>
          </cell>
          <cell r="AR41">
            <v>5.4588347673399998E-2</v>
          </cell>
          <cell r="AS41">
            <v>3.2254461199000002E-2</v>
          </cell>
          <cell r="AT41">
            <v>6.3280358910599993E-2</v>
          </cell>
          <cell r="AU41">
            <v>3.9697077125299997E-2</v>
          </cell>
          <cell r="AV41">
            <v>6.3526749610900005E-2</v>
          </cell>
          <cell r="AW41">
            <v>0</v>
          </cell>
          <cell r="AX41">
            <v>5.1994960755100003E-2</v>
          </cell>
          <cell r="AY41">
            <v>5.5178150534599998E-2</v>
          </cell>
          <cell r="AZ41">
            <v>3.6086630076199999E-2</v>
          </cell>
          <cell r="BA41">
            <v>6.1834871769000002E-2</v>
          </cell>
          <cell r="BB41">
            <v>6.4225867390600003E-2</v>
          </cell>
          <cell r="BC41">
            <v>6.6365689039199996E-2</v>
          </cell>
          <cell r="BD41">
            <v>3.8907829672099999E-2</v>
          </cell>
          <cell r="BE41">
            <v>4.4749651104199997E-2</v>
          </cell>
          <cell r="BF41">
            <v>5.8024641126400003E-2</v>
          </cell>
          <cell r="BG41">
            <v>4.1262324899400002E-2</v>
          </cell>
          <cell r="BH41">
            <v>0</v>
          </cell>
          <cell r="BI41">
            <v>5.1537636667499998E-2</v>
          </cell>
          <cell r="BJ41">
            <v>6.36470317841E-2</v>
          </cell>
          <cell r="BK41">
            <v>6.5923541784300002E-2</v>
          </cell>
          <cell r="BL41">
            <v>3.1290743500000003E-2</v>
          </cell>
          <cell r="BM41">
            <v>3.6304481327499999E-2</v>
          </cell>
          <cell r="BN41">
            <v>5.3301427513400002E-2</v>
          </cell>
          <cell r="BO41">
            <v>3.1951986253300001E-2</v>
          </cell>
          <cell r="BP41">
            <v>3.7692781537800001E-2</v>
          </cell>
          <cell r="BQ41">
            <v>4.3929442763299999E-2</v>
          </cell>
          <cell r="BR41">
            <v>5.8862581849100003E-2</v>
          </cell>
          <cell r="BS41">
            <v>6.8865694105600006E-2</v>
          </cell>
          <cell r="BT41">
            <v>3.53714376688E-2</v>
          </cell>
          <cell r="BU41">
            <v>6.5628089010699997E-2</v>
          </cell>
          <cell r="BV41">
            <v>4.0336422622199997E-2</v>
          </cell>
          <cell r="BW41">
            <v>5.9084448963400003E-2</v>
          </cell>
          <cell r="BX41">
            <v>5.4031055420600001E-2</v>
          </cell>
          <cell r="BY41">
            <v>6.4600482582999996E-2</v>
          </cell>
          <cell r="BZ41">
            <v>5.82589767873E-2</v>
          </cell>
          <cell r="CA41">
            <v>3.0224341899200001E-2</v>
          </cell>
          <cell r="CB41">
            <v>7.3720991611500003E-2</v>
          </cell>
          <cell r="CC41">
            <v>5.6303050368999998E-2</v>
          </cell>
          <cell r="CD41">
            <v>3.9442650973800002E-2</v>
          </cell>
          <cell r="CE41">
            <v>5.5463351309300003E-2</v>
          </cell>
          <cell r="CF41">
            <v>3.7697643041599997E-2</v>
          </cell>
          <cell r="CG41">
            <v>3.4729540348100003E-2</v>
          </cell>
          <cell r="CH41">
            <v>3.2472450286099998E-2</v>
          </cell>
          <cell r="CI41">
            <v>3.9005819708099999E-2</v>
          </cell>
          <cell r="CJ41">
            <v>4.4081188738299998E-2</v>
          </cell>
          <cell r="CK41">
            <v>3.39897051454E-2</v>
          </cell>
          <cell r="CL41">
            <v>5.8483425527799997E-2</v>
          </cell>
          <cell r="CM41">
            <v>6.9852128624900006E-2</v>
          </cell>
          <cell r="CN41">
            <v>3.8931611925399998E-2</v>
          </cell>
          <cell r="CO41">
            <v>3.0116450041500001E-2</v>
          </cell>
          <cell r="CP41">
            <v>2.93132402003E-2</v>
          </cell>
          <cell r="CQ41">
            <v>5.8144111186300002E-2</v>
          </cell>
          <cell r="CR41">
            <v>4.4000070542099999E-2</v>
          </cell>
          <cell r="CS41">
            <v>3.8096968084600003E-2</v>
          </cell>
          <cell r="CT41">
            <v>5.7965546846399998E-2</v>
          </cell>
          <cell r="CU41">
            <v>5.67762330174E-2</v>
          </cell>
          <cell r="CV41">
            <v>5.8284260332600001E-2</v>
          </cell>
          <cell r="CW41">
            <v>3.4547466784699998E-2</v>
          </cell>
          <cell r="CX41">
            <v>4.2992010712599997E-2</v>
          </cell>
          <cell r="CY41">
            <v>5.8759462088299998E-2</v>
          </cell>
          <cell r="CZ41">
            <v>3.4150216728399997E-2</v>
          </cell>
          <cell r="DA41">
            <v>3.4075751900700002E-2</v>
          </cell>
          <cell r="DB41">
            <v>4.0347680449499997E-2</v>
          </cell>
          <cell r="DC41">
            <v>4.1456356644599998E-2</v>
          </cell>
          <cell r="DD41">
            <v>6.46145641804E-2</v>
          </cell>
          <cell r="DE41">
            <v>5.6154683232300003E-2</v>
          </cell>
          <cell r="DF41">
            <v>6.8073771894000004E-2</v>
          </cell>
          <cell r="DG41">
            <v>0</v>
          </cell>
          <cell r="DH41">
            <v>5.2379254251700001E-2</v>
          </cell>
          <cell r="DI41">
            <v>5.9345062822100003E-2</v>
          </cell>
          <cell r="DJ41">
            <v>4.0471099317100002E-2</v>
          </cell>
          <cell r="DK41">
            <v>4.6860266476900003E-2</v>
          </cell>
          <cell r="DL41">
            <v>6.9608308374899994E-2</v>
          </cell>
          <cell r="DM41">
            <v>6.4312726259199995E-2</v>
          </cell>
          <cell r="DN41">
            <v>0</v>
          </cell>
          <cell r="DO41">
            <v>5.8306116610799999E-2</v>
          </cell>
          <cell r="DP41">
            <v>5.5732566863299998E-2</v>
          </cell>
          <cell r="DQ41">
            <v>4.3035730719599999E-2</v>
          </cell>
          <cell r="DR41">
            <v>5.3953327238600003E-2</v>
          </cell>
          <cell r="DS41">
            <v>3.7652757018799998E-2</v>
          </cell>
          <cell r="DT41">
            <v>0</v>
          </cell>
          <cell r="DU41">
            <v>0</v>
          </cell>
          <cell r="DV41">
            <v>4.1435431688999998E-2</v>
          </cell>
          <cell r="DW41">
            <v>0</v>
          </cell>
          <cell r="DX41">
            <v>6.9930732250199995E-2</v>
          </cell>
          <cell r="DY41">
            <v>6.4223818481000006E-2</v>
          </cell>
          <cell r="DZ41">
            <v>5.7855237275399998E-2</v>
          </cell>
          <cell r="EA41">
            <v>4.9443822354099998E-2</v>
          </cell>
          <cell r="EB41">
            <v>4.3356180191000002E-2</v>
          </cell>
          <cell r="EC41">
            <v>5.4587025195399999E-2</v>
          </cell>
          <cell r="ED41">
            <v>7.1122772991700001E-2</v>
          </cell>
          <cell r="EE41">
            <v>5.0259526818999999E-2</v>
          </cell>
          <cell r="EF41">
            <v>5.3370676934699997E-2</v>
          </cell>
          <cell r="EG41">
            <v>3.8393154740300001E-2</v>
          </cell>
          <cell r="EH41">
            <v>0</v>
          </cell>
          <cell r="EI41">
            <v>4.1927367448799997E-2</v>
          </cell>
          <cell r="EJ41">
            <v>6.3358016312100002E-2</v>
          </cell>
          <cell r="EK41">
            <v>5.4366070777200001E-2</v>
          </cell>
          <cell r="EL41">
            <v>3.6625653505299997E-2</v>
          </cell>
          <cell r="EM41">
            <v>5.49002178013E-2</v>
          </cell>
          <cell r="EN41">
            <v>0</v>
          </cell>
          <cell r="EO41">
            <v>4.6515677124299999E-2</v>
          </cell>
          <cell r="EP41">
            <v>3.2758865505500001E-2</v>
          </cell>
          <cell r="EQ41">
            <v>0</v>
          </cell>
          <cell r="ER41">
            <v>4.9444727599600002E-2</v>
          </cell>
          <cell r="ES41">
            <v>6.6989526152599996E-2</v>
          </cell>
          <cell r="ET41">
            <v>5.8587498962899998E-2</v>
          </cell>
          <cell r="EU41">
            <v>5.3605787455999997E-2</v>
          </cell>
          <cell r="EV41">
            <v>3.4398943185800002E-2</v>
          </cell>
          <cell r="EW41">
            <v>4.2529575526700003E-2</v>
          </cell>
          <cell r="EX41">
            <v>3.5902343690399997E-2</v>
          </cell>
          <cell r="EY41">
            <v>6.71761929989E-2</v>
          </cell>
          <cell r="EZ41">
            <v>3.7320382893100003E-2</v>
          </cell>
          <cell r="FA41">
            <v>3.8521021604500001E-2</v>
          </cell>
          <cell r="FB41">
            <v>5.8732107281700002E-2</v>
          </cell>
          <cell r="FC41">
            <v>6.3205994665599993E-2</v>
          </cell>
          <cell r="FD41">
            <v>3.62331531942E-2</v>
          </cell>
          <cell r="FE41">
            <v>3.5496275872000001E-2</v>
          </cell>
          <cell r="FF41">
            <v>4.1354846209300002E-2</v>
          </cell>
          <cell r="FG41">
            <v>0</v>
          </cell>
          <cell r="FH41">
            <v>3.8843438029300001E-2</v>
          </cell>
          <cell r="FI41">
            <v>2.85655669868E-2</v>
          </cell>
          <cell r="FJ41">
            <v>4.8767670988999999E-2</v>
          </cell>
          <cell r="FK41">
            <v>0</v>
          </cell>
          <cell r="FL41">
            <v>5.5916439741800002E-2</v>
          </cell>
          <cell r="FM41">
            <v>4.2798150330799999E-2</v>
          </cell>
          <cell r="FN41">
            <v>3.6889616399999998E-2</v>
          </cell>
          <cell r="FO41">
            <v>5.7272594422099997E-2</v>
          </cell>
          <cell r="FP41">
            <v>5.5123556405299999E-2</v>
          </cell>
          <cell r="FQ41">
            <v>3.2060526311400002E-2</v>
          </cell>
          <cell r="FR41">
            <v>5.2107248455300001E-2</v>
          </cell>
          <cell r="FS41">
            <v>2.9996044933799999E-2</v>
          </cell>
          <cell r="FT41">
            <v>3.6571908742200003E-2</v>
          </cell>
          <cell r="FU41">
            <v>4.0058068931099998E-2</v>
          </cell>
          <cell r="FV41">
            <v>6.0821495950199998E-2</v>
          </cell>
          <cell r="FW41">
            <v>5.6269705295599999E-2</v>
          </cell>
          <cell r="FX41">
            <v>0</v>
          </cell>
          <cell r="FY41">
            <v>6.6662311554000001E-2</v>
          </cell>
          <cell r="FZ41">
            <v>5.9070840477899997E-2</v>
          </cell>
          <cell r="GA41">
            <v>3.5049702972200003E-2</v>
          </cell>
          <cell r="GB41">
            <v>5.7508006691900003E-2</v>
          </cell>
          <cell r="GC41">
            <v>0</v>
          </cell>
          <cell r="GD41">
            <v>3.7022907286899998E-2</v>
          </cell>
          <cell r="GE41">
            <v>5.2879396826E-2</v>
          </cell>
          <cell r="GF41">
            <v>4.9349218606900003E-2</v>
          </cell>
          <cell r="GG41">
            <v>5.0984725356099998E-2</v>
          </cell>
          <cell r="GH41">
            <v>3.4243412315799998E-2</v>
          </cell>
          <cell r="GI41">
            <v>4.4667512178400003E-2</v>
          </cell>
          <cell r="GJ41">
            <v>7.1063227951499996E-2</v>
          </cell>
          <cell r="GK41">
            <v>7.4068404734099993E-2</v>
          </cell>
          <cell r="GL41">
            <v>6.5271951258199998E-2</v>
          </cell>
          <cell r="GM41">
            <v>5.3300499916100003E-2</v>
          </cell>
          <cell r="GN41">
            <v>7.86050111055E-2</v>
          </cell>
          <cell r="GO41">
            <v>6.8732902407599994E-2</v>
          </cell>
          <cell r="GP41">
            <v>3.4367345273500001E-2</v>
          </cell>
          <cell r="GQ41">
            <v>0</v>
          </cell>
          <cell r="GR41">
            <v>6.2123723328099997E-2</v>
          </cell>
          <cell r="GS41">
            <v>6.3030473887899993E-2</v>
          </cell>
          <cell r="GT41">
            <v>3.1265322119000002E-2</v>
          </cell>
          <cell r="GU41">
            <v>5.39458319545E-2</v>
          </cell>
          <cell r="GV41">
            <v>3.53605486453E-2</v>
          </cell>
          <cell r="GW41">
            <v>3.4331128001200001E-2</v>
          </cell>
          <cell r="GX41">
            <v>0</v>
          </cell>
          <cell r="GY41">
            <v>5.6448541581600002E-2</v>
          </cell>
          <cell r="GZ41">
            <v>3.7906132638499998E-2</v>
          </cell>
          <cell r="HA41">
            <v>3.3782586455300002E-2</v>
          </cell>
          <cell r="HB41">
            <v>3.9003267884300002E-2</v>
          </cell>
          <cell r="HC41">
            <v>4.0898397564899998E-2</v>
          </cell>
          <cell r="HD41">
            <v>2.9447808861699998E-2</v>
          </cell>
          <cell r="HE41">
            <v>5.56450635195E-2</v>
          </cell>
          <cell r="HF41">
            <v>4.9887228757099999E-2</v>
          </cell>
          <cell r="HG41">
            <v>7.6409526169299996E-2</v>
          </cell>
          <cell r="HH41">
            <v>5.5262368172400003E-2</v>
          </cell>
          <cell r="HI41">
            <v>0</v>
          </cell>
          <cell r="HJ41">
            <v>5.9245906770200002E-2</v>
          </cell>
          <cell r="HK41">
            <v>6.1504919081899999E-2</v>
          </cell>
          <cell r="HL41">
            <v>5.6018374860300001E-2</v>
          </cell>
          <cell r="HM41">
            <v>3.7577811628600001E-2</v>
          </cell>
          <cell r="HN41">
            <v>3.3180259168100003E-2</v>
          </cell>
          <cell r="HO41">
            <v>5.90007975698E-2</v>
          </cell>
          <cell r="HP41">
            <v>6.3125282525999998E-2</v>
          </cell>
          <cell r="HQ41">
            <v>3.6989547312300003E-2</v>
          </cell>
          <cell r="HR41">
            <v>3.2070565968800001E-2</v>
          </cell>
          <cell r="HS41">
            <v>3.7366073578600001E-2</v>
          </cell>
          <cell r="HT41">
            <v>6.0741122811999997E-2</v>
          </cell>
          <cell r="HU41">
            <v>5.7844623923299997E-2</v>
          </cell>
          <cell r="HV41">
            <v>4.9882907420399997E-2</v>
          </cell>
          <cell r="HW41">
            <v>5.7031024247400003E-2</v>
          </cell>
          <cell r="HX41">
            <v>6.3751578330999994E-2</v>
          </cell>
          <cell r="HY41">
            <v>3.8897380232799997E-2</v>
          </cell>
          <cell r="HZ41">
            <v>3.6521274596500002E-2</v>
          </cell>
          <cell r="IA41">
            <v>6.8030491471299998E-2</v>
          </cell>
          <cell r="IB41">
            <v>6.2997408211200007E-2</v>
          </cell>
          <cell r="IC41">
            <v>6.4834229648099997E-2</v>
          </cell>
          <cell r="ID41">
            <v>3.9086144417500003E-2</v>
          </cell>
          <cell r="IE41">
            <v>3.8267739117099998E-2</v>
          </cell>
          <cell r="IF41">
            <v>5.3103722631899997E-2</v>
          </cell>
          <cell r="IG41">
            <v>5.6695539504300001E-2</v>
          </cell>
          <cell r="IH41">
            <v>4.4241197407199999E-2</v>
          </cell>
          <cell r="II41">
            <v>6.6771671175999997E-2</v>
          </cell>
          <cell r="IJ41">
            <v>7.29561522603E-2</v>
          </cell>
          <cell r="IK41">
            <v>0</v>
          </cell>
          <cell r="IL41">
            <v>6.1104506254199997E-2</v>
          </cell>
          <cell r="IM41">
            <v>4.0802899748100002E-2</v>
          </cell>
          <cell r="IN41">
            <v>7.1316249668600007E-2</v>
          </cell>
          <cell r="IO41">
            <v>3.1316600739999999E-2</v>
          </cell>
          <cell r="IP41">
            <v>3.03634125739E-2</v>
          </cell>
          <cell r="IQ41">
            <v>4.6747162938100002E-2</v>
          </cell>
          <cell r="IR41">
            <v>4.5519009232499998E-2</v>
          </cell>
          <cell r="IS41">
            <v>1.8461918458299999E-2</v>
          </cell>
          <cell r="IT41">
            <v>2.4655623435999998</v>
          </cell>
        </row>
        <row r="42">
          <cell r="A42" t="str">
            <v>SNP_CN_4248320_G1807C_G603R_embB</v>
          </cell>
          <cell r="B42">
            <v>0.12921774387400001</v>
          </cell>
          <cell r="C42">
            <v>8.9833870530100002E-2</v>
          </cell>
          <cell r="D42">
            <v>0.131829887629</v>
          </cell>
          <cell r="E42">
            <v>9.2335745692300006E-2</v>
          </cell>
          <cell r="F42">
            <v>9.8910309374299996E-2</v>
          </cell>
          <cell r="G42">
            <v>0.147374123335</v>
          </cell>
          <cell r="H42">
            <v>0.14760251343299999</v>
          </cell>
          <cell r="I42">
            <v>0.10243303328800001</v>
          </cell>
          <cell r="J42">
            <v>9.8456554114800005E-2</v>
          </cell>
          <cell r="K42">
            <v>9.53869149089E-2</v>
          </cell>
          <cell r="L42">
            <v>0.13983879983399999</v>
          </cell>
          <cell r="M42">
            <v>0.149570956826</v>
          </cell>
          <cell r="N42">
            <v>9.1934092342899995E-2</v>
          </cell>
          <cell r="O42">
            <v>0.14380159974100001</v>
          </cell>
          <cell r="P42">
            <v>0.124453686178</v>
          </cell>
          <cell r="Q42">
            <v>9.0839423239199996E-2</v>
          </cell>
          <cell r="R42">
            <v>9.6820108592499995E-2</v>
          </cell>
          <cell r="S42">
            <v>9.6960067748999998E-2</v>
          </cell>
          <cell r="T42">
            <v>0.13648933172200001</v>
          </cell>
          <cell r="U42">
            <v>0.14496456086599999</v>
          </cell>
          <cell r="V42">
            <v>0</v>
          </cell>
          <cell r="W42">
            <v>0.14559900760700001</v>
          </cell>
          <cell r="X42">
            <v>8.8769756257499999E-2</v>
          </cell>
          <cell r="Y42">
            <v>0</v>
          </cell>
          <cell r="Z42">
            <v>9.0227030217599993E-2</v>
          </cell>
          <cell r="AA42">
            <v>0.103520095348</v>
          </cell>
          <cell r="AB42">
            <v>9.5889002084699998E-2</v>
          </cell>
          <cell r="AC42">
            <v>0.133908227086</v>
          </cell>
          <cell r="AD42">
            <v>0.155223608017</v>
          </cell>
          <cell r="AE42">
            <v>0.143411204219</v>
          </cell>
          <cell r="AF42">
            <v>9.5032691955600004E-2</v>
          </cell>
          <cell r="AG42">
            <v>0.13642077148000001</v>
          </cell>
          <cell r="AH42">
            <v>9.68178510666E-2</v>
          </cell>
          <cell r="AI42">
            <v>0.101018719375</v>
          </cell>
          <cell r="AJ42">
            <v>0.152211949229</v>
          </cell>
          <cell r="AK42">
            <v>0.14159733057000001</v>
          </cell>
          <cell r="AL42">
            <v>9.0222075581600003E-2</v>
          </cell>
          <cell r="AM42">
            <v>9.2257104814100002E-2</v>
          </cell>
          <cell r="AN42">
            <v>9.38500016928E-2</v>
          </cell>
          <cell r="AO42">
            <v>0.13122098147899999</v>
          </cell>
          <cell r="AP42">
            <v>0</v>
          </cell>
          <cell r="AQ42">
            <v>0.105714693666</v>
          </cell>
          <cell r="AR42">
            <v>9.9445171654199999E-2</v>
          </cell>
          <cell r="AS42">
            <v>8.6617887020099996E-2</v>
          </cell>
          <cell r="AT42">
            <v>0.14662195742100001</v>
          </cell>
          <cell r="AU42">
            <v>0.13800284266499999</v>
          </cell>
          <cell r="AV42">
            <v>0.103927910328</v>
          </cell>
          <cell r="AW42">
            <v>0.1349273175</v>
          </cell>
          <cell r="AX42">
            <v>9.4973862171200005E-2</v>
          </cell>
          <cell r="AY42">
            <v>9.5394894480700002E-2</v>
          </cell>
          <cell r="AZ42">
            <v>9.8341353237600002E-2</v>
          </cell>
          <cell r="BA42">
            <v>0.100334584713</v>
          </cell>
          <cell r="BB42">
            <v>0</v>
          </cell>
          <cell r="BC42">
            <v>0.137318208814</v>
          </cell>
          <cell r="BD42">
            <v>9.9569991230999993E-2</v>
          </cell>
          <cell r="BE42">
            <v>0.103593491018</v>
          </cell>
          <cell r="BF42">
            <v>9.3705423176299998E-2</v>
          </cell>
          <cell r="BG42">
            <v>0.110970444977</v>
          </cell>
          <cell r="BH42">
            <v>0.10654642432899999</v>
          </cell>
          <cell r="BI42">
            <v>8.9935220777999994E-2</v>
          </cell>
          <cell r="BJ42">
            <v>9.1141931712600002E-2</v>
          </cell>
          <cell r="BK42">
            <v>0.122904092073</v>
          </cell>
          <cell r="BL42">
            <v>0.147722303867</v>
          </cell>
          <cell r="BM42">
            <v>9.3253254890399997E-2</v>
          </cell>
          <cell r="BN42">
            <v>0</v>
          </cell>
          <cell r="BO42">
            <v>9.4372220337400003E-2</v>
          </cell>
          <cell r="BP42">
            <v>0.14317689836</v>
          </cell>
          <cell r="BQ42">
            <v>0.151378616691</v>
          </cell>
          <cell r="BR42">
            <v>9.4206027686599997E-2</v>
          </cell>
          <cell r="BS42">
            <v>0.16264700889600001</v>
          </cell>
          <cell r="BT42">
            <v>0.129264786839</v>
          </cell>
          <cell r="BU42">
            <v>0.15004289150200001</v>
          </cell>
          <cell r="BV42">
            <v>9.9148489534900006E-2</v>
          </cell>
          <cell r="BW42">
            <v>0.10088134557</v>
          </cell>
          <cell r="BX42">
            <v>0</v>
          </cell>
          <cell r="BY42">
            <v>9.6113532781599995E-2</v>
          </cell>
          <cell r="BZ42">
            <v>0.139557227492</v>
          </cell>
          <cell r="CA42">
            <v>0.13526879251000001</v>
          </cell>
          <cell r="CB42">
            <v>0.125358760357</v>
          </cell>
          <cell r="CC42">
            <v>0.15058627724599999</v>
          </cell>
          <cell r="CD42">
            <v>0.13442148268199999</v>
          </cell>
          <cell r="CE42">
            <v>0.12867453694299999</v>
          </cell>
          <cell r="CF42">
            <v>0.14718553423899999</v>
          </cell>
          <cell r="CG42">
            <v>0.13330544531300001</v>
          </cell>
          <cell r="CH42">
            <v>9.3253247439900003E-2</v>
          </cell>
          <cell r="CI42">
            <v>0.142700985074</v>
          </cell>
          <cell r="CJ42">
            <v>0.137791246176</v>
          </cell>
          <cell r="CK42">
            <v>9.6820399165199994E-2</v>
          </cell>
          <cell r="CL42">
            <v>8.7401546537899999E-2</v>
          </cell>
          <cell r="CM42">
            <v>0.14460504055000001</v>
          </cell>
          <cell r="CN42">
            <v>9.6384443342699994E-2</v>
          </cell>
          <cell r="CO42">
            <v>0.12950129806999999</v>
          </cell>
          <cell r="CP42">
            <v>9.4692021608399998E-2</v>
          </cell>
          <cell r="CQ42">
            <v>9.6941106021400006E-2</v>
          </cell>
          <cell r="CR42">
            <v>0.104902230203</v>
          </cell>
          <cell r="CS42">
            <v>9.5365390181500004E-2</v>
          </cell>
          <cell r="CT42">
            <v>0</v>
          </cell>
          <cell r="CU42">
            <v>0.13269390165799999</v>
          </cell>
          <cell r="CV42">
            <v>9.2787370085699997E-2</v>
          </cell>
          <cell r="CW42">
            <v>0.13150921464000001</v>
          </cell>
          <cell r="CX42">
            <v>9.6657872199999995E-2</v>
          </cell>
          <cell r="CY42">
            <v>0.139491200447</v>
          </cell>
          <cell r="CZ42">
            <v>0.133539289236</v>
          </cell>
          <cell r="DA42">
            <v>0.13197253644500001</v>
          </cell>
          <cell r="DB42">
            <v>0</v>
          </cell>
          <cell r="DC42">
            <v>9.9582806229600002E-2</v>
          </cell>
          <cell r="DD42">
            <v>0.15410152077700001</v>
          </cell>
          <cell r="DE42">
            <v>0.14518195390700001</v>
          </cell>
          <cell r="DF42">
            <v>0</v>
          </cell>
          <cell r="DG42">
            <v>0</v>
          </cell>
          <cell r="DH42">
            <v>0.101983509958</v>
          </cell>
          <cell r="DI42">
            <v>0</v>
          </cell>
          <cell r="DJ42">
            <v>9.5373481512099997E-2</v>
          </cell>
          <cell r="DK42">
            <v>0.11044968664599999</v>
          </cell>
          <cell r="DL42">
            <v>0.16629625856899999</v>
          </cell>
          <cell r="DM42">
            <v>9.5406450331200002E-2</v>
          </cell>
          <cell r="DN42">
            <v>0.13328319788000001</v>
          </cell>
          <cell r="DO42">
            <v>0.14237099885900001</v>
          </cell>
          <cell r="DP42">
            <v>0.14691451191900001</v>
          </cell>
          <cell r="DQ42">
            <v>9.7593396902100005E-2</v>
          </cell>
          <cell r="DR42">
            <v>9.7149655222900005E-2</v>
          </cell>
          <cell r="DS42">
            <v>9.5665976405099995E-2</v>
          </cell>
          <cell r="DT42">
            <v>0.13258822262299999</v>
          </cell>
          <cell r="DU42">
            <v>9.6356362104400003E-2</v>
          </cell>
          <cell r="DV42">
            <v>0.108469508588</v>
          </cell>
          <cell r="DW42">
            <v>9.0337678790100004E-2</v>
          </cell>
          <cell r="DX42">
            <v>0.151073902845</v>
          </cell>
          <cell r="DY42">
            <v>8.9551471173799996E-2</v>
          </cell>
          <cell r="DZ42">
            <v>0</v>
          </cell>
          <cell r="EA42">
            <v>0.12940298020800001</v>
          </cell>
          <cell r="EB42">
            <v>0.107091575861</v>
          </cell>
          <cell r="EC42">
            <v>9.4939500093499996E-2</v>
          </cell>
          <cell r="ED42">
            <v>9.9825128912900005E-2</v>
          </cell>
          <cell r="EE42">
            <v>0</v>
          </cell>
          <cell r="EF42">
            <v>9.7209133207800003E-2</v>
          </cell>
          <cell r="EG42">
            <v>0.100160360336</v>
          </cell>
          <cell r="EH42">
            <v>9.5831327140300002E-2</v>
          </cell>
          <cell r="EI42">
            <v>9.4144567847300006E-2</v>
          </cell>
          <cell r="EJ42">
            <v>9.0807102620600003E-2</v>
          </cell>
          <cell r="EK42">
            <v>0.14522029459499999</v>
          </cell>
          <cell r="EL42">
            <v>0.163443788886</v>
          </cell>
          <cell r="EM42">
            <v>0</v>
          </cell>
          <cell r="EN42">
            <v>0.16053891181900001</v>
          </cell>
          <cell r="EO42">
            <v>8.4801055491000005E-2</v>
          </cell>
          <cell r="EP42">
            <v>9.6481852233400001E-2</v>
          </cell>
          <cell r="EQ42">
            <v>0.13707852363600001</v>
          </cell>
          <cell r="ER42">
            <v>8.7111368775400003E-2</v>
          </cell>
          <cell r="ES42">
            <v>0.151474505663</v>
          </cell>
          <cell r="ET42">
            <v>0.126008823514</v>
          </cell>
          <cell r="EU42">
            <v>0.108562089503</v>
          </cell>
          <cell r="EV42">
            <v>0.10945908725300001</v>
          </cell>
          <cell r="EW42">
            <v>0.107439428568</v>
          </cell>
          <cell r="EX42">
            <v>0.13257400691499999</v>
          </cell>
          <cell r="EY42">
            <v>8.8404022157200002E-2</v>
          </cell>
          <cell r="EZ42">
            <v>0</v>
          </cell>
          <cell r="FA42">
            <v>9.7286991774999998E-2</v>
          </cell>
          <cell r="FB42">
            <v>9.0860046446299997E-2</v>
          </cell>
          <cell r="FC42">
            <v>0.140893802047</v>
          </cell>
          <cell r="FD42">
            <v>0.135650083423</v>
          </cell>
          <cell r="FE42">
            <v>0.13826651871199999</v>
          </cell>
          <cell r="FF42">
            <v>0.13492314517500001</v>
          </cell>
          <cell r="FG42">
            <v>0.142474547029</v>
          </cell>
          <cell r="FH42">
            <v>0.10011074691999999</v>
          </cell>
          <cell r="FI42">
            <v>0.152546212077</v>
          </cell>
          <cell r="FJ42">
            <v>0.125569552183</v>
          </cell>
          <cell r="FK42">
            <v>0.153209090233</v>
          </cell>
          <cell r="FL42">
            <v>0.14033357799099999</v>
          </cell>
          <cell r="FM42">
            <v>0</v>
          </cell>
          <cell r="FN42">
            <v>0.13001450896299999</v>
          </cell>
          <cell r="FO42">
            <v>0.14833983779000001</v>
          </cell>
          <cell r="FP42">
            <v>0.133926838636</v>
          </cell>
          <cell r="FQ42">
            <v>0.14111064374400001</v>
          </cell>
          <cell r="FR42">
            <v>0.100125819445</v>
          </cell>
          <cell r="FS42">
            <v>9.5879673957800005E-2</v>
          </cell>
          <cell r="FT42">
            <v>9.8364204168299996E-2</v>
          </cell>
          <cell r="FU42">
            <v>8.4752961993199996E-2</v>
          </cell>
          <cell r="FV42">
            <v>9.5714449882499997E-2</v>
          </cell>
          <cell r="FW42">
            <v>0.14766977727399999</v>
          </cell>
          <cell r="FX42">
            <v>0.13232462108099999</v>
          </cell>
          <cell r="FY42">
            <v>0.10250030458000001</v>
          </cell>
          <cell r="FZ42">
            <v>0.10339872539</v>
          </cell>
          <cell r="GA42">
            <v>9.2983879148999998E-2</v>
          </cell>
          <cell r="GB42">
            <v>0.102973639965</v>
          </cell>
          <cell r="GC42">
            <v>9.5219127833800002E-2</v>
          </cell>
          <cell r="GD42">
            <v>0.13773803412899999</v>
          </cell>
          <cell r="GE42">
            <v>0.16009274125100001</v>
          </cell>
          <cell r="GF42">
            <v>9.3098513782E-2</v>
          </cell>
          <cell r="GG42">
            <v>9.5520630478899998E-2</v>
          </cell>
          <cell r="GH42">
            <v>0.14157688617700001</v>
          </cell>
          <cell r="GI42">
            <v>0.152260869741</v>
          </cell>
          <cell r="GJ42">
            <v>0.107765190303</v>
          </cell>
          <cell r="GK42">
            <v>0.10070899874</v>
          </cell>
          <cell r="GL42">
            <v>0.101660251617</v>
          </cell>
          <cell r="GM42">
            <v>0.14042870700400001</v>
          </cell>
          <cell r="GN42">
            <v>0.107661828399</v>
          </cell>
          <cell r="GO42">
            <v>0.11330275982599999</v>
          </cell>
          <cell r="GP42">
            <v>0.13999092578899999</v>
          </cell>
          <cell r="GQ42">
            <v>0.10953707993</v>
          </cell>
          <cell r="GR42">
            <v>9.3947485089299995E-2</v>
          </cell>
          <cell r="GS42">
            <v>0.108995996416</v>
          </cell>
          <cell r="GT42">
            <v>0.13612724840599999</v>
          </cell>
          <cell r="GU42">
            <v>0.12673912942400001</v>
          </cell>
          <cell r="GV42">
            <v>9.0256087481999994E-2</v>
          </cell>
          <cell r="GW42">
            <v>0.118669852614</v>
          </cell>
          <cell r="GX42">
            <v>0.13065938651600001</v>
          </cell>
          <cell r="GY42">
            <v>0.100037805736</v>
          </cell>
          <cell r="GZ42">
            <v>0.13711155951000001</v>
          </cell>
          <cell r="HA42">
            <v>0</v>
          </cell>
          <cell r="HB42">
            <v>0.14769737422500001</v>
          </cell>
          <cell r="HC42">
            <v>0.13885438442199999</v>
          </cell>
          <cell r="HD42">
            <v>0</v>
          </cell>
          <cell r="HE42">
            <v>0</v>
          </cell>
          <cell r="HF42">
            <v>0</v>
          </cell>
          <cell r="HG42">
            <v>0.101921178401</v>
          </cell>
          <cell r="HH42">
            <v>0.13754071295299999</v>
          </cell>
          <cell r="HI42">
            <v>0.15810640156299999</v>
          </cell>
          <cell r="HJ42">
            <v>9.6917279064700004E-2</v>
          </cell>
          <cell r="HK42">
            <v>0</v>
          </cell>
          <cell r="HL42">
            <v>8.7309621274499996E-2</v>
          </cell>
          <cell r="HM42">
            <v>0</v>
          </cell>
          <cell r="HN42">
            <v>0.138709247112</v>
          </cell>
          <cell r="HO42">
            <v>0.14259202778300001</v>
          </cell>
          <cell r="HP42">
            <v>0</v>
          </cell>
          <cell r="HQ42">
            <v>0.15351621806599999</v>
          </cell>
          <cell r="HR42">
            <v>0.130289554596</v>
          </cell>
          <cell r="HS42">
            <v>8.7424635887100005E-2</v>
          </cell>
          <cell r="HT42">
            <v>0</v>
          </cell>
          <cell r="HU42">
            <v>0.143940374255</v>
          </cell>
          <cell r="HV42">
            <v>9.7211398184299996E-2</v>
          </cell>
          <cell r="HW42">
            <v>0.102903977036</v>
          </cell>
          <cell r="HX42">
            <v>0.14207835495500001</v>
          </cell>
          <cell r="HY42">
            <v>0.10398098081400001</v>
          </cell>
          <cell r="HZ42">
            <v>0.141528621316</v>
          </cell>
          <cell r="IA42">
            <v>8.9102856814900003E-2</v>
          </cell>
          <cell r="IB42">
            <v>0</v>
          </cell>
          <cell r="IC42">
            <v>0.14278782904099999</v>
          </cell>
          <cell r="ID42">
            <v>8.7428972125099993E-2</v>
          </cell>
          <cell r="IE42">
            <v>0</v>
          </cell>
          <cell r="IF42">
            <v>9.7940914332900003E-2</v>
          </cell>
          <cell r="IG42">
            <v>0.14753511548000001</v>
          </cell>
          <cell r="IH42">
            <v>0</v>
          </cell>
          <cell r="II42">
            <v>0.14670521020899999</v>
          </cell>
          <cell r="IJ42">
            <v>0.14505761861800001</v>
          </cell>
          <cell r="IK42">
            <v>0.13376845419399999</v>
          </cell>
          <cell r="IL42">
            <v>0.146030157804</v>
          </cell>
          <cell r="IM42">
            <v>9.8070509731799996E-2</v>
          </cell>
          <cell r="IN42">
            <v>0.10486395657100001</v>
          </cell>
          <cell r="IO42">
            <v>9.7134642302999993E-2</v>
          </cell>
          <cell r="IP42">
            <v>0.133902221918</v>
          </cell>
          <cell r="IQ42">
            <v>0</v>
          </cell>
          <cell r="IR42">
            <v>0.104854889214</v>
          </cell>
          <cell r="IS42">
            <v>4.3131187558200001E-2</v>
          </cell>
          <cell r="IT42">
            <v>2.4310688972499999</v>
          </cell>
        </row>
        <row r="43">
          <cell r="A43" t="str">
            <v>SNP_CN_4248315_C1802G_A601G_embB</v>
          </cell>
          <cell r="B43">
            <v>2.7485925704200002E-2</v>
          </cell>
          <cell r="C43">
            <v>3.8773819804199999E-2</v>
          </cell>
          <cell r="D43">
            <v>3.8200415670899997E-2</v>
          </cell>
          <cell r="E43">
            <v>1.0158123448500001E-2</v>
          </cell>
          <cell r="F43">
            <v>7.6613579876700002E-3</v>
          </cell>
          <cell r="G43">
            <v>5.4130006581500002E-2</v>
          </cell>
          <cell r="H43">
            <v>3.5212967544800002E-2</v>
          </cell>
          <cell r="I43">
            <v>2.91260778904E-2</v>
          </cell>
          <cell r="J43">
            <v>1.8489213660399999E-2</v>
          </cell>
          <cell r="K43">
            <v>5.0461541861300002E-2</v>
          </cell>
          <cell r="L43">
            <v>5.0969764590299997E-2</v>
          </cell>
          <cell r="M43">
            <v>2.9310343787099999E-2</v>
          </cell>
          <cell r="N43">
            <v>2.0246511325200001E-2</v>
          </cell>
          <cell r="O43">
            <v>5.7164985686499997E-2</v>
          </cell>
          <cell r="P43">
            <v>2.96152215451E-2</v>
          </cell>
          <cell r="Q43">
            <v>3.1635619699999999E-2</v>
          </cell>
          <cell r="R43">
            <v>5.0410736352200003E-2</v>
          </cell>
          <cell r="S43">
            <v>5.1934704184499997E-2</v>
          </cell>
          <cell r="T43">
            <v>4.5154899358699999E-2</v>
          </cell>
          <cell r="U43">
            <v>1.6324523836399998E-2</v>
          </cell>
          <cell r="V43">
            <v>3.4719578921799998E-2</v>
          </cell>
          <cell r="W43">
            <v>4.8772774636700003E-2</v>
          </cell>
          <cell r="X43">
            <v>0</v>
          </cell>
          <cell r="Y43">
            <v>5.40310591459E-2</v>
          </cell>
          <cell r="Z43">
            <v>2.74294130504E-2</v>
          </cell>
          <cell r="AA43">
            <v>5.6151915341600002E-2</v>
          </cell>
          <cell r="AB43">
            <v>5.46661540866E-2</v>
          </cell>
          <cell r="AC43">
            <v>8.2543771714000003E-3</v>
          </cell>
          <cell r="AD43">
            <v>4.5006912201599997E-2</v>
          </cell>
          <cell r="AE43">
            <v>4.6620201319500003E-2</v>
          </cell>
          <cell r="AF43">
            <v>2.9331933707000001E-2</v>
          </cell>
          <cell r="AG43">
            <v>5.15095591545E-2</v>
          </cell>
          <cell r="AH43">
            <v>3.5068932920699999E-2</v>
          </cell>
          <cell r="AI43">
            <v>3.0464772134999998E-2</v>
          </cell>
          <cell r="AJ43">
            <v>4.13327589631E-2</v>
          </cell>
          <cell r="AK43">
            <v>5.3600825369400001E-2</v>
          </cell>
          <cell r="AL43">
            <v>4.3546751141500001E-2</v>
          </cell>
          <cell r="AM43">
            <v>2.0391745492800002E-2</v>
          </cell>
          <cell r="AN43">
            <v>1.7217209562699998E-2</v>
          </cell>
          <cell r="AO43">
            <v>5.6405898183599999E-2</v>
          </cell>
          <cell r="AP43">
            <v>3.5149160772599997E-2</v>
          </cell>
          <cell r="AQ43">
            <v>3.3405598252999998E-2</v>
          </cell>
          <cell r="AR43">
            <v>4.9304019659799997E-2</v>
          </cell>
          <cell r="AS43">
            <v>3.0690025538200001E-2</v>
          </cell>
          <cell r="AT43">
            <v>1.9955456256900001E-2</v>
          </cell>
          <cell r="AU43">
            <v>2.8805656358599999E-2</v>
          </cell>
          <cell r="AV43">
            <v>6.2151864171E-2</v>
          </cell>
          <cell r="AW43">
            <v>3.6654420197E-2</v>
          </cell>
          <cell r="AX43">
            <v>4.6113587915899999E-2</v>
          </cell>
          <cell r="AY43">
            <v>3.6257863044700002E-2</v>
          </cell>
          <cell r="AZ43">
            <v>5.1786739379200003E-2</v>
          </cell>
          <cell r="BA43">
            <v>1.71914473176E-2</v>
          </cell>
          <cell r="BB43">
            <v>4.6020973473799999E-2</v>
          </cell>
          <cell r="BC43">
            <v>5.8787692338199998E-2</v>
          </cell>
          <cell r="BD43">
            <v>5.8188769966400003E-2</v>
          </cell>
          <cell r="BE43">
            <v>5.5324181914299997E-2</v>
          </cell>
          <cell r="BF43">
            <v>1.45957749337E-2</v>
          </cell>
          <cell r="BG43">
            <v>3.9443906396599997E-2</v>
          </cell>
          <cell r="BH43">
            <v>3.1600594520600003E-2</v>
          </cell>
          <cell r="BI43">
            <v>5.0600539892899997E-2</v>
          </cell>
          <cell r="BJ43">
            <v>5.5235505104099997E-2</v>
          </cell>
          <cell r="BK43">
            <v>3.6335788667199997E-2</v>
          </cell>
          <cell r="BL43">
            <v>5.0327651202699997E-2</v>
          </cell>
          <cell r="BM43">
            <v>7.59972445667E-3</v>
          </cell>
          <cell r="BN43">
            <v>4.7161590307999997E-2</v>
          </cell>
          <cell r="BO43">
            <v>3.7768907844999998E-2</v>
          </cell>
          <cell r="BP43">
            <v>1.8855908885600001E-2</v>
          </cell>
          <cell r="BQ43">
            <v>4.7646652907099997E-2</v>
          </cell>
          <cell r="BR43">
            <v>0</v>
          </cell>
          <cell r="BS43">
            <v>2.5433234870400001E-2</v>
          </cell>
          <cell r="BT43">
            <v>3.3819090575000002E-2</v>
          </cell>
          <cell r="BU43">
            <v>5.8264404535299998E-2</v>
          </cell>
          <cell r="BV43">
            <v>3.42232659459E-2</v>
          </cell>
          <cell r="BW43">
            <v>1.8378932029000001E-2</v>
          </cell>
          <cell r="BX43">
            <v>2.6342913508400002E-2</v>
          </cell>
          <cell r="BY43">
            <v>4.1640441864699999E-2</v>
          </cell>
          <cell r="BZ43">
            <v>2.9955811798600001E-2</v>
          </cell>
          <cell r="CA43">
            <v>2.63345632702E-2</v>
          </cell>
          <cell r="CB43">
            <v>6.1873838305500001E-2</v>
          </cell>
          <cell r="CC43">
            <v>3.3188082277799999E-2</v>
          </cell>
          <cell r="CD43">
            <v>3.1720101833299999E-2</v>
          </cell>
          <cell r="CE43">
            <v>4.62613366544E-2</v>
          </cell>
          <cell r="CF43">
            <v>1.04634128511E-2</v>
          </cell>
          <cell r="CG43">
            <v>5.1286719739400001E-2</v>
          </cell>
          <cell r="CH43">
            <v>5.2669152617499999E-2</v>
          </cell>
          <cell r="CI43">
            <v>6.0011848807299997E-2</v>
          </cell>
          <cell r="CJ43">
            <v>1.0103263892200001E-2</v>
          </cell>
          <cell r="CK43">
            <v>3.6542274057899997E-2</v>
          </cell>
          <cell r="CL43">
            <v>2.75668222457E-2</v>
          </cell>
          <cell r="CM43">
            <v>4.9225118011199998E-2</v>
          </cell>
          <cell r="CN43">
            <v>6.07391931117E-2</v>
          </cell>
          <cell r="CO43">
            <v>1.29424715415E-2</v>
          </cell>
          <cell r="CP43">
            <v>5.3639885038100001E-2</v>
          </cell>
          <cell r="CQ43">
            <v>5.9325341135299997E-2</v>
          </cell>
          <cell r="CR43">
            <v>5.2172485738999998E-2</v>
          </cell>
          <cell r="CS43">
            <v>5.4279919713699998E-2</v>
          </cell>
          <cell r="CT43">
            <v>4.1725389659400001E-2</v>
          </cell>
          <cell r="CU43">
            <v>5.7598873972899998E-2</v>
          </cell>
          <cell r="CV43">
            <v>4.2051501572099997E-2</v>
          </cell>
          <cell r="CW43">
            <v>1.7676962539600001E-2</v>
          </cell>
          <cell r="CX43">
            <v>4.1414465755199997E-2</v>
          </cell>
          <cell r="CY43">
            <v>6.1855111271100001E-2</v>
          </cell>
          <cell r="CZ43">
            <v>3.4410025924399998E-2</v>
          </cell>
          <cell r="DA43">
            <v>4.8795305192499999E-2</v>
          </cell>
          <cell r="DB43">
            <v>2.9783777892600002E-2</v>
          </cell>
          <cell r="DC43">
            <v>5.6268766522400003E-2</v>
          </cell>
          <cell r="DD43">
            <v>2.0594708621500001E-2</v>
          </cell>
          <cell r="DE43">
            <v>3.2756619155399999E-2</v>
          </cell>
          <cell r="DF43">
            <v>0</v>
          </cell>
          <cell r="DG43">
            <v>2.8679024428100001E-2</v>
          </cell>
          <cell r="DH43">
            <v>5.5584158748400003E-2</v>
          </cell>
          <cell r="DI43">
            <v>3.8748890161500002E-2</v>
          </cell>
          <cell r="DJ43">
            <v>3.5778500139699999E-2</v>
          </cell>
          <cell r="DK43">
            <v>4.9925927072799997E-2</v>
          </cell>
          <cell r="DL43">
            <v>3.9045941084600001E-2</v>
          </cell>
          <cell r="DM43">
            <v>5.1396306604100002E-2</v>
          </cell>
          <cell r="DN43">
            <v>4.6181797981300003E-2</v>
          </cell>
          <cell r="DO43">
            <v>4.8897270113199998E-2</v>
          </cell>
          <cell r="DP43">
            <v>2.0974284037899998E-2</v>
          </cell>
          <cell r="DQ43">
            <v>0</v>
          </cell>
          <cell r="DR43">
            <v>4.6161599457300001E-2</v>
          </cell>
          <cell r="DS43">
            <v>2.55369618535E-2</v>
          </cell>
          <cell r="DT43">
            <v>3.8544785231400001E-2</v>
          </cell>
          <cell r="DU43">
            <v>4.4084466993800003E-2</v>
          </cell>
          <cell r="DV43">
            <v>3.3487252891100001E-2</v>
          </cell>
          <cell r="DW43">
            <v>4.5756716281199997E-2</v>
          </cell>
          <cell r="DX43">
            <v>4.1426811367299997E-2</v>
          </cell>
          <cell r="DY43">
            <v>3.2560274004899997E-2</v>
          </cell>
          <cell r="DZ43">
            <v>2.83701028675E-2</v>
          </cell>
          <cell r="EA43">
            <v>4.8850327730199997E-2</v>
          </cell>
          <cell r="EB43">
            <v>5.5904466658800001E-2</v>
          </cell>
          <cell r="EC43">
            <v>4.2208671569800002E-2</v>
          </cell>
          <cell r="ED43">
            <v>3.27884592116E-2</v>
          </cell>
          <cell r="EE43">
            <v>6.09740614891E-2</v>
          </cell>
          <cell r="EF43">
            <v>4.8256587237100003E-2</v>
          </cell>
          <cell r="EG43">
            <v>1.4235352166E-2</v>
          </cell>
          <cell r="EH43">
            <v>3.72471176088E-2</v>
          </cell>
          <cell r="EI43">
            <v>5.5573828518400002E-2</v>
          </cell>
          <cell r="EJ43">
            <v>3.7304650992199997E-2</v>
          </cell>
          <cell r="EK43">
            <v>3.9042830467200001E-2</v>
          </cell>
          <cell r="EL43">
            <v>4.0695026516899997E-2</v>
          </cell>
          <cell r="EM43">
            <v>4.2665503919099998E-2</v>
          </cell>
          <cell r="EN43">
            <v>6.00272938609E-2</v>
          </cell>
          <cell r="EO43">
            <v>3.1338538974500001E-2</v>
          </cell>
          <cell r="EP43">
            <v>2.9757944867000001E-2</v>
          </cell>
          <cell r="EQ43">
            <v>3.6007944494499997E-2</v>
          </cell>
          <cell r="ER43">
            <v>3.7586871534599997E-2</v>
          </cell>
          <cell r="ES43">
            <v>3.3412374556100001E-2</v>
          </cell>
          <cell r="ET43">
            <v>5.58661855757E-2</v>
          </cell>
          <cell r="EU43">
            <v>5.0454467534999999E-2</v>
          </cell>
          <cell r="EV43">
            <v>1.38256596401E-2</v>
          </cell>
          <cell r="EW43">
            <v>1.5964724123500001E-2</v>
          </cell>
          <cell r="EX43">
            <v>3.0526891350700001E-2</v>
          </cell>
          <cell r="EY43">
            <v>5.5710397660700003E-2</v>
          </cell>
          <cell r="EZ43">
            <v>3.9547052234399999E-2</v>
          </cell>
          <cell r="FA43">
            <v>3.0080597847700001E-2</v>
          </cell>
          <cell r="FB43">
            <v>3.7794329225999998E-2</v>
          </cell>
          <cell r="FC43">
            <v>0</v>
          </cell>
          <cell r="FD43">
            <v>4.5503806322800003E-2</v>
          </cell>
          <cell r="FE43">
            <v>3.5020988434599998E-2</v>
          </cell>
          <cell r="FF43">
            <v>5.1673743873799999E-2</v>
          </cell>
          <cell r="FG43">
            <v>4.0586266666699997E-2</v>
          </cell>
          <cell r="FH43">
            <v>2.69073322415E-2</v>
          </cell>
          <cell r="FI43">
            <v>3.4529857337499997E-2</v>
          </cell>
          <cell r="FJ43">
            <v>3.55468355119E-2</v>
          </cell>
          <cell r="FK43">
            <v>5.8223184198099999E-2</v>
          </cell>
          <cell r="FL43">
            <v>4.4284705072600003E-2</v>
          </cell>
          <cell r="FM43">
            <v>4.9214426428099999E-2</v>
          </cell>
          <cell r="FN43">
            <v>2.9058897867799999E-2</v>
          </cell>
          <cell r="FO43">
            <v>2.74695623666E-2</v>
          </cell>
          <cell r="FP43">
            <v>2.9143452644299999E-2</v>
          </cell>
          <cell r="FQ43">
            <v>2.8446661308400002E-2</v>
          </cell>
          <cell r="FR43">
            <v>5.8034587651499998E-2</v>
          </cell>
          <cell r="FS43">
            <v>4.4710718095300001E-2</v>
          </cell>
          <cell r="FT43">
            <v>0</v>
          </cell>
          <cell r="FU43">
            <v>3.8802202791000003E-2</v>
          </cell>
          <cell r="FV43">
            <v>4.9776598811099998E-2</v>
          </cell>
          <cell r="FW43">
            <v>0</v>
          </cell>
          <cell r="FX43">
            <v>4.48130443692E-2</v>
          </cell>
          <cell r="FY43">
            <v>6.33449852467E-2</v>
          </cell>
          <cell r="FZ43">
            <v>5.526811257E-2</v>
          </cell>
          <cell r="GA43">
            <v>5.60005605221E-2</v>
          </cell>
          <cell r="GB43">
            <v>4.2613308876800003E-2</v>
          </cell>
          <cell r="GC43">
            <v>5.7350561022799999E-2</v>
          </cell>
          <cell r="GD43">
            <v>1.9140394404500001E-2</v>
          </cell>
          <cell r="GE43">
            <v>1.44649678841E-2</v>
          </cell>
          <cell r="GF43">
            <v>4.9036022275700003E-2</v>
          </cell>
          <cell r="GG43">
            <v>4.7396980226000002E-2</v>
          </cell>
          <cell r="GH43">
            <v>3.9851471781700003E-2</v>
          </cell>
          <cell r="GI43">
            <v>3.7475772201999998E-2</v>
          </cell>
          <cell r="GJ43">
            <v>4.4106557965299997E-2</v>
          </cell>
          <cell r="GK43">
            <v>4.2299862951000002E-2</v>
          </cell>
          <cell r="GL43">
            <v>1.9609006121799999E-2</v>
          </cell>
          <cell r="GM43">
            <v>4.42969538271E-2</v>
          </cell>
          <cell r="GN43">
            <v>3.2755549997100002E-2</v>
          </cell>
          <cell r="GO43">
            <v>5.4091867059499997E-2</v>
          </cell>
          <cell r="GP43">
            <v>5.0655458122499997E-2</v>
          </cell>
          <cell r="GQ43">
            <v>3.2791696488899999E-2</v>
          </cell>
          <cell r="GR43">
            <v>5.1001682877500003E-2</v>
          </cell>
          <cell r="GS43">
            <v>4.7439403832000002E-2</v>
          </cell>
          <cell r="GT43">
            <v>4.57110218704E-2</v>
          </cell>
          <cell r="GU43">
            <v>1.8254568800299999E-2</v>
          </cell>
          <cell r="GV43">
            <v>8.4937643259800008E-3</v>
          </cell>
          <cell r="GW43">
            <v>3.6634474992800002E-2</v>
          </cell>
          <cell r="GX43">
            <v>5.1174085587300001E-2</v>
          </cell>
          <cell r="GY43">
            <v>3.9857979863900002E-2</v>
          </cell>
          <cell r="GZ43">
            <v>4.69643697143E-2</v>
          </cell>
          <cell r="HA43">
            <v>1.02845635265E-2</v>
          </cell>
          <cell r="HB43">
            <v>7.6330214738800001E-2</v>
          </cell>
          <cell r="HC43">
            <v>1.8013278022399999E-2</v>
          </cell>
          <cell r="HD43">
            <v>4.1290480643500001E-2</v>
          </cell>
          <cell r="HE43">
            <v>2.0238606259200001E-2</v>
          </cell>
          <cell r="HF43">
            <v>4.2466953396799997E-2</v>
          </cell>
          <cell r="HG43">
            <v>4.3025340884900003E-2</v>
          </cell>
          <cell r="HH43">
            <v>4.4517904519999998E-2</v>
          </cell>
          <cell r="HI43">
            <v>1.10218422487E-2</v>
          </cell>
          <cell r="HJ43">
            <v>4.7246396541599997E-2</v>
          </cell>
          <cell r="HK43">
            <v>5.5015288293400001E-2</v>
          </cell>
          <cell r="HL43">
            <v>4.6266525983800003E-2</v>
          </cell>
          <cell r="HM43">
            <v>4.6465102583200003E-2</v>
          </cell>
          <cell r="HN43">
            <v>3.0522156506799999E-2</v>
          </cell>
          <cell r="HO43">
            <v>6.3119411468500003E-2</v>
          </cell>
          <cell r="HP43">
            <v>4.9884714186199997E-2</v>
          </cell>
          <cell r="HQ43">
            <v>4.1320346295800003E-2</v>
          </cell>
          <cell r="HR43">
            <v>3.5897400230200001E-2</v>
          </cell>
          <cell r="HS43">
            <v>3.6125674843799999E-2</v>
          </cell>
          <cell r="HT43">
            <v>6.0337096452700002E-2</v>
          </cell>
          <cell r="HU43">
            <v>9.2944297939499994E-3</v>
          </cell>
          <cell r="HV43">
            <v>0</v>
          </cell>
          <cell r="HW43">
            <v>7.3680199682699996E-2</v>
          </cell>
          <cell r="HX43">
            <v>1.23556498438E-2</v>
          </cell>
          <cell r="HY43">
            <v>4.5065995305800001E-2</v>
          </cell>
          <cell r="HZ43">
            <v>4.6054247766700002E-2</v>
          </cell>
          <cell r="IA43">
            <v>4.2249839752899997E-2</v>
          </cell>
          <cell r="IB43">
            <v>2.4318212643299999E-2</v>
          </cell>
          <cell r="IC43">
            <v>1.9326876848899999E-2</v>
          </cell>
          <cell r="ID43">
            <v>2.9582826420699999E-2</v>
          </cell>
          <cell r="IE43">
            <v>5.2837215363999997E-2</v>
          </cell>
          <cell r="IF43">
            <v>4.6730570495100002E-2</v>
          </cell>
          <cell r="IG43">
            <v>0</v>
          </cell>
          <cell r="IH43">
            <v>2.96992510557E-2</v>
          </cell>
          <cell r="II43">
            <v>3.7346709519600001E-2</v>
          </cell>
          <cell r="IJ43">
            <v>4.5198939740700002E-2</v>
          </cell>
          <cell r="IK43">
            <v>1.7686359584299999E-2</v>
          </cell>
          <cell r="IL43">
            <v>6.1392638832299999E-2</v>
          </cell>
          <cell r="IM43">
            <v>5.9396099299199999E-2</v>
          </cell>
          <cell r="IN43">
            <v>6.4674422144900004E-2</v>
          </cell>
          <cell r="IO43">
            <v>5.3172148764100001E-2</v>
          </cell>
          <cell r="IP43">
            <v>4.6380892395999997E-2</v>
          </cell>
          <cell r="IQ43">
            <v>3.9493590593300001E-2</v>
          </cell>
          <cell r="IR43">
            <v>3.8212917745100002E-2</v>
          </cell>
          <cell r="IS43">
            <v>1.5772324055400001E-2</v>
          </cell>
          <cell r="IT43">
            <v>2.4227828979499999</v>
          </cell>
        </row>
        <row r="44">
          <cell r="A44" t="str">
            <v>SNP_CN_409384_T23C_I8T_iniB</v>
          </cell>
          <cell r="B44">
            <v>1.93036645651E-2</v>
          </cell>
          <cell r="C44">
            <v>2.03038882464E-2</v>
          </cell>
          <cell r="D44">
            <v>2.1979855373500001E-2</v>
          </cell>
          <cell r="E44">
            <v>2.6967206969900001E-2</v>
          </cell>
          <cell r="F44">
            <v>1.8611848354299999E-2</v>
          </cell>
          <cell r="G44">
            <v>1.91765129566E-2</v>
          </cell>
          <cell r="H44">
            <v>2.8220949694500001E-2</v>
          </cell>
          <cell r="I44">
            <v>1.3431931845800001E-2</v>
          </cell>
          <cell r="J44">
            <v>1.8809918314200001E-2</v>
          </cell>
          <cell r="K44">
            <v>1.9259620457900001E-2</v>
          </cell>
          <cell r="L44">
            <v>1.08096646145E-2</v>
          </cell>
          <cell r="M44">
            <v>2.7060454711299999E-2</v>
          </cell>
          <cell r="N44">
            <v>2.3421403020600001E-2</v>
          </cell>
          <cell r="O44">
            <v>2.0710147917300002E-2</v>
          </cell>
          <cell r="P44">
            <v>2.3099740967200001E-2</v>
          </cell>
          <cell r="Q44">
            <v>9.2941597104099997E-3</v>
          </cell>
          <cell r="R44">
            <v>2.08649784327E-2</v>
          </cell>
          <cell r="S44">
            <v>2.5643495842799999E-2</v>
          </cell>
          <cell r="T44">
            <v>1.5733145177400001E-2</v>
          </cell>
          <cell r="U44">
            <v>2.7009585872299999E-2</v>
          </cell>
          <cell r="V44">
            <v>1.62234101444E-2</v>
          </cell>
          <cell r="W44">
            <v>3.23745571077E-2</v>
          </cell>
          <cell r="X44">
            <v>5.2149118855600004E-3</v>
          </cell>
          <cell r="Y44">
            <v>1.39802619815E-2</v>
          </cell>
          <cell r="Z44">
            <v>8.0498764291400005E-3</v>
          </cell>
          <cell r="AA44">
            <v>2.9767103493200001E-2</v>
          </cell>
          <cell r="AB44">
            <v>1.6483046114400001E-2</v>
          </cell>
          <cell r="AC44">
            <v>2.2248068824399999E-2</v>
          </cell>
          <cell r="AD44">
            <v>2.7870541438499999E-2</v>
          </cell>
          <cell r="AE44">
            <v>2.05323249102E-2</v>
          </cell>
          <cell r="AF44">
            <v>1.7542824149100002E-2</v>
          </cell>
          <cell r="AG44">
            <v>2.4316169321499999E-2</v>
          </cell>
          <cell r="AH44">
            <v>2.0319890230900001E-2</v>
          </cell>
          <cell r="AI44">
            <v>2.15539038181E-2</v>
          </cell>
          <cell r="AJ44">
            <v>3.0404610559300001E-2</v>
          </cell>
          <cell r="AK44">
            <v>3.2528799027200003E-2</v>
          </cell>
          <cell r="AL44">
            <v>2.5705678388499999E-2</v>
          </cell>
          <cell r="AM44">
            <v>1.00782336667E-2</v>
          </cell>
          <cell r="AN44">
            <v>1.45469941199E-2</v>
          </cell>
          <cell r="AO44">
            <v>8.67234542966E-3</v>
          </cell>
          <cell r="AP44">
            <v>1.3279006816399999E-2</v>
          </cell>
          <cell r="AQ44">
            <v>2.3104861378699999E-2</v>
          </cell>
          <cell r="AR44">
            <v>2.9737120494199999E-2</v>
          </cell>
          <cell r="AS44">
            <v>0</v>
          </cell>
          <cell r="AT44">
            <v>3.2390508800699998E-2</v>
          </cell>
          <cell r="AU44">
            <v>2.84756999463E-2</v>
          </cell>
          <cell r="AV44">
            <v>2.01979633421E-2</v>
          </cell>
          <cell r="AW44">
            <v>2.0301314070799999E-2</v>
          </cell>
          <cell r="AX44">
            <v>9.8059400916099999E-3</v>
          </cell>
          <cell r="AY44">
            <v>1.4859999529999999E-2</v>
          </cell>
          <cell r="AZ44">
            <v>1.00508518517E-2</v>
          </cell>
          <cell r="BA44">
            <v>1.64026170969E-2</v>
          </cell>
          <cell r="BB44">
            <v>1.7126690596299999E-2</v>
          </cell>
          <cell r="BC44">
            <v>1.66947152466E-2</v>
          </cell>
          <cell r="BD44">
            <v>2.5485094636700002E-2</v>
          </cell>
          <cell r="BE44">
            <v>1.8068158999100001E-2</v>
          </cell>
          <cell r="BF44">
            <v>1.6147205606100001E-2</v>
          </cell>
          <cell r="BG44">
            <v>8.7957996874999996E-3</v>
          </cell>
          <cell r="BH44">
            <v>2.4947850033599998E-2</v>
          </cell>
          <cell r="BI44">
            <v>1.6930060461199999E-2</v>
          </cell>
          <cell r="BJ44">
            <v>0</v>
          </cell>
          <cell r="BK44">
            <v>1.6980495303900001E-2</v>
          </cell>
          <cell r="BL44">
            <v>2.7414374053500001E-2</v>
          </cell>
          <cell r="BM44">
            <v>1.44982719794E-2</v>
          </cell>
          <cell r="BN44">
            <v>6.3446019776199998E-3</v>
          </cell>
          <cell r="BO44">
            <v>2.5440309196700001E-2</v>
          </cell>
          <cell r="BP44">
            <v>3.0596392229199999E-2</v>
          </cell>
          <cell r="BQ44">
            <v>7.12694553658E-3</v>
          </cell>
          <cell r="BR44">
            <v>8.9124161750100007E-3</v>
          </cell>
          <cell r="BS44">
            <v>2.6474107056899999E-2</v>
          </cell>
          <cell r="BT44">
            <v>1.17943845689E-2</v>
          </cell>
          <cell r="BU44">
            <v>3.08388397098E-2</v>
          </cell>
          <cell r="BV44">
            <v>1.82632412761E-2</v>
          </cell>
          <cell r="BW44">
            <v>1.8139716237799999E-2</v>
          </cell>
          <cell r="BX44">
            <v>0</v>
          </cell>
          <cell r="BY44">
            <v>1.9080439582500001E-2</v>
          </cell>
          <cell r="BZ44">
            <v>1.7457213252799999E-2</v>
          </cell>
          <cell r="CA44">
            <v>2.4560667574400001E-2</v>
          </cell>
          <cell r="CB44">
            <v>3.16340699792E-2</v>
          </cell>
          <cell r="CC44">
            <v>8.6977789178500006E-3</v>
          </cell>
          <cell r="CD44">
            <v>6.3815866597000002E-3</v>
          </cell>
          <cell r="CE44">
            <v>9.2532131820900008E-3</v>
          </cell>
          <cell r="CF44">
            <v>2.8423713520200001E-2</v>
          </cell>
          <cell r="CG44">
            <v>2.5086039677299998E-2</v>
          </cell>
          <cell r="CH44">
            <v>7.9906806349799991E-3</v>
          </cell>
          <cell r="CI44">
            <v>0</v>
          </cell>
          <cell r="CJ44">
            <v>2.25095059723E-2</v>
          </cell>
          <cell r="CK44">
            <v>7.1992496959899996E-3</v>
          </cell>
          <cell r="CL44">
            <v>2.4415023624900001E-2</v>
          </cell>
          <cell r="CM44">
            <v>2.9377674683899999E-2</v>
          </cell>
          <cell r="CN44">
            <v>9.9875489249799995E-3</v>
          </cell>
          <cell r="CO44">
            <v>2.4085151031599999E-2</v>
          </cell>
          <cell r="CP44">
            <v>2.1796500310300001E-2</v>
          </cell>
          <cell r="CQ44">
            <v>1.8204599618899999E-2</v>
          </cell>
          <cell r="CR44">
            <v>2.8688672929999999E-2</v>
          </cell>
          <cell r="CS44">
            <v>2.3967301473E-2</v>
          </cell>
          <cell r="CT44">
            <v>3.13943400979E-2</v>
          </cell>
          <cell r="CU44">
            <v>1.6822464764100001E-2</v>
          </cell>
          <cell r="CV44">
            <v>1.4060315675999999E-2</v>
          </cell>
          <cell r="CW44">
            <v>1.6519926488399998E-2</v>
          </cell>
          <cell r="CX44">
            <v>1.92615445703E-2</v>
          </cell>
          <cell r="CY44">
            <v>1.69481169432E-2</v>
          </cell>
          <cell r="CZ44">
            <v>1.91586781293E-2</v>
          </cell>
          <cell r="DA44">
            <v>1.7378516495199999E-2</v>
          </cell>
          <cell r="DB44">
            <v>1.70174818486E-2</v>
          </cell>
          <cell r="DC44">
            <v>1.9906062632799999E-2</v>
          </cell>
          <cell r="DD44">
            <v>2.30153892189E-2</v>
          </cell>
          <cell r="DE44">
            <v>2.9615951702000001E-2</v>
          </cell>
          <cell r="DF44">
            <v>2.0020319148900002E-2</v>
          </cell>
          <cell r="DG44">
            <v>1.6312649473500002E-2</v>
          </cell>
          <cell r="DH44">
            <v>1.5410160645799999E-2</v>
          </cell>
          <cell r="DI44">
            <v>2.9541876167099999E-2</v>
          </cell>
          <cell r="DJ44">
            <v>2.7398023754400001E-2</v>
          </cell>
          <cell r="DK44">
            <v>2.11535338312E-2</v>
          </cell>
          <cell r="DL44">
            <v>3.5669732838900001E-2</v>
          </cell>
          <cell r="DM44">
            <v>1.28107918426E-2</v>
          </cell>
          <cell r="DN44">
            <v>1.6361527144899999E-2</v>
          </cell>
          <cell r="DO44">
            <v>2.4414235725999999E-2</v>
          </cell>
          <cell r="DP44">
            <v>2.7786377817399999E-2</v>
          </cell>
          <cell r="DQ44">
            <v>7.3156668804600002E-3</v>
          </cell>
          <cell r="DR44">
            <v>0</v>
          </cell>
          <cell r="DS44">
            <v>2.4564882740400001E-2</v>
          </cell>
          <cell r="DT44">
            <v>2.2594233974799999E-2</v>
          </cell>
          <cell r="DU44">
            <v>1.3559696264599999E-2</v>
          </cell>
          <cell r="DV44">
            <v>2.1326839923899998E-2</v>
          </cell>
          <cell r="DW44">
            <v>5.3743575699599999E-3</v>
          </cell>
          <cell r="DX44">
            <v>3.3096455037600003E-2</v>
          </cell>
          <cell r="DY44">
            <v>0</v>
          </cell>
          <cell r="DZ44">
            <v>2.6523564010899999E-2</v>
          </cell>
          <cell r="EA44">
            <v>2.1526707336300001E-2</v>
          </cell>
          <cell r="EB44">
            <v>8.44766758382E-3</v>
          </cell>
          <cell r="EC44">
            <v>2.2816017270099999E-2</v>
          </cell>
          <cell r="ED44">
            <v>2.0377136766899999E-2</v>
          </cell>
          <cell r="EE44">
            <v>2.0305927842900001E-2</v>
          </cell>
          <cell r="EF44">
            <v>2.54028886557E-2</v>
          </cell>
          <cell r="EG44">
            <v>1.8510542809999999E-2</v>
          </cell>
          <cell r="EH44">
            <v>2.4274326860899999E-2</v>
          </cell>
          <cell r="EI44">
            <v>2.04151887447E-2</v>
          </cell>
          <cell r="EJ44">
            <v>1.7966467887200001E-2</v>
          </cell>
          <cell r="EK44">
            <v>8.31103604287E-3</v>
          </cell>
          <cell r="EL44">
            <v>8.8817076757599991E-3</v>
          </cell>
          <cell r="EM44">
            <v>8.6723966523999992E-3</v>
          </cell>
          <cell r="EN44">
            <v>2.6412520557599999E-2</v>
          </cell>
          <cell r="EO44">
            <v>1.0626710019999999E-2</v>
          </cell>
          <cell r="EP44">
            <v>1.46166794002E-2</v>
          </cell>
          <cell r="EQ44">
            <v>1.30296079442E-2</v>
          </cell>
          <cell r="ER44">
            <v>0</v>
          </cell>
          <cell r="ES44">
            <v>1.7589250579500001E-2</v>
          </cell>
          <cell r="ET44">
            <v>1.8496358767199999E-2</v>
          </cell>
          <cell r="EU44">
            <v>1.8219208344800002E-2</v>
          </cell>
          <cell r="EV44">
            <v>1.8180284649100001E-2</v>
          </cell>
          <cell r="EW44">
            <v>3.0323214829000002E-2</v>
          </cell>
          <cell r="EX44">
            <v>9.8720183596000006E-3</v>
          </cell>
          <cell r="EY44">
            <v>7.8648095950499992E-3</v>
          </cell>
          <cell r="EZ44">
            <v>6.6685522906500001E-3</v>
          </cell>
          <cell r="FA44">
            <v>2.5936426594899999E-2</v>
          </cell>
          <cell r="FB44">
            <v>6.7750215530400001E-3</v>
          </cell>
          <cell r="FC44">
            <v>2.4826200678899998E-2</v>
          </cell>
          <cell r="FD44">
            <v>1.83947682381E-2</v>
          </cell>
          <cell r="FE44">
            <v>2.8111487627000002E-2</v>
          </cell>
          <cell r="FF44">
            <v>1.45670073107E-2</v>
          </cell>
          <cell r="FG44">
            <v>2.8964584693299999E-2</v>
          </cell>
          <cell r="FH44">
            <v>1.9265867769700001E-2</v>
          </cell>
          <cell r="FI44">
            <v>1.6412422061E-2</v>
          </cell>
          <cell r="FJ44">
            <v>1.5431628562500001E-2</v>
          </cell>
          <cell r="FK44">
            <v>1.5668625012E-2</v>
          </cell>
          <cell r="FL44">
            <v>1.62213165313E-2</v>
          </cell>
          <cell r="FM44">
            <v>1.9309777766499999E-2</v>
          </cell>
          <cell r="FN44">
            <v>0</v>
          </cell>
          <cell r="FO44">
            <v>7.2907391004300003E-3</v>
          </cell>
          <cell r="FP44">
            <v>1.0554463602599999E-2</v>
          </cell>
          <cell r="FQ44">
            <v>2.0579654723399999E-2</v>
          </cell>
          <cell r="FR44">
            <v>1.91492531449E-2</v>
          </cell>
          <cell r="FS44">
            <v>3.0601708218500001E-2</v>
          </cell>
          <cell r="FT44">
            <v>2.50335000455E-2</v>
          </cell>
          <cell r="FU44">
            <v>1.89139675349E-2</v>
          </cell>
          <cell r="FV44">
            <v>2.1170342341100001E-2</v>
          </cell>
          <cell r="FW44">
            <v>1.9504269585000001E-2</v>
          </cell>
          <cell r="FX44">
            <v>2.86358036101E-2</v>
          </cell>
          <cell r="FY44">
            <v>3.2537899911399999E-2</v>
          </cell>
          <cell r="FZ44">
            <v>1.67926885188E-2</v>
          </cell>
          <cell r="GA44">
            <v>2.7754865586800001E-2</v>
          </cell>
          <cell r="GB44">
            <v>2.6255374774300001E-2</v>
          </cell>
          <cell r="GC44">
            <v>2.4501228704999999E-2</v>
          </cell>
          <cell r="GD44">
            <v>1.9388757646099999E-2</v>
          </cell>
          <cell r="GE44">
            <v>2.8698759153500002E-2</v>
          </cell>
          <cell r="GF44">
            <v>2.66710985452E-2</v>
          </cell>
          <cell r="GG44">
            <v>1.5930775553000001E-2</v>
          </cell>
          <cell r="GH44">
            <v>2.36485749483E-2</v>
          </cell>
          <cell r="GI44">
            <v>2.2140793502299999E-2</v>
          </cell>
          <cell r="GJ44">
            <v>2.9408736154400001E-2</v>
          </cell>
          <cell r="GK44">
            <v>1.8379785120500002E-2</v>
          </cell>
          <cell r="GL44">
            <v>3.0873112380500001E-2</v>
          </cell>
          <cell r="GM44">
            <v>1.95907372981E-2</v>
          </cell>
          <cell r="GN44">
            <v>2.1556487307000001E-2</v>
          </cell>
          <cell r="GO44">
            <v>6.4109256491099997E-3</v>
          </cell>
          <cell r="GP44">
            <v>2.3211587220399999E-2</v>
          </cell>
          <cell r="GQ44">
            <v>2.9168523848100002E-2</v>
          </cell>
          <cell r="GR44">
            <v>1.29832960665E-2</v>
          </cell>
          <cell r="GS44">
            <v>8.8510410860200006E-3</v>
          </cell>
          <cell r="GT44">
            <v>2.3233177140400001E-2</v>
          </cell>
          <cell r="GU44">
            <v>8.5181826725599999E-3</v>
          </cell>
          <cell r="GV44">
            <v>2.2978965192999998E-2</v>
          </cell>
          <cell r="GW44">
            <v>1.7965985462100001E-2</v>
          </cell>
          <cell r="GX44">
            <v>1.9072487950300001E-2</v>
          </cell>
          <cell r="GY44">
            <v>2.9611218720700001E-2</v>
          </cell>
          <cell r="GZ44">
            <v>2.8136407956499999E-2</v>
          </cell>
          <cell r="HA44">
            <v>2.2897252813000001E-2</v>
          </cell>
          <cell r="HB44">
            <v>2.6629524305499998E-2</v>
          </cell>
          <cell r="HC44">
            <v>1.7776779830500002E-2</v>
          </cell>
          <cell r="HD44">
            <v>2.3735528811800001E-2</v>
          </cell>
          <cell r="HE44">
            <v>2.2787468507900002E-2</v>
          </cell>
          <cell r="HF44">
            <v>2.3678956553300001E-2</v>
          </cell>
          <cell r="HG44">
            <v>0</v>
          </cell>
          <cell r="HH44">
            <v>6.7401737905999999E-3</v>
          </cell>
          <cell r="HI44">
            <v>2.8945837169899999E-2</v>
          </cell>
          <cell r="HJ44">
            <v>1.7040070146300001E-2</v>
          </cell>
          <cell r="HK44">
            <v>2.9045587405599999E-2</v>
          </cell>
          <cell r="HL44">
            <v>1.8894098699100002E-2</v>
          </cell>
          <cell r="HM44">
            <v>1.8999859690700002E-2</v>
          </cell>
          <cell r="HN44">
            <v>2.7191219851400002E-2</v>
          </cell>
          <cell r="HO44">
            <v>2.8097277507200001E-2</v>
          </cell>
          <cell r="HP44">
            <v>2.68036052585E-2</v>
          </cell>
          <cell r="HQ44">
            <v>2.1145591512299999E-2</v>
          </cell>
          <cell r="HR44">
            <v>1.9658179953699999E-2</v>
          </cell>
          <cell r="HS44">
            <v>1.39749310911E-2</v>
          </cell>
          <cell r="HT44">
            <v>2.4967197328800001E-2</v>
          </cell>
          <cell r="HU44">
            <v>0</v>
          </cell>
          <cell r="HV44">
            <v>1.3064216822400001E-2</v>
          </cell>
          <cell r="HW44">
            <v>7.5832828879400004E-3</v>
          </cell>
          <cell r="HX44">
            <v>2.9311558231700001E-2</v>
          </cell>
          <cell r="HY44">
            <v>8.7957615032800002E-3</v>
          </cell>
          <cell r="HZ44">
            <v>1.8975563347299999E-2</v>
          </cell>
          <cell r="IA44">
            <v>1.1683994904199999E-2</v>
          </cell>
          <cell r="IB44">
            <v>2.2500395774800001E-2</v>
          </cell>
          <cell r="IC44">
            <v>7.4353301897599998E-3</v>
          </cell>
          <cell r="ID44">
            <v>1.7017330974299999E-2</v>
          </cell>
          <cell r="IE44">
            <v>1.9638147205100001E-2</v>
          </cell>
          <cell r="IF44">
            <v>2.02458836138E-2</v>
          </cell>
          <cell r="IG44">
            <v>1.5175756067E-2</v>
          </cell>
          <cell r="IH44">
            <v>2.14026793838E-2</v>
          </cell>
          <cell r="II44">
            <v>3.2373290509000001E-2</v>
          </cell>
          <cell r="IJ44">
            <v>1.56240370125E-2</v>
          </cell>
          <cell r="IK44">
            <v>1.71470101923E-2</v>
          </cell>
          <cell r="IL44">
            <v>2.52449661493E-2</v>
          </cell>
          <cell r="IM44">
            <v>2.28800438344E-2</v>
          </cell>
          <cell r="IN44">
            <v>1.8966071307699998E-2</v>
          </cell>
          <cell r="IO44">
            <v>2.4964813143E-2</v>
          </cell>
          <cell r="IP44">
            <v>1.92598700523E-2</v>
          </cell>
          <cell r="IQ44">
            <v>1.8798595294399999E-2</v>
          </cell>
          <cell r="IR44">
            <v>1.9021518528499998E-2</v>
          </cell>
          <cell r="IS44">
            <v>7.8960135579099998E-3</v>
          </cell>
          <cell r="IT44">
            <v>2.4090027809099999</v>
          </cell>
        </row>
        <row r="45">
          <cell r="A45" t="str">
            <v>SNP_CN_4247728_G1215C_E405D_embB</v>
          </cell>
          <cell r="B45">
            <v>8.8911436498200005E-2</v>
          </cell>
          <cell r="C45">
            <v>0.13733400404500001</v>
          </cell>
          <cell r="D45">
            <v>0.139188632369</v>
          </cell>
          <cell r="E45">
            <v>9.9933147430399993E-2</v>
          </cell>
          <cell r="F45">
            <v>9.6766464412200007E-2</v>
          </cell>
          <cell r="G45">
            <v>0.155194863677</v>
          </cell>
          <cell r="H45">
            <v>0</v>
          </cell>
          <cell r="I45">
            <v>6.8895861506499997E-2</v>
          </cell>
          <cell r="J45">
            <v>0.151304215193</v>
          </cell>
          <cell r="K45">
            <v>0.14656095206700001</v>
          </cell>
          <cell r="L45">
            <v>0.140501186252</v>
          </cell>
          <cell r="M45">
            <v>0.15508425235699999</v>
          </cell>
          <cell r="N45">
            <v>6.8275235593299996E-2</v>
          </cell>
          <cell r="O45">
            <v>0.13850675523299999</v>
          </cell>
          <cell r="P45">
            <v>0.125275924802</v>
          </cell>
          <cell r="Q45">
            <v>0</v>
          </cell>
          <cell r="R45">
            <v>9.7379975020899998E-2</v>
          </cell>
          <cell r="S45">
            <v>0.143324166536</v>
          </cell>
          <cell r="T45">
            <v>6.7756034433800003E-2</v>
          </cell>
          <cell r="U45">
            <v>9.8172672092899996E-2</v>
          </cell>
          <cell r="V45">
            <v>6.4464911818500004E-2</v>
          </cell>
          <cell r="W45">
            <v>9.7549654543400005E-2</v>
          </cell>
          <cell r="X45">
            <v>0.14003752172</v>
          </cell>
          <cell r="Y45">
            <v>0.150919497013</v>
          </cell>
          <cell r="Z45">
            <v>9.1549329459699999E-2</v>
          </cell>
          <cell r="AA45">
            <v>7.4372529983499996E-2</v>
          </cell>
          <cell r="AB45">
            <v>8.0285742878900002E-2</v>
          </cell>
          <cell r="AC45">
            <v>0.13522969186299999</v>
          </cell>
          <cell r="AD45">
            <v>0</v>
          </cell>
          <cell r="AE45">
            <v>0.14852425456000001</v>
          </cell>
          <cell r="AF45">
            <v>6.2865190207999994E-2</v>
          </cell>
          <cell r="AG45">
            <v>6.8296104669599997E-2</v>
          </cell>
          <cell r="AH45">
            <v>0.15143671631799999</v>
          </cell>
          <cell r="AI45">
            <v>0.13984772563</v>
          </cell>
          <cell r="AJ45">
            <v>0.15246015787100001</v>
          </cell>
          <cell r="AK45">
            <v>9.3052715063100006E-2</v>
          </cell>
          <cell r="AL45">
            <v>0.13508547842499999</v>
          </cell>
          <cell r="AM45">
            <v>7.6221153140100001E-2</v>
          </cell>
          <cell r="AN45">
            <v>0.14225046336700001</v>
          </cell>
          <cell r="AO45">
            <v>7.1515746414700002E-2</v>
          </cell>
          <cell r="AP45">
            <v>9.8903402686099998E-2</v>
          </cell>
          <cell r="AQ45">
            <v>0.153407648206</v>
          </cell>
          <cell r="AR45">
            <v>0.14274956286000001</v>
          </cell>
          <cell r="AS45">
            <v>8.8838301598999997E-2</v>
          </cell>
          <cell r="AT45">
            <v>0.14875122904800001</v>
          </cell>
          <cell r="AU45">
            <v>0.13764615356900001</v>
          </cell>
          <cell r="AV45">
            <v>0.105840571225</v>
          </cell>
          <cell r="AW45">
            <v>0.13331961631799999</v>
          </cell>
          <cell r="AX45">
            <v>0.132440686226</v>
          </cell>
          <cell r="AY45">
            <v>0.13875712454299999</v>
          </cell>
          <cell r="AZ45">
            <v>0.15295164287099999</v>
          </cell>
          <cell r="BA45">
            <v>0.155915692449</v>
          </cell>
          <cell r="BB45">
            <v>0.14158800244299999</v>
          </cell>
          <cell r="BC45">
            <v>8.1714183092100004E-2</v>
          </cell>
          <cell r="BD45">
            <v>8.3192668855200005E-2</v>
          </cell>
          <cell r="BE45">
            <v>7.6518610119800004E-2</v>
          </cell>
          <cell r="BF45">
            <v>0.13513286411799999</v>
          </cell>
          <cell r="BG45">
            <v>0.10346208512799999</v>
          </cell>
          <cell r="BH45">
            <v>0.15540586411999999</v>
          </cell>
          <cell r="BI45">
            <v>0.14126719534400001</v>
          </cell>
          <cell r="BJ45">
            <v>8.9256614446600005E-2</v>
          </cell>
          <cell r="BK45">
            <v>7.1072809398200001E-2</v>
          </cell>
          <cell r="BL45">
            <v>0.103625841439</v>
          </cell>
          <cell r="BM45">
            <v>9.6654571592799998E-2</v>
          </cell>
          <cell r="BN45">
            <v>0.15043291449499999</v>
          </cell>
          <cell r="BO45">
            <v>0.140459910035</v>
          </cell>
          <cell r="BP45">
            <v>0.14569315314299999</v>
          </cell>
          <cell r="BQ45">
            <v>0.161887019873</v>
          </cell>
          <cell r="BR45">
            <v>0.138609230518</v>
          </cell>
          <cell r="BS45">
            <v>0.16750277578799999</v>
          </cell>
          <cell r="BT45">
            <v>0.13108055293599999</v>
          </cell>
          <cell r="BU45">
            <v>0.16035570204300001</v>
          </cell>
          <cell r="BV45">
            <v>0.15572182834100001</v>
          </cell>
          <cell r="BW45">
            <v>0.14768198132499999</v>
          </cell>
          <cell r="BX45">
            <v>0</v>
          </cell>
          <cell r="BY45">
            <v>0.148677349091</v>
          </cell>
          <cell r="BZ45">
            <v>7.5812980532599994E-2</v>
          </cell>
          <cell r="CA45">
            <v>0.136350631714</v>
          </cell>
          <cell r="CB45">
            <v>0.16910587251199999</v>
          </cell>
          <cell r="CC45">
            <v>7.2174578905099998E-2</v>
          </cell>
          <cell r="CD45">
            <v>9.47375223041E-2</v>
          </cell>
          <cell r="CE45">
            <v>8.8071830570700005E-2</v>
          </cell>
          <cell r="CF45">
            <v>0</v>
          </cell>
          <cell r="CG45">
            <v>8.7103821337200002E-2</v>
          </cell>
          <cell r="CH45">
            <v>0.13480292260599999</v>
          </cell>
          <cell r="CI45">
            <v>0.14530643820799999</v>
          </cell>
          <cell r="CJ45">
            <v>0.142411440611</v>
          </cell>
          <cell r="CK45">
            <v>0.14203213155300001</v>
          </cell>
          <cell r="CL45">
            <v>0.137046009302</v>
          </cell>
          <cell r="CM45">
            <v>7.4899256229399996E-2</v>
          </cell>
          <cell r="CN45">
            <v>0.14303573965999999</v>
          </cell>
          <cell r="CO45">
            <v>0</v>
          </cell>
          <cell r="CP45">
            <v>9.3588612973699997E-2</v>
          </cell>
          <cell r="CQ45">
            <v>0</v>
          </cell>
          <cell r="CR45">
            <v>0.10008018463899999</v>
          </cell>
          <cell r="CS45">
            <v>9.1066531837000003E-2</v>
          </cell>
          <cell r="CT45">
            <v>0</v>
          </cell>
          <cell r="CU45">
            <v>9.9085271358499996E-2</v>
          </cell>
          <cell r="CV45">
            <v>0.14029203355299999</v>
          </cell>
          <cell r="CW45">
            <v>0.14266693592099999</v>
          </cell>
          <cell r="CX45">
            <v>7.3893532156900005E-2</v>
          </cell>
          <cell r="CY45">
            <v>9.1792918741699994E-2</v>
          </cell>
          <cell r="CZ45">
            <v>7.0089735090700003E-2</v>
          </cell>
          <cell r="DA45">
            <v>9.6092388033899995E-2</v>
          </cell>
          <cell r="DB45">
            <v>6.9374725222600006E-2</v>
          </cell>
          <cell r="DC45">
            <v>7.8653074801000006E-2</v>
          </cell>
          <cell r="DD45">
            <v>8.28467011452E-2</v>
          </cell>
          <cell r="DE45">
            <v>7.8821673989299998E-2</v>
          </cell>
          <cell r="DF45">
            <v>0.15391317009899999</v>
          </cell>
          <cell r="DG45">
            <v>0</v>
          </cell>
          <cell r="DH45">
            <v>8.9287355542200006E-2</v>
          </cell>
          <cell r="DI45">
            <v>0.13691845536200001</v>
          </cell>
          <cell r="DJ45">
            <v>0.13426676392600001</v>
          </cell>
          <cell r="DK45">
            <v>0.16606587171600001</v>
          </cell>
          <cell r="DL45">
            <v>7.8532651066800005E-2</v>
          </cell>
          <cell r="DM45">
            <v>9.7072660923000001E-2</v>
          </cell>
          <cell r="DN45">
            <v>0</v>
          </cell>
          <cell r="DO45">
            <v>0.145905613899</v>
          </cell>
          <cell r="DP45">
            <v>0.146915778518</v>
          </cell>
          <cell r="DQ45">
            <v>0.15367755293800001</v>
          </cell>
          <cell r="DR45">
            <v>9.4356663525099999E-2</v>
          </cell>
          <cell r="DS45">
            <v>7.3772251605999997E-2</v>
          </cell>
          <cell r="DT45">
            <v>6.3248671591300001E-2</v>
          </cell>
          <cell r="DU45">
            <v>0.146696045995</v>
          </cell>
          <cell r="DV45">
            <v>0</v>
          </cell>
          <cell r="DW45">
            <v>0.134014219046</v>
          </cell>
          <cell r="DX45">
            <v>0.14983581006499999</v>
          </cell>
          <cell r="DY45">
            <v>8.7706819176699993E-2</v>
          </cell>
          <cell r="DZ45">
            <v>0.13777866959599999</v>
          </cell>
          <cell r="EA45">
            <v>0.128954529762</v>
          </cell>
          <cell r="EB45">
            <v>8.53449255228E-2</v>
          </cell>
          <cell r="EC45">
            <v>0.147397145629</v>
          </cell>
          <cell r="ED45">
            <v>7.5154438614800007E-2</v>
          </cell>
          <cell r="EE45">
            <v>8.6065873503699999E-2</v>
          </cell>
          <cell r="EF45">
            <v>9.1147117316699999E-2</v>
          </cell>
          <cell r="EG45">
            <v>0.15072028338900001</v>
          </cell>
          <cell r="EH45">
            <v>6.6858366131800004E-2</v>
          </cell>
          <cell r="EI45">
            <v>9.6618525683900003E-2</v>
          </cell>
          <cell r="EJ45">
            <v>6.5216377377499996E-2</v>
          </cell>
          <cell r="EK45">
            <v>7.5822085142099996E-2</v>
          </cell>
          <cell r="EL45">
            <v>0.159228369594</v>
          </cell>
          <cell r="EM45">
            <v>0.14475965499900001</v>
          </cell>
          <cell r="EN45">
            <v>0.15760943293599999</v>
          </cell>
          <cell r="EO45">
            <v>9.6517659723799998E-2</v>
          </cell>
          <cell r="EP45">
            <v>9.2898353934300001E-2</v>
          </cell>
          <cell r="EQ45">
            <v>8.1246852874800005E-2</v>
          </cell>
          <cell r="ER45">
            <v>0.12854583561399999</v>
          </cell>
          <cell r="ES45">
            <v>6.9015927612799996E-2</v>
          </cell>
          <cell r="ET45">
            <v>0.13622933626200001</v>
          </cell>
          <cell r="EU45">
            <v>0</v>
          </cell>
          <cell r="EV45">
            <v>0.107648275793</v>
          </cell>
          <cell r="EW45">
            <v>7.7026486396800001E-2</v>
          </cell>
          <cell r="EX45">
            <v>9.2068508267399998E-2</v>
          </cell>
          <cell r="EY45">
            <v>8.8423095643499997E-2</v>
          </cell>
          <cell r="EZ45">
            <v>0.14923033118199999</v>
          </cell>
          <cell r="FA45">
            <v>9.4156153500099996E-2</v>
          </cell>
          <cell r="FB45">
            <v>0.13099394738699999</v>
          </cell>
          <cell r="FC45">
            <v>0</v>
          </cell>
          <cell r="FD45">
            <v>0.144214034081</v>
          </cell>
          <cell r="FE45">
            <v>0.143561437726</v>
          </cell>
          <cell r="FF45">
            <v>7.2074227034999994E-2</v>
          </cell>
          <cell r="FG45">
            <v>8.1246964633499993E-2</v>
          </cell>
          <cell r="FH45">
            <v>0.101969927549</v>
          </cell>
          <cell r="FI45">
            <v>0.10656767338500001</v>
          </cell>
          <cell r="FJ45">
            <v>0.13511088490500001</v>
          </cell>
          <cell r="FK45">
            <v>0.10543550550899999</v>
          </cell>
          <cell r="FL45">
            <v>0.13945759832900001</v>
          </cell>
          <cell r="FM45">
            <v>0.106614470482</v>
          </cell>
          <cell r="FN45">
            <v>8.96049067378E-2</v>
          </cell>
          <cell r="FO45">
            <v>0.15425762534099999</v>
          </cell>
          <cell r="FP45">
            <v>7.2319686412799997E-2</v>
          </cell>
          <cell r="FQ45">
            <v>0.14412482082799999</v>
          </cell>
          <cell r="FR45">
            <v>0.14886578917500001</v>
          </cell>
          <cell r="FS45">
            <v>9.2933639883999997E-2</v>
          </cell>
          <cell r="FT45">
            <v>9.8232373595199998E-2</v>
          </cell>
          <cell r="FU45">
            <v>6.8654663860800005E-2</v>
          </cell>
          <cell r="FV45">
            <v>0.134611487389</v>
          </cell>
          <cell r="FW45">
            <v>0.15321406722100001</v>
          </cell>
          <cell r="FX45">
            <v>9.5518670976199996E-2</v>
          </cell>
          <cell r="FY45">
            <v>0.102191470563</v>
          </cell>
          <cell r="FZ45">
            <v>0.10039306432</v>
          </cell>
          <cell r="GA45">
            <v>8.5641764104399998E-2</v>
          </cell>
          <cell r="GB45">
            <v>0.15731801092600001</v>
          </cell>
          <cell r="GC45">
            <v>0.13773027062400001</v>
          </cell>
          <cell r="GD45">
            <v>0</v>
          </cell>
          <cell r="GE45">
            <v>9.0648747980600006E-2</v>
          </cell>
          <cell r="GF45">
            <v>0</v>
          </cell>
          <cell r="GG45">
            <v>9.2447102069900006E-2</v>
          </cell>
          <cell r="GH45">
            <v>7.3839955031899995E-2</v>
          </cell>
          <cell r="GI45">
            <v>0.10382527112999999</v>
          </cell>
          <cell r="GJ45">
            <v>0.14411899447400001</v>
          </cell>
          <cell r="GK45">
            <v>7.5983121991199998E-2</v>
          </cell>
          <cell r="GL45">
            <v>9.8279625177400007E-2</v>
          </cell>
          <cell r="GM45">
            <v>9.4996392726899997E-2</v>
          </cell>
          <cell r="GN45">
            <v>0.16271780431300001</v>
          </cell>
          <cell r="GO45">
            <v>0.101947262883</v>
          </cell>
          <cell r="GP45">
            <v>6.7376762628599998E-2</v>
          </cell>
          <cell r="GQ45">
            <v>8.7466448545499995E-2</v>
          </cell>
          <cell r="GR45">
            <v>0</v>
          </cell>
          <cell r="GS45">
            <v>0</v>
          </cell>
          <cell r="GT45">
            <v>0.150059148669</v>
          </cell>
          <cell r="GU45">
            <v>6.5349675715E-2</v>
          </cell>
          <cell r="GV45">
            <v>0.132112935185</v>
          </cell>
          <cell r="GW45">
            <v>0.12938268482699999</v>
          </cell>
          <cell r="GX45">
            <v>0.12649382650900001</v>
          </cell>
          <cell r="GY45">
            <v>7.7578559517900006E-2</v>
          </cell>
          <cell r="GZ45">
            <v>9.6996091306200002E-2</v>
          </cell>
          <cell r="HA45">
            <v>8.0430783331399996E-2</v>
          </cell>
          <cell r="HB45">
            <v>0.10269421339</v>
          </cell>
          <cell r="HC45">
            <v>0.14475397765600001</v>
          </cell>
          <cell r="HD45">
            <v>8.9661099016699997E-2</v>
          </cell>
          <cell r="HE45">
            <v>0.14757944643500001</v>
          </cell>
          <cell r="HF45">
            <v>0</v>
          </cell>
          <cell r="HG45">
            <v>8.8633142411700006E-2</v>
          </cell>
          <cell r="HH45">
            <v>6.7650176584700003E-2</v>
          </cell>
          <cell r="HI45">
            <v>0.16446031629999999</v>
          </cell>
          <cell r="HJ45">
            <v>0</v>
          </cell>
          <cell r="HK45">
            <v>7.6869286596799993E-2</v>
          </cell>
          <cell r="HL45">
            <v>8.6338482797100005E-2</v>
          </cell>
          <cell r="HM45">
            <v>0.100205510855</v>
          </cell>
          <cell r="HN45">
            <v>0</v>
          </cell>
          <cell r="HO45">
            <v>8.0892980098699996E-2</v>
          </cell>
          <cell r="HP45">
            <v>0.14671415090600001</v>
          </cell>
          <cell r="HQ45">
            <v>0.160742178559</v>
          </cell>
          <cell r="HR45">
            <v>8.8745385408400004E-2</v>
          </cell>
          <cell r="HS45">
            <v>0.12914212048099999</v>
          </cell>
          <cell r="HT45">
            <v>0.158736377954</v>
          </cell>
          <cell r="HU45">
            <v>0.137880817056</v>
          </cell>
          <cell r="HV45">
            <v>8.4796518087400005E-2</v>
          </cell>
          <cell r="HW45">
            <v>9.5368564128900005E-2</v>
          </cell>
          <cell r="HX45">
            <v>0</v>
          </cell>
          <cell r="HY45">
            <v>0.102058082819</v>
          </cell>
          <cell r="HZ45">
            <v>9.3416437506700006E-2</v>
          </cell>
          <cell r="IA45">
            <v>9.1801092028599998E-2</v>
          </cell>
          <cell r="IB45">
            <v>8.2996606826800004E-2</v>
          </cell>
          <cell r="IC45">
            <v>0.14608962833899999</v>
          </cell>
          <cell r="ID45">
            <v>0.13283208012600001</v>
          </cell>
          <cell r="IE45">
            <v>0.102174416184</v>
          </cell>
          <cell r="IF45">
            <v>9.4115778803799996E-2</v>
          </cell>
          <cell r="IG45">
            <v>9.71415266395E-2</v>
          </cell>
          <cell r="IH45">
            <v>0.10109175741699999</v>
          </cell>
          <cell r="II45">
            <v>7.7624127268799997E-2</v>
          </cell>
          <cell r="IJ45">
            <v>0.148523464799</v>
          </cell>
          <cell r="IK45">
            <v>9.1118499636700004E-2</v>
          </cell>
          <cell r="IL45">
            <v>0.15540194511399999</v>
          </cell>
          <cell r="IM45">
            <v>0.10516254603899999</v>
          </cell>
          <cell r="IN45">
            <v>8.3897173404700001E-2</v>
          </cell>
          <cell r="IO45">
            <v>0.15032997727399999</v>
          </cell>
          <cell r="IP45">
            <v>9.0285830199700004E-2</v>
          </cell>
          <cell r="IQ45">
            <v>0.101015970111</v>
          </cell>
          <cell r="IR45">
            <v>0.103799201548</v>
          </cell>
          <cell r="IS45">
            <v>4.3167591094999999E-2</v>
          </cell>
          <cell r="IT45">
            <v>2.4045631885500001</v>
          </cell>
        </row>
        <row r="46">
          <cell r="A46" t="str">
            <v>SNP_CZ_413819_C1063T_Q355._iniC</v>
          </cell>
          <cell r="B46">
            <v>-0.13115504384000001</v>
          </cell>
          <cell r="C46">
            <v>-6.6448979079700002E-2</v>
          </cell>
          <cell r="D46">
            <v>-7.7376797795300004E-2</v>
          </cell>
          <cell r="E46">
            <v>-0.12861235439800001</v>
          </cell>
          <cell r="F46">
            <v>-0.152856215835</v>
          </cell>
          <cell r="G46">
            <v>-8.8853128254400005E-2</v>
          </cell>
          <cell r="H46">
            <v>-0.143257141113</v>
          </cell>
          <cell r="I46">
            <v>-0.124108090997</v>
          </cell>
          <cell r="J46">
            <v>-8.2695677876500007E-2</v>
          </cell>
          <cell r="K46">
            <v>-7.6285019516900004E-2</v>
          </cell>
          <cell r="L46">
            <v>-0.12465362995900001</v>
          </cell>
          <cell r="M46">
            <v>-0.13309083879</v>
          </cell>
          <cell r="N46">
            <v>-5.9080656617899997E-2</v>
          </cell>
          <cell r="O46">
            <v>-7.8319616615800003E-2</v>
          </cell>
          <cell r="P46">
            <v>-7.2934575378899996E-2</v>
          </cell>
          <cell r="Q46">
            <v>-0.13460768759300001</v>
          </cell>
          <cell r="R46">
            <v>-0.117650799453</v>
          </cell>
          <cell r="S46">
            <v>-9.32592749596E-2</v>
          </cell>
          <cell r="T46">
            <v>-8.1683114171000007E-2</v>
          </cell>
          <cell r="U46">
            <v>0</v>
          </cell>
          <cell r="V46">
            <v>-0.130550026894</v>
          </cell>
          <cell r="W46">
            <v>-0.110300131142</v>
          </cell>
          <cell r="X46">
            <v>-8.8589712977399995E-2</v>
          </cell>
          <cell r="Y46">
            <v>0</v>
          </cell>
          <cell r="Z46">
            <v>-0.121590569615</v>
          </cell>
          <cell r="AA46">
            <v>-0.129843845963</v>
          </cell>
          <cell r="AB46">
            <v>-7.2436898946799999E-2</v>
          </cell>
          <cell r="AC46">
            <v>-7.3627687990700005E-2</v>
          </cell>
          <cell r="AD46">
            <v>-6.6686920821699996E-2</v>
          </cell>
          <cell r="AE46">
            <v>-0.13620145618900001</v>
          </cell>
          <cell r="AF46">
            <v>-6.8990580737600005E-2</v>
          </cell>
          <cell r="AG46">
            <v>-0.118146680295</v>
          </cell>
          <cell r="AH46">
            <v>-0.108076669276</v>
          </cell>
          <cell r="AI46">
            <v>-0.133885979652</v>
          </cell>
          <cell r="AJ46">
            <v>-8.8967837393299998E-2</v>
          </cell>
          <cell r="AK46">
            <v>-0.11354825645699999</v>
          </cell>
          <cell r="AL46">
            <v>-7.1623027324699995E-2</v>
          </cell>
          <cell r="AM46">
            <v>-0.116678915918</v>
          </cell>
          <cell r="AN46">
            <v>-0.115425296128</v>
          </cell>
          <cell r="AO46">
            <v>-6.2738098204100007E-2</v>
          </cell>
          <cell r="AP46">
            <v>-0.12988264858699999</v>
          </cell>
          <cell r="AQ46">
            <v>-0.12918306887100001</v>
          </cell>
          <cell r="AR46">
            <v>0</v>
          </cell>
          <cell r="AS46">
            <v>-0.121241591871</v>
          </cell>
          <cell r="AT46">
            <v>-8.2324497401700003E-2</v>
          </cell>
          <cell r="AU46">
            <v>-7.5405806303000006E-2</v>
          </cell>
          <cell r="AV46">
            <v>-0.122690044343</v>
          </cell>
          <cell r="AW46">
            <v>-6.9709114730399993E-2</v>
          </cell>
          <cell r="AX46">
            <v>-9.0022943913900005E-2</v>
          </cell>
          <cell r="AY46">
            <v>-0.118501573801</v>
          </cell>
          <cell r="AZ46">
            <v>-0.12885075807599999</v>
          </cell>
          <cell r="BA46">
            <v>-0.13733820617199999</v>
          </cell>
          <cell r="BB46">
            <v>-8.4350489079999993E-2</v>
          </cell>
          <cell r="BC46">
            <v>-0.143858671188</v>
          </cell>
          <cell r="BD46">
            <v>-7.5910359620999998E-2</v>
          </cell>
          <cell r="BE46">
            <v>-8.8686041533900001E-2</v>
          </cell>
          <cell r="BF46">
            <v>-6.8437166512000006E-2</v>
          </cell>
          <cell r="BG46">
            <v>-6.8105541169600006E-2</v>
          </cell>
          <cell r="BH46">
            <v>-8.5118599236E-2</v>
          </cell>
          <cell r="BI46">
            <v>-0.109201870859</v>
          </cell>
          <cell r="BJ46">
            <v>-0.141631767154</v>
          </cell>
          <cell r="BK46">
            <v>-7.5734764337499996E-2</v>
          </cell>
          <cell r="BL46">
            <v>-7.2977304458599998E-2</v>
          </cell>
          <cell r="BM46">
            <v>-0.14255672693300001</v>
          </cell>
          <cell r="BN46">
            <v>0</v>
          </cell>
          <cell r="BO46">
            <v>-0.11399184167400001</v>
          </cell>
          <cell r="BP46">
            <v>-0.13946831226299999</v>
          </cell>
          <cell r="BQ46">
            <v>-8.7861545383899994E-2</v>
          </cell>
          <cell r="BR46">
            <v>-0.120458759367</v>
          </cell>
          <cell r="BS46">
            <v>-0.13100497424599999</v>
          </cell>
          <cell r="BT46">
            <v>-0.12157317996</v>
          </cell>
          <cell r="BU46">
            <v>-0.119254730642</v>
          </cell>
          <cell r="BV46">
            <v>-7.2819851338899996E-2</v>
          </cell>
          <cell r="BW46">
            <v>-7.7148243784899997E-2</v>
          </cell>
          <cell r="BX46">
            <v>-0.14006301760699999</v>
          </cell>
          <cell r="BY46">
            <v>-7.0583224296599995E-2</v>
          </cell>
          <cell r="BZ46">
            <v>-0.13860255479799999</v>
          </cell>
          <cell r="CA46">
            <v>-0.11503086239099999</v>
          </cell>
          <cell r="CB46">
            <v>-0.14589984715000001</v>
          </cell>
          <cell r="CC46">
            <v>-0.13005733489999999</v>
          </cell>
          <cell r="CD46">
            <v>-6.0685098171199998E-2</v>
          </cell>
          <cell r="CE46">
            <v>-0.115373246372</v>
          </cell>
          <cell r="CF46">
            <v>-8.0348789691899999E-2</v>
          </cell>
          <cell r="CG46">
            <v>-0.110335469246</v>
          </cell>
          <cell r="CH46">
            <v>-7.8158102929600001E-2</v>
          </cell>
          <cell r="CI46">
            <v>-0.13058775663399999</v>
          </cell>
          <cell r="CJ46">
            <v>-6.2793806195300006E-2</v>
          </cell>
          <cell r="CK46">
            <v>-0.14492537081199999</v>
          </cell>
          <cell r="CL46">
            <v>-0.119712844491</v>
          </cell>
          <cell r="CM46">
            <v>-7.5443141162400001E-2</v>
          </cell>
          <cell r="CN46">
            <v>-0.124049969018</v>
          </cell>
          <cell r="CO46">
            <v>-7.3406651616099994E-2</v>
          </cell>
          <cell r="CP46">
            <v>-0.13585267961</v>
          </cell>
          <cell r="CQ46">
            <v>0</v>
          </cell>
          <cell r="CR46">
            <v>-6.0150455683499998E-2</v>
          </cell>
          <cell r="CS46">
            <v>-6.3179820775999998E-2</v>
          </cell>
          <cell r="CT46">
            <v>-6.7051574587800006E-2</v>
          </cell>
          <cell r="CU46">
            <v>-7.3278129100800005E-2</v>
          </cell>
          <cell r="CV46">
            <v>-0.13329257071</v>
          </cell>
          <cell r="CW46">
            <v>-0.13251262903200001</v>
          </cell>
          <cell r="CX46">
            <v>-7.3973387479800007E-2</v>
          </cell>
          <cell r="CY46">
            <v>-7.6152153313199994E-2</v>
          </cell>
          <cell r="CZ46">
            <v>-0.11453036218900001</v>
          </cell>
          <cell r="DA46">
            <v>-0.13178952038299999</v>
          </cell>
          <cell r="DB46">
            <v>-7.6059341430700006E-2</v>
          </cell>
          <cell r="DC46">
            <v>-0.138482987881</v>
          </cell>
          <cell r="DD46">
            <v>-0.119802854955</v>
          </cell>
          <cell r="DE46">
            <v>-7.5335897505299995E-2</v>
          </cell>
          <cell r="DF46">
            <v>0</v>
          </cell>
          <cell r="DG46">
            <v>-0.12870079278900001</v>
          </cell>
          <cell r="DH46">
            <v>-0.12667460739600001</v>
          </cell>
          <cell r="DI46">
            <v>-7.7675834298100002E-2</v>
          </cell>
          <cell r="DJ46">
            <v>-0.12606851756599999</v>
          </cell>
          <cell r="DK46">
            <v>-7.84913748503E-2</v>
          </cell>
          <cell r="DL46">
            <v>-0.13155396282699999</v>
          </cell>
          <cell r="DM46">
            <v>-6.5478213131399995E-2</v>
          </cell>
          <cell r="DN46">
            <v>-0.13481210172200001</v>
          </cell>
          <cell r="DO46">
            <v>-0.11370725184699999</v>
          </cell>
          <cell r="DP46">
            <v>-7.1453839540499997E-2</v>
          </cell>
          <cell r="DQ46">
            <v>-0.121802128851</v>
          </cell>
          <cell r="DR46">
            <v>-0.147323727608</v>
          </cell>
          <cell r="DS46">
            <v>-0.13420811295499999</v>
          </cell>
          <cell r="DT46">
            <v>-0.13396942615499999</v>
          </cell>
          <cell r="DU46">
            <v>-0.141900986433</v>
          </cell>
          <cell r="DV46">
            <v>-8.4962606430099993E-2</v>
          </cell>
          <cell r="DW46">
            <v>-0.13028177619</v>
          </cell>
          <cell r="DX46">
            <v>0</v>
          </cell>
          <cell r="DY46">
            <v>-0.122287623584</v>
          </cell>
          <cell r="DZ46">
            <v>-6.7250452935700006E-2</v>
          </cell>
          <cell r="EA46">
            <v>-0.12111721187799999</v>
          </cell>
          <cell r="EB46">
            <v>-9.7154021263099993E-2</v>
          </cell>
          <cell r="EC46">
            <v>-7.0921219885299994E-2</v>
          </cell>
          <cell r="ED46">
            <v>0</v>
          </cell>
          <cell r="EE46">
            <v>-0.136865153909</v>
          </cell>
          <cell r="EF46">
            <v>-0.13047112524500001</v>
          </cell>
          <cell r="EG46">
            <v>-6.0995087027499999E-2</v>
          </cell>
          <cell r="EH46">
            <v>-0.12511795759200001</v>
          </cell>
          <cell r="EI46">
            <v>-0.12004780024300001</v>
          </cell>
          <cell r="EJ46">
            <v>-7.4873417615899995E-2</v>
          </cell>
          <cell r="EK46">
            <v>-0.11719470471100001</v>
          </cell>
          <cell r="EL46">
            <v>-0.12368561327499999</v>
          </cell>
          <cell r="EM46">
            <v>-0.12631098926100001</v>
          </cell>
          <cell r="EN46">
            <v>-0.13865901529800001</v>
          </cell>
          <cell r="EO46">
            <v>-5.22489994764E-2</v>
          </cell>
          <cell r="EP46">
            <v>0</v>
          </cell>
          <cell r="EQ46">
            <v>-7.4509344995000004E-2</v>
          </cell>
          <cell r="ER46">
            <v>-0.121421910822</v>
          </cell>
          <cell r="ES46">
            <v>-6.2833622098000003E-2</v>
          </cell>
          <cell r="ET46">
            <v>-0.15355472266699999</v>
          </cell>
          <cell r="EU46">
            <v>0</v>
          </cell>
          <cell r="EV46">
            <v>-0.118361242115</v>
          </cell>
          <cell r="EW46">
            <v>-7.9511173069499994E-2</v>
          </cell>
          <cell r="EX46">
            <v>-6.6028550267200004E-2</v>
          </cell>
          <cell r="EY46">
            <v>-8.7266907095900001E-2</v>
          </cell>
          <cell r="EZ46">
            <v>-7.3530599474899996E-2</v>
          </cell>
          <cell r="FA46">
            <v>-7.6634980738200006E-2</v>
          </cell>
          <cell r="FB46">
            <v>-7.7090471982999995E-2</v>
          </cell>
          <cell r="FC46">
            <v>-7.7013976871999998E-2</v>
          </cell>
          <cell r="FD46">
            <v>0</v>
          </cell>
          <cell r="FE46">
            <v>-0.13007391989200001</v>
          </cell>
          <cell r="FF46">
            <v>-7.0917963981599996E-2</v>
          </cell>
          <cell r="FG46">
            <v>-9.6097573638000006E-2</v>
          </cell>
          <cell r="FH46">
            <v>-0.11907381564400001</v>
          </cell>
          <cell r="FI46">
            <v>-0.14174757897900001</v>
          </cell>
          <cell r="FJ46">
            <v>-5.8066908270099998E-2</v>
          </cell>
          <cell r="FK46">
            <v>-0.13960558176000001</v>
          </cell>
          <cell r="FL46">
            <v>-7.7396139502500003E-2</v>
          </cell>
          <cell r="FM46">
            <v>-0.116074278951</v>
          </cell>
          <cell r="FN46">
            <v>-0.12567998468899999</v>
          </cell>
          <cell r="FO46">
            <v>-0.119307912886</v>
          </cell>
          <cell r="FP46">
            <v>-7.1154840290499996E-2</v>
          </cell>
          <cell r="FQ46">
            <v>-7.8188329935099998E-2</v>
          </cell>
          <cell r="FR46">
            <v>-7.2108373045899996E-2</v>
          </cell>
          <cell r="FS46">
            <v>-7.2909779846699996E-2</v>
          </cell>
          <cell r="FT46">
            <v>-0.14441098272799999</v>
          </cell>
          <cell r="FU46">
            <v>-0.142868965864</v>
          </cell>
          <cell r="FV46">
            <v>-7.2688356041900007E-2</v>
          </cell>
          <cell r="FW46">
            <v>-0.146948307753</v>
          </cell>
          <cell r="FX46">
            <v>-0.125440895557</v>
          </cell>
          <cell r="FY46">
            <v>-0.13230837881599999</v>
          </cell>
          <cell r="FZ46">
            <v>-7.1866042911999994E-2</v>
          </cell>
          <cell r="GA46">
            <v>-0.109051942825</v>
          </cell>
          <cell r="GB46">
            <v>-0.12547339498999999</v>
          </cell>
          <cell r="GC46">
            <v>-0.15152461826800001</v>
          </cell>
          <cell r="GD46">
            <v>-0.11601595580600001</v>
          </cell>
          <cell r="GE46">
            <v>-0.12765824794799999</v>
          </cell>
          <cell r="GF46">
            <v>-0.13706634938699999</v>
          </cell>
          <cell r="GG46">
            <v>0</v>
          </cell>
          <cell r="GH46">
            <v>-6.7107222974299996E-2</v>
          </cell>
          <cell r="GI46">
            <v>0</v>
          </cell>
          <cell r="GJ46">
            <v>-7.8941524028800003E-2</v>
          </cell>
          <cell r="GK46">
            <v>-0.151863366365</v>
          </cell>
          <cell r="GL46">
            <v>0</v>
          </cell>
          <cell r="GM46">
            <v>-6.6208139061899998E-2</v>
          </cell>
          <cell r="GN46">
            <v>-0.13473746180499999</v>
          </cell>
          <cell r="GO46">
            <v>-0.122039146721</v>
          </cell>
          <cell r="GP46">
            <v>-7.7542677521699993E-2</v>
          </cell>
          <cell r="GQ46">
            <v>0</v>
          </cell>
          <cell r="GR46">
            <v>-0.130197927356</v>
          </cell>
          <cell r="GS46">
            <v>-0.14022675156600001</v>
          </cell>
          <cell r="GT46">
            <v>-6.2114495784000003E-2</v>
          </cell>
          <cell r="GU46">
            <v>-7.4749991297700005E-2</v>
          </cell>
          <cell r="GV46">
            <v>-0.118612498045</v>
          </cell>
          <cell r="GW46">
            <v>-0.120292134583</v>
          </cell>
          <cell r="GX46">
            <v>-7.5211100280299995E-2</v>
          </cell>
          <cell r="GY46">
            <v>-5.8250967413200003E-2</v>
          </cell>
          <cell r="GZ46">
            <v>-7.2971351444700003E-2</v>
          </cell>
          <cell r="HA46">
            <v>-0.13937196135499999</v>
          </cell>
          <cell r="HB46">
            <v>-7.5859576463699993E-2</v>
          </cell>
          <cell r="HC46">
            <v>-8.7856337428100006E-2</v>
          </cell>
          <cell r="HD46">
            <v>-7.0820778608299995E-2</v>
          </cell>
          <cell r="HE46">
            <v>-0.14374877512500001</v>
          </cell>
          <cell r="HF46">
            <v>-6.3663415610799995E-2</v>
          </cell>
          <cell r="HG46">
            <v>-7.1963138878299998E-2</v>
          </cell>
          <cell r="HH46">
            <v>-0.151390045881</v>
          </cell>
          <cell r="HI46">
            <v>-7.6279692351800002E-2</v>
          </cell>
          <cell r="HJ46">
            <v>-7.6566122472300005E-2</v>
          </cell>
          <cell r="HK46">
            <v>-7.6735891401799997E-2</v>
          </cell>
          <cell r="HL46">
            <v>-6.5097995102399997E-2</v>
          </cell>
          <cell r="HM46">
            <v>0</v>
          </cell>
          <cell r="HN46">
            <v>-7.6521046459699996E-2</v>
          </cell>
          <cell r="HO46">
            <v>-0.125711545348</v>
          </cell>
          <cell r="HP46">
            <v>0</v>
          </cell>
          <cell r="HQ46">
            <v>-5.4315093904699997E-2</v>
          </cell>
          <cell r="HR46">
            <v>-0.13873323798199999</v>
          </cell>
          <cell r="HS46">
            <v>-0.12754632532599999</v>
          </cell>
          <cell r="HT46">
            <v>-0.13860908150699999</v>
          </cell>
          <cell r="HU46">
            <v>-0.14325185120100001</v>
          </cell>
          <cell r="HV46">
            <v>-7.8617125749600003E-2</v>
          </cell>
          <cell r="HW46">
            <v>-9.3917004764100004E-2</v>
          </cell>
          <cell r="HX46">
            <v>-7.78843089938E-2</v>
          </cell>
          <cell r="HY46">
            <v>-7.3008187115200004E-2</v>
          </cell>
          <cell r="HZ46">
            <v>-0.11970680207000001</v>
          </cell>
          <cell r="IA46">
            <v>-7.7512510120900005E-2</v>
          </cell>
          <cell r="IB46">
            <v>-0.133559435606</v>
          </cell>
          <cell r="IC46">
            <v>0</v>
          </cell>
          <cell r="ID46">
            <v>-7.8569270670399996E-2</v>
          </cell>
          <cell r="IE46">
            <v>-8.9695140719400004E-2</v>
          </cell>
          <cell r="IF46">
            <v>-6.6171325743200005E-2</v>
          </cell>
          <cell r="IG46">
            <v>-0.15235571563200001</v>
          </cell>
          <cell r="IH46">
            <v>0</v>
          </cell>
          <cell r="II46">
            <v>-7.3575913906099993E-2</v>
          </cell>
          <cell r="IJ46">
            <v>-0.134682238102</v>
          </cell>
          <cell r="IK46">
            <v>-7.1179054677500006E-2</v>
          </cell>
          <cell r="IL46">
            <v>-0.129897251725</v>
          </cell>
          <cell r="IM46">
            <v>-8.5401959717299997E-2</v>
          </cell>
          <cell r="IN46">
            <v>-0.14822624623799999</v>
          </cell>
          <cell r="IO46">
            <v>0</v>
          </cell>
          <cell r="IP46">
            <v>-0.136685416102</v>
          </cell>
          <cell r="IQ46">
            <v>-0.129277557135</v>
          </cell>
          <cell r="IR46">
            <v>-9.5305718481500004E-2</v>
          </cell>
          <cell r="IS46">
            <v>3.9767701178799998E-2</v>
          </cell>
          <cell r="IT46">
            <v>-2.39656090736</v>
          </cell>
        </row>
        <row r="47">
          <cell r="A47" t="str">
            <v>SNP_P_4243217_C16T_promoter_embA.embB</v>
          </cell>
          <cell r="B47">
            <v>8.8733494281799996E-2</v>
          </cell>
          <cell r="C47">
            <v>7.5517974793900003E-2</v>
          </cell>
          <cell r="D47">
            <v>9.6907168626800003E-2</v>
          </cell>
          <cell r="E47">
            <v>0.124267809093</v>
          </cell>
          <cell r="F47">
            <v>0.19447463750800001</v>
          </cell>
          <cell r="G47">
            <v>7.3967397212999997E-2</v>
          </cell>
          <cell r="H47">
            <v>9.11766514182E-2</v>
          </cell>
          <cell r="I47">
            <v>0.210716083646</v>
          </cell>
          <cell r="J47">
            <v>0.22253520786799999</v>
          </cell>
          <cell r="K47">
            <v>0.10561981052199999</v>
          </cell>
          <cell r="L47">
            <v>7.1485705673699995E-2</v>
          </cell>
          <cell r="M47">
            <v>8.1739775836499995E-2</v>
          </cell>
          <cell r="N47">
            <v>0.175255119801</v>
          </cell>
          <cell r="O47">
            <v>0.17711225152000001</v>
          </cell>
          <cell r="P47">
            <v>0.14456331729899999</v>
          </cell>
          <cell r="Q47">
            <v>0.14813113212599999</v>
          </cell>
          <cell r="R47">
            <v>0.14024882018599999</v>
          </cell>
          <cell r="S47">
            <v>0.20628334581900001</v>
          </cell>
          <cell r="T47">
            <v>9.9354296922699994E-2</v>
          </cell>
          <cell r="U47">
            <v>0.100369639695</v>
          </cell>
          <cell r="V47">
            <v>0.21523217856900001</v>
          </cell>
          <cell r="W47">
            <v>0.21035861969</v>
          </cell>
          <cell r="X47">
            <v>9.6356116235299993E-2</v>
          </cell>
          <cell r="Y47">
            <v>0.194706767797</v>
          </cell>
          <cell r="Z47">
            <v>0.12438645958900001</v>
          </cell>
          <cell r="AA47">
            <v>8.7234392762200005E-2</v>
          </cell>
          <cell r="AB47">
            <v>0.12787674367400001</v>
          </cell>
          <cell r="AC47">
            <v>0.120257996023</v>
          </cell>
          <cell r="AD47">
            <v>0.12883272767100001</v>
          </cell>
          <cell r="AE47">
            <v>0.108846984804</v>
          </cell>
          <cell r="AF47">
            <v>0.23553296923600001</v>
          </cell>
          <cell r="AG47">
            <v>8.0389492213699995E-2</v>
          </cell>
          <cell r="AH47">
            <v>0.17066879570499999</v>
          </cell>
          <cell r="AI47">
            <v>8.9113183319599998E-2</v>
          </cell>
          <cell r="AJ47">
            <v>0.10295458883</v>
          </cell>
          <cell r="AK47">
            <v>0.11064915358999999</v>
          </cell>
          <cell r="AL47">
            <v>0.15225394070100001</v>
          </cell>
          <cell r="AM47">
            <v>0.12282281369</v>
          </cell>
          <cell r="AN47">
            <v>0.11761676520100001</v>
          </cell>
          <cell r="AO47">
            <v>0.16235633194400001</v>
          </cell>
          <cell r="AP47">
            <v>0.12608553469200001</v>
          </cell>
          <cell r="AQ47">
            <v>8.1762135028800004E-2</v>
          </cell>
          <cell r="AR47">
            <v>0.126593634486</v>
          </cell>
          <cell r="AS47">
            <v>0.123964607716</v>
          </cell>
          <cell r="AT47">
            <v>0.206054866314</v>
          </cell>
          <cell r="AU47">
            <v>8.3301484584799995E-2</v>
          </cell>
          <cell r="AV47">
            <v>6.5976910293100002E-2</v>
          </cell>
          <cell r="AW47">
            <v>8.8561028242100007E-2</v>
          </cell>
          <cell r="AX47">
            <v>0.146585553885</v>
          </cell>
          <cell r="AY47">
            <v>0.201720461249</v>
          </cell>
          <cell r="AZ47">
            <v>5.9133101254699998E-2</v>
          </cell>
          <cell r="BA47">
            <v>0.139677733183</v>
          </cell>
          <cell r="BB47">
            <v>7.97386392951E-2</v>
          </cell>
          <cell r="BC47">
            <v>0.20218071341499999</v>
          </cell>
          <cell r="BD47">
            <v>7.7989675104600004E-2</v>
          </cell>
          <cell r="BE47">
            <v>0.113599106669</v>
          </cell>
          <cell r="BF47">
            <v>0.132933005691</v>
          </cell>
          <cell r="BG47">
            <v>0.140754789114</v>
          </cell>
          <cell r="BH47">
            <v>0.147407755256</v>
          </cell>
          <cell r="BI47">
            <v>8.9495301246600004E-2</v>
          </cell>
          <cell r="BJ47">
            <v>6.7308701574799998E-2</v>
          </cell>
          <cell r="BK47">
            <v>0.125473931432</v>
          </cell>
          <cell r="BL47">
            <v>0.14256933331499999</v>
          </cell>
          <cell r="BM47">
            <v>0.101244226098</v>
          </cell>
          <cell r="BN47">
            <v>0.118734404445</v>
          </cell>
          <cell r="BO47">
            <v>0.22490832209600001</v>
          </cell>
          <cell r="BP47">
            <v>0.200323626399</v>
          </cell>
          <cell r="BQ47">
            <v>4.5417603105299999E-2</v>
          </cell>
          <cell r="BR47">
            <v>8.9115671813499997E-2</v>
          </cell>
          <cell r="BS47">
            <v>0.196673601866</v>
          </cell>
          <cell r="BT47">
            <v>0.119265526533</v>
          </cell>
          <cell r="BU47">
            <v>7.1524485945700003E-2</v>
          </cell>
          <cell r="BV47">
            <v>0.11171220988</v>
          </cell>
          <cell r="BW47">
            <v>0.20617502927799999</v>
          </cell>
          <cell r="BX47">
            <v>0.12228778749700001</v>
          </cell>
          <cell r="BY47">
            <v>9.9511153995999996E-2</v>
          </cell>
          <cell r="BZ47">
            <v>7.5085662305399994E-2</v>
          </cell>
          <cell r="CA47">
            <v>9.6409693360300003E-2</v>
          </cell>
          <cell r="CB47">
            <v>0.26247406005899998</v>
          </cell>
          <cell r="CC47">
            <v>0.113516815007</v>
          </cell>
          <cell r="CD47">
            <v>0.120733328164</v>
          </cell>
          <cell r="CE47">
            <v>2.6900729164499999E-2</v>
          </cell>
          <cell r="CF47">
            <v>2.57889870554E-2</v>
          </cell>
          <cell r="CG47">
            <v>0.14905883371799999</v>
          </cell>
          <cell r="CH47">
            <v>5.7843483984500003E-2</v>
          </cell>
          <cell r="CI47">
            <v>0.109161257744</v>
          </cell>
          <cell r="CJ47">
            <v>0.19673676788800001</v>
          </cell>
          <cell r="CK47">
            <v>9.8721228539899994E-2</v>
          </cell>
          <cell r="CL47">
            <v>8.3792254328699994E-2</v>
          </cell>
          <cell r="CM47">
            <v>0.178571790457</v>
          </cell>
          <cell r="CN47">
            <v>0.104436963797</v>
          </cell>
          <cell r="CO47">
            <v>0.10787232220200001</v>
          </cell>
          <cell r="CP47">
            <v>0.197250157595</v>
          </cell>
          <cell r="CQ47">
            <v>2.5170138105799999E-2</v>
          </cell>
          <cell r="CR47">
            <v>0.15010145306600001</v>
          </cell>
          <cell r="CS47">
            <v>0.193757474422</v>
          </cell>
          <cell r="CT47">
            <v>0.16777786612500001</v>
          </cell>
          <cell r="CU47">
            <v>5.92414177954E-2</v>
          </cell>
          <cell r="CV47">
            <v>9.6029184758699995E-2</v>
          </cell>
          <cell r="CW47">
            <v>0.13054144382499999</v>
          </cell>
          <cell r="CX47">
            <v>0.14179863035699999</v>
          </cell>
          <cell r="CY47">
            <v>0.109406113625</v>
          </cell>
          <cell r="CZ47">
            <v>0.114175744355</v>
          </cell>
          <cell r="DA47">
            <v>4.7527726739599999E-2</v>
          </cell>
          <cell r="DB47">
            <v>6.0933396220199998E-2</v>
          </cell>
          <cell r="DC47">
            <v>0.106829941273</v>
          </cell>
          <cell r="DD47">
            <v>0.104410290718</v>
          </cell>
          <cell r="DE47">
            <v>0.16917644441099999</v>
          </cell>
          <cell r="DF47">
            <v>6.8767555058000002E-2</v>
          </cell>
          <cell r="DG47">
            <v>0.224602416158</v>
          </cell>
          <cell r="DH47">
            <v>8.6472794413599993E-2</v>
          </cell>
          <cell r="DI47">
            <v>0.13016492128400001</v>
          </cell>
          <cell r="DJ47">
            <v>0.17777672410000001</v>
          </cell>
          <cell r="DK47">
            <v>0.22044937312599999</v>
          </cell>
          <cell r="DL47">
            <v>0.15102158486799999</v>
          </cell>
          <cell r="DM47">
            <v>9.5216929912599994E-3</v>
          </cell>
          <cell r="DN47">
            <v>0.11340887099499999</v>
          </cell>
          <cell r="DO47">
            <v>0.19395622610999999</v>
          </cell>
          <cell r="DP47">
            <v>0.123643234372</v>
          </cell>
          <cell r="DQ47">
            <v>0.1439640522</v>
          </cell>
          <cell r="DR47">
            <v>0.14300559461099999</v>
          </cell>
          <cell r="DS47">
            <v>6.6922239959200006E-2</v>
          </cell>
          <cell r="DT47">
            <v>8.2767821848399994E-2</v>
          </cell>
          <cell r="DU47">
            <v>6.2847159802899996E-2</v>
          </cell>
          <cell r="DV47">
            <v>0.14152653515300001</v>
          </cell>
          <cell r="DW47">
            <v>0.115237258375</v>
          </cell>
          <cell r="DX47">
            <v>0.13192798197300001</v>
          </cell>
          <cell r="DY47">
            <v>7.3401361703900006E-2</v>
          </cell>
          <cell r="DZ47">
            <v>0.175733134151</v>
          </cell>
          <cell r="EA47">
            <v>0.116987399757</v>
          </cell>
          <cell r="EB47">
            <v>0.120714344084</v>
          </cell>
          <cell r="EC47">
            <v>0.202334061265</v>
          </cell>
          <cell r="ED47">
            <v>1.5931032598000001E-2</v>
          </cell>
          <cell r="EE47">
            <v>0.13538679480599999</v>
          </cell>
          <cell r="EF47">
            <v>9.5605574548199998E-2</v>
          </cell>
          <cell r="EG47">
            <v>0.111379846931</v>
          </cell>
          <cell r="EH47">
            <v>0.137504905462</v>
          </cell>
          <cell r="EI47">
            <v>0.13789054751400001</v>
          </cell>
          <cell r="EJ47">
            <v>8.0278694629699998E-2</v>
          </cell>
          <cell r="EK47">
            <v>0.108779914677</v>
          </cell>
          <cell r="EL47">
            <v>0.15627279877700001</v>
          </cell>
          <cell r="EM47">
            <v>0.158118590713</v>
          </cell>
          <cell r="EN47">
            <v>8.7900616228600001E-2</v>
          </cell>
          <cell r="EO47">
            <v>9.5827668905300006E-2</v>
          </cell>
          <cell r="EP47">
            <v>5.9374071657699999E-2</v>
          </cell>
          <cell r="EQ47">
            <v>8.2774899900000004E-2</v>
          </cell>
          <cell r="ER47">
            <v>0.13566224277</v>
          </cell>
          <cell r="ES47">
            <v>0.21397709846499999</v>
          </cell>
          <cell r="ET47">
            <v>0.18330512940900001</v>
          </cell>
          <cell r="EU47">
            <v>0.12778055667900001</v>
          </cell>
          <cell r="EV47">
            <v>0.15403328835999999</v>
          </cell>
          <cell r="EW47">
            <v>0.13600151240800001</v>
          </cell>
          <cell r="EX47">
            <v>0.13258701562899999</v>
          </cell>
          <cell r="EY47">
            <v>1.9568197429200001E-2</v>
          </cell>
          <cell r="EZ47">
            <v>6.9486431777499996E-2</v>
          </cell>
          <cell r="FA47">
            <v>0.13976822793499999</v>
          </cell>
          <cell r="FB47">
            <v>0.171386376023</v>
          </cell>
          <cell r="FC47">
            <v>0.117492139339</v>
          </cell>
          <cell r="FD47">
            <v>0.17439718544499999</v>
          </cell>
          <cell r="FE47">
            <v>0.13912932574699999</v>
          </cell>
          <cell r="FF47">
            <v>0.123793557286</v>
          </cell>
          <cell r="FG47">
            <v>9.9695853889E-2</v>
          </cell>
          <cell r="FH47">
            <v>0.17067043483300001</v>
          </cell>
          <cell r="FI47">
            <v>0.14699561893900001</v>
          </cell>
          <cell r="FJ47">
            <v>0.123616434634</v>
          </cell>
          <cell r="FK47">
            <v>0.191612243652</v>
          </cell>
          <cell r="FL47">
            <v>0.19646075367900001</v>
          </cell>
          <cell r="FM47">
            <v>6.20445013046E-2</v>
          </cell>
          <cell r="FN47">
            <v>8.6823597550400006E-2</v>
          </cell>
          <cell r="FO47">
            <v>0.13087049126600001</v>
          </cell>
          <cell r="FP47">
            <v>0.12754143774500001</v>
          </cell>
          <cell r="FQ47">
            <v>9.8662160336999996E-2</v>
          </cell>
          <cell r="FR47">
            <v>1.9390685483800001E-2</v>
          </cell>
          <cell r="FS47">
            <v>9.0993195772199997E-2</v>
          </cell>
          <cell r="FT47">
            <v>0.12759380042599999</v>
          </cell>
          <cell r="FU47">
            <v>0.15518310666099999</v>
          </cell>
          <cell r="FV47">
            <v>-2.1050676703499999E-2</v>
          </cell>
          <cell r="FW47">
            <v>0.11590282619</v>
          </cell>
          <cell r="FX47">
            <v>0.152827084064</v>
          </cell>
          <cell r="FY47">
            <v>3.5043358802799997E-2</v>
          </cell>
          <cell r="FZ47">
            <v>0.10109654814000001</v>
          </cell>
          <cell r="GA47">
            <v>0.10345295816699999</v>
          </cell>
          <cell r="GB47">
            <v>0.111790373921</v>
          </cell>
          <cell r="GC47">
            <v>0.117856509984</v>
          </cell>
          <cell r="GD47">
            <v>0.20566412806500001</v>
          </cell>
          <cell r="GE47">
            <v>0.114273712039</v>
          </cell>
          <cell r="GF47">
            <v>0.13218191266099999</v>
          </cell>
          <cell r="GG47">
            <v>7.3905520141099995E-2</v>
          </cell>
          <cell r="GH47">
            <v>0.13037502765699999</v>
          </cell>
          <cell r="GI47">
            <v>0.1056124717</v>
          </cell>
          <cell r="GJ47">
            <v>0.18951998650999999</v>
          </cell>
          <cell r="GK47">
            <v>0.13703610003</v>
          </cell>
          <cell r="GL47">
            <v>0.18740233779000001</v>
          </cell>
          <cell r="GM47">
            <v>6.5181858837599999E-2</v>
          </cell>
          <cell r="GN47">
            <v>0.22556546330499999</v>
          </cell>
          <cell r="GO47">
            <v>0.24184857308900001</v>
          </cell>
          <cell r="GP47">
            <v>0.181104913354</v>
          </cell>
          <cell r="GQ47">
            <v>6.3189178705199994E-2</v>
          </cell>
          <cell r="GR47">
            <v>5.6251954287300003E-2</v>
          </cell>
          <cell r="GS47">
            <v>0.205509096384</v>
          </cell>
          <cell r="GT47">
            <v>0.10008469969</v>
          </cell>
          <cell r="GU47">
            <v>0.13316290080500001</v>
          </cell>
          <cell r="GV47">
            <v>-2.1045361645500001E-3</v>
          </cell>
          <cell r="GW47">
            <v>7.1190878748899997E-2</v>
          </cell>
          <cell r="GX47">
            <v>0.14910708367799999</v>
          </cell>
          <cell r="GY47">
            <v>0.206679195166</v>
          </cell>
          <cell r="GZ47">
            <v>8.0174952745399999E-2</v>
          </cell>
          <cell r="HA47">
            <v>0.177866995335</v>
          </cell>
          <cell r="HB47">
            <v>0.23702515661699999</v>
          </cell>
          <cell r="HC47">
            <v>6.4894869923599996E-2</v>
          </cell>
          <cell r="HD47">
            <v>0.101334810257</v>
          </cell>
          <cell r="HE47">
            <v>0.13515253364999999</v>
          </cell>
          <cell r="HF47">
            <v>5.9405151754599997E-2</v>
          </cell>
          <cell r="HG47">
            <v>0.111629761755</v>
          </cell>
          <cell r="HH47">
            <v>0.12683433294300001</v>
          </cell>
          <cell r="HI47">
            <v>6.5954238176300001E-2</v>
          </cell>
          <cell r="HJ47">
            <v>0.145039632916</v>
          </cell>
          <cell r="HK47">
            <v>9.8988339304900003E-2</v>
          </cell>
          <cell r="HL47">
            <v>7.64721557498E-2</v>
          </cell>
          <cell r="HM47">
            <v>0.18533346056899999</v>
          </cell>
          <cell r="HN47">
            <v>2.77057662606E-2</v>
          </cell>
          <cell r="HO47">
            <v>8.3033025264699994E-2</v>
          </cell>
          <cell r="HP47">
            <v>5.5538373999300004E-3</v>
          </cell>
          <cell r="HQ47">
            <v>0.12582717835900001</v>
          </cell>
          <cell r="HR47">
            <v>0.16716086864499999</v>
          </cell>
          <cell r="HS47">
            <v>0.116033017635</v>
          </cell>
          <cell r="HT47">
            <v>0.104569509625</v>
          </cell>
          <cell r="HU47">
            <v>-2.67337467521E-2</v>
          </cell>
          <cell r="HV47">
            <v>0.10379605740300001</v>
          </cell>
          <cell r="HW47">
            <v>0.14859487116299999</v>
          </cell>
          <cell r="HX47">
            <v>0.12448247522100001</v>
          </cell>
          <cell r="HY47">
            <v>9.2189796268900004E-2</v>
          </cell>
          <cell r="HZ47">
            <v>0.18206882476799999</v>
          </cell>
          <cell r="IA47">
            <v>0.19304321706300001</v>
          </cell>
          <cell r="IB47">
            <v>7.6004788279499996E-2</v>
          </cell>
          <cell r="IC47">
            <v>0.10937874764199999</v>
          </cell>
          <cell r="ID47">
            <v>7.9696819186200002E-2</v>
          </cell>
          <cell r="IE47">
            <v>7.6538093388099998E-2</v>
          </cell>
          <cell r="IF47">
            <v>2.6370948180599998E-2</v>
          </cell>
          <cell r="IG47">
            <v>0.18762031197500001</v>
          </cell>
          <cell r="IH47">
            <v>9.3883857131000004E-2</v>
          </cell>
          <cell r="II47">
            <v>0.13712732493900001</v>
          </cell>
          <cell r="IJ47">
            <v>0.109658658504</v>
          </cell>
          <cell r="IK47">
            <v>9.0990185737599996E-2</v>
          </cell>
          <cell r="IL47">
            <v>0.132183402777</v>
          </cell>
          <cell r="IM47">
            <v>3.5667050629899999E-2</v>
          </cell>
          <cell r="IN47">
            <v>0.112268209457</v>
          </cell>
          <cell r="IO47">
            <v>0.14165069162800001</v>
          </cell>
          <cell r="IP47">
            <v>8.0588601529599999E-2</v>
          </cell>
          <cell r="IQ47">
            <v>0.13010561466199999</v>
          </cell>
          <cell r="IR47">
            <v>0.121493704617</v>
          </cell>
          <cell r="IS47">
            <v>5.2151981741199997E-2</v>
          </cell>
          <cell r="IT47">
            <v>2.3296086788200001</v>
          </cell>
        </row>
        <row r="48">
          <cell r="A48" t="str">
            <v>SNP_CN_412645_G1808T_R603L_iniA</v>
          </cell>
          <cell r="B48">
            <v>1.8869692459700001E-2</v>
          </cell>
          <cell r="C48">
            <v>0</v>
          </cell>
          <cell r="D48">
            <v>1.76047068089E-2</v>
          </cell>
          <cell r="E48">
            <v>2.0538112148600001E-2</v>
          </cell>
          <cell r="F48">
            <v>4.4573664665199998E-2</v>
          </cell>
          <cell r="G48">
            <v>0</v>
          </cell>
          <cell r="H48">
            <v>5.2628353238100001E-2</v>
          </cell>
          <cell r="I48">
            <v>3.9536837488399999E-2</v>
          </cell>
          <cell r="J48">
            <v>3.4635066986099999E-2</v>
          </cell>
          <cell r="K48">
            <v>1.9052334129800001E-2</v>
          </cell>
          <cell r="L48">
            <v>2.9083045199500002E-2</v>
          </cell>
          <cell r="M48">
            <v>4.33147549629E-2</v>
          </cell>
          <cell r="N48">
            <v>2.0412810146799999E-2</v>
          </cell>
          <cell r="O48">
            <v>1.7743665725E-2</v>
          </cell>
          <cell r="P48">
            <v>1.3186156749699999E-2</v>
          </cell>
          <cell r="Q48">
            <v>2.55896318704E-2</v>
          </cell>
          <cell r="R48">
            <v>0</v>
          </cell>
          <cell r="S48">
            <v>4.7439847141499999E-2</v>
          </cell>
          <cell r="T48">
            <v>1.6012523323299999E-2</v>
          </cell>
          <cell r="U48">
            <v>5.0653457641600001E-2</v>
          </cell>
          <cell r="V48">
            <v>2.6363309472799999E-2</v>
          </cell>
          <cell r="W48">
            <v>4.5090198516799997E-2</v>
          </cell>
          <cell r="X48">
            <v>1.40978014097E-2</v>
          </cell>
          <cell r="Y48">
            <v>4.3020594865100001E-2</v>
          </cell>
          <cell r="Z48">
            <v>3.4686502069200001E-2</v>
          </cell>
          <cell r="AA48">
            <v>3.2937154173900002E-2</v>
          </cell>
          <cell r="AB48">
            <v>1.8823949620099999E-2</v>
          </cell>
          <cell r="AC48">
            <v>3.5721972584700001E-2</v>
          </cell>
          <cell r="AD48">
            <v>2.9597714543299999E-2</v>
          </cell>
          <cell r="AE48">
            <v>3.3730670809699999E-2</v>
          </cell>
          <cell r="AF48">
            <v>3.4015834331500003E-2</v>
          </cell>
          <cell r="AG48">
            <v>2.7399891987400001E-2</v>
          </cell>
          <cell r="AH48">
            <v>3.7539940327399997E-2</v>
          </cell>
          <cell r="AI48">
            <v>1.1788626201500001E-2</v>
          </cell>
          <cell r="AJ48">
            <v>3.5539336502600001E-2</v>
          </cell>
          <cell r="AK48">
            <v>3.3619325608000003E-2</v>
          </cell>
          <cell r="AL48">
            <v>1.57577116042E-2</v>
          </cell>
          <cell r="AM48">
            <v>4.6535283327099997E-2</v>
          </cell>
          <cell r="AN48">
            <v>1.9732184708099999E-2</v>
          </cell>
          <cell r="AO48">
            <v>2.8159277513599999E-2</v>
          </cell>
          <cell r="AP48">
            <v>1.64860580117E-2</v>
          </cell>
          <cell r="AQ48">
            <v>3.71420606971E-2</v>
          </cell>
          <cell r="AR48">
            <v>5.1076781004699999E-2</v>
          </cell>
          <cell r="AS48">
            <v>3.1843129545499997E-2</v>
          </cell>
          <cell r="AT48">
            <v>3.5233411938000003E-2</v>
          </cell>
          <cell r="AU48">
            <v>4.2481727898100001E-2</v>
          </cell>
          <cell r="AV48">
            <v>4.1284695267699997E-2</v>
          </cell>
          <cell r="AW48">
            <v>4.6209905296599997E-2</v>
          </cell>
          <cell r="AX48">
            <v>0</v>
          </cell>
          <cell r="AY48">
            <v>1.7600420862400001E-2</v>
          </cell>
          <cell r="AZ48">
            <v>3.0154434964099999E-2</v>
          </cell>
          <cell r="BA48">
            <v>2.9288994148399999E-2</v>
          </cell>
          <cell r="BB48">
            <v>4.5195970684300001E-2</v>
          </cell>
          <cell r="BC48">
            <v>2.8371747583200001E-2</v>
          </cell>
          <cell r="BD48">
            <v>3.2367505133199997E-2</v>
          </cell>
          <cell r="BE48">
            <v>3.5343781113600002E-2</v>
          </cell>
          <cell r="BF48">
            <v>2.5512661784900002E-2</v>
          </cell>
          <cell r="BG48">
            <v>4.7057103365700001E-2</v>
          </cell>
          <cell r="BH48">
            <v>4.7907043248399998E-2</v>
          </cell>
          <cell r="BI48">
            <v>2.4088645353899998E-2</v>
          </cell>
          <cell r="BJ48">
            <v>1.6980757936800001E-2</v>
          </cell>
          <cell r="BK48">
            <v>4.6124320477199998E-2</v>
          </cell>
          <cell r="BL48">
            <v>3.2135736197199997E-2</v>
          </cell>
          <cell r="BM48">
            <v>1.8869418650899999E-2</v>
          </cell>
          <cell r="BN48">
            <v>3.2905694097300001E-2</v>
          </cell>
          <cell r="BO48">
            <v>2.97220144421E-2</v>
          </cell>
          <cell r="BP48">
            <v>3.3722512423999998E-2</v>
          </cell>
          <cell r="BQ48">
            <v>3.3382482826699998E-2</v>
          </cell>
          <cell r="BR48">
            <v>3.0995955690699999E-2</v>
          </cell>
          <cell r="BS48">
            <v>1.7727140337199999E-2</v>
          </cell>
          <cell r="BT48">
            <v>1.7094857990699999E-2</v>
          </cell>
          <cell r="BU48">
            <v>0</v>
          </cell>
          <cell r="BV48">
            <v>4.2178738862300003E-2</v>
          </cell>
          <cell r="BW48">
            <v>4.6255920082299999E-2</v>
          </cell>
          <cell r="BX48">
            <v>3.38946990669E-2</v>
          </cell>
          <cell r="BY48">
            <v>4.7703590244100001E-2</v>
          </cell>
          <cell r="BZ48">
            <v>3.3980920910800003E-2</v>
          </cell>
          <cell r="CA48">
            <v>4.12440523505E-2</v>
          </cell>
          <cell r="CB48">
            <v>0</v>
          </cell>
          <cell r="CC48">
            <v>3.8285765796899997E-2</v>
          </cell>
          <cell r="CD48">
            <v>3.08035779744E-2</v>
          </cell>
          <cell r="CE48">
            <v>0</v>
          </cell>
          <cell r="CF48">
            <v>3.7672061473100003E-2</v>
          </cell>
          <cell r="CG48">
            <v>3.9263270795300002E-2</v>
          </cell>
          <cell r="CH48">
            <v>1.7326589673799998E-2</v>
          </cell>
          <cell r="CI48">
            <v>3.4080475568799999E-2</v>
          </cell>
          <cell r="CJ48">
            <v>1.7261387780300001E-2</v>
          </cell>
          <cell r="CK48">
            <v>3.2606121152599997E-2</v>
          </cell>
          <cell r="CL48">
            <v>2.5858134031299999E-2</v>
          </cell>
          <cell r="CM48">
            <v>0</v>
          </cell>
          <cell r="CN48">
            <v>4.9378421157600001E-2</v>
          </cell>
          <cell r="CO48">
            <v>3.9696745574500002E-2</v>
          </cell>
          <cell r="CP48">
            <v>0</v>
          </cell>
          <cell r="CQ48">
            <v>4.2927205562599997E-2</v>
          </cell>
          <cell r="CR48">
            <v>1.9898876547799999E-2</v>
          </cell>
          <cell r="CS48">
            <v>2.94846389443E-2</v>
          </cell>
          <cell r="CT48">
            <v>3.9113637059900001E-2</v>
          </cell>
          <cell r="CU48">
            <v>3.8517989218200002E-2</v>
          </cell>
          <cell r="CV48">
            <v>4.6061452478200003E-2</v>
          </cell>
          <cell r="CW48">
            <v>4.0191814303399999E-2</v>
          </cell>
          <cell r="CX48">
            <v>3.6854371428500003E-2</v>
          </cell>
          <cell r="CY48">
            <v>3.3369839191399998E-2</v>
          </cell>
          <cell r="CZ48">
            <v>1.4244902879E-2</v>
          </cell>
          <cell r="DA48">
            <v>3.3843524754000001E-2</v>
          </cell>
          <cell r="DB48">
            <v>3.5819318145499997E-2</v>
          </cell>
          <cell r="DC48">
            <v>3.8902584463400003E-2</v>
          </cell>
          <cell r="DD48">
            <v>3.4236375242499999E-2</v>
          </cell>
          <cell r="DE48">
            <v>2.16092020273E-2</v>
          </cell>
          <cell r="DF48">
            <v>2.1494075655899999E-2</v>
          </cell>
          <cell r="DG48">
            <v>1.4778578653900001E-2</v>
          </cell>
          <cell r="DH48">
            <v>1.5699882060299999E-2</v>
          </cell>
          <cell r="DI48">
            <v>4.9194157123600001E-2</v>
          </cell>
          <cell r="DJ48">
            <v>2.8044553473599999E-2</v>
          </cell>
          <cell r="DK48">
            <v>4.7196332365299999E-2</v>
          </cell>
          <cell r="DL48">
            <v>3.5835877060900002E-2</v>
          </cell>
          <cell r="DM48">
            <v>5.0918985158200002E-2</v>
          </cell>
          <cell r="DN48">
            <v>2.8194127604400002E-2</v>
          </cell>
          <cell r="DO48">
            <v>2.8770159930000001E-2</v>
          </cell>
          <cell r="DP48">
            <v>3.9826072752499997E-2</v>
          </cell>
          <cell r="DQ48">
            <v>3.4575048834100001E-2</v>
          </cell>
          <cell r="DR48">
            <v>4.0196649730199999E-2</v>
          </cell>
          <cell r="DS48">
            <v>3.0321013182399999E-2</v>
          </cell>
          <cell r="DT48">
            <v>2.0093645900500001E-2</v>
          </cell>
          <cell r="DU48">
            <v>3.12343984842E-2</v>
          </cell>
          <cell r="DV48">
            <v>4.30041253567E-2</v>
          </cell>
          <cell r="DW48">
            <v>1.36044053361E-2</v>
          </cell>
          <cell r="DX48">
            <v>3.0248397961300001E-2</v>
          </cell>
          <cell r="DY48">
            <v>2.9990140348700001E-2</v>
          </cell>
          <cell r="DZ48">
            <v>1.30163589492E-2</v>
          </cell>
          <cell r="EA48">
            <v>3.0811162665499998E-2</v>
          </cell>
          <cell r="EB48">
            <v>4.4281609356399999E-2</v>
          </cell>
          <cell r="EC48">
            <v>4.06741313636E-2</v>
          </cell>
          <cell r="ED48">
            <v>3.2542362809199997E-2</v>
          </cell>
          <cell r="EE48">
            <v>3.3478450030099999E-2</v>
          </cell>
          <cell r="EF48">
            <v>3.0833750963199999E-2</v>
          </cell>
          <cell r="EG48">
            <v>1.5314752236E-2</v>
          </cell>
          <cell r="EH48">
            <v>2.8451615944499999E-2</v>
          </cell>
          <cell r="EI48">
            <v>3.9572082459900002E-2</v>
          </cell>
          <cell r="EJ48">
            <v>2.62796152383E-2</v>
          </cell>
          <cell r="EK48">
            <v>4.9421492964000002E-2</v>
          </cell>
          <cell r="EL48">
            <v>5.0992392003500003E-2</v>
          </cell>
          <cell r="EM48">
            <v>3.0516579747199998E-2</v>
          </cell>
          <cell r="EN48">
            <v>2.5215629488200001E-2</v>
          </cell>
          <cell r="EO48">
            <v>1.4696855098E-2</v>
          </cell>
          <cell r="EP48">
            <v>3.1891521066400003E-2</v>
          </cell>
          <cell r="EQ48">
            <v>3.8747280836099997E-2</v>
          </cell>
          <cell r="ER48">
            <v>4.0826674550800003E-2</v>
          </cell>
          <cell r="ES48">
            <v>3.2239653170099997E-2</v>
          </cell>
          <cell r="ET48">
            <v>1.5771027654399999E-2</v>
          </cell>
          <cell r="EU48">
            <v>3.3189393579999997E-2</v>
          </cell>
          <cell r="EV48">
            <v>3.30423116684E-2</v>
          </cell>
          <cell r="EW48">
            <v>5.1581386476800002E-2</v>
          </cell>
          <cell r="EX48">
            <v>1.28342211246E-2</v>
          </cell>
          <cell r="EY48">
            <v>1.4797857962499999E-2</v>
          </cell>
          <cell r="EZ48">
            <v>4.3979186564699999E-2</v>
          </cell>
          <cell r="FA48">
            <v>3.0590960755899999E-2</v>
          </cell>
          <cell r="FB48">
            <v>2.33250502497E-2</v>
          </cell>
          <cell r="FC48">
            <v>3.1619355082500002E-2</v>
          </cell>
          <cell r="FD48">
            <v>3.2142274081699999E-2</v>
          </cell>
          <cell r="FE48">
            <v>3.63463722169E-2</v>
          </cell>
          <cell r="FF48">
            <v>3.4330774098599998E-2</v>
          </cell>
          <cell r="FG48">
            <v>3.0757356435100001E-2</v>
          </cell>
          <cell r="FH48">
            <v>1.245206967E-2</v>
          </cell>
          <cell r="FI48">
            <v>4.0429871529299999E-2</v>
          </cell>
          <cell r="FJ48">
            <v>1.00459856912E-2</v>
          </cell>
          <cell r="FK48">
            <v>4.6353258192500003E-2</v>
          </cell>
          <cell r="FL48">
            <v>0</v>
          </cell>
          <cell r="FM48">
            <v>3.3181488513900001E-2</v>
          </cell>
          <cell r="FN48">
            <v>3.0591657385200002E-2</v>
          </cell>
          <cell r="FO48">
            <v>3.6088995635499999E-2</v>
          </cell>
          <cell r="FP48">
            <v>4.1190173476900002E-2</v>
          </cell>
          <cell r="FQ48">
            <v>3.1087098643200001E-2</v>
          </cell>
          <cell r="FR48">
            <v>1.60038806498E-2</v>
          </cell>
          <cell r="FS48">
            <v>3.1816180795400002E-2</v>
          </cell>
          <cell r="FT48">
            <v>0</v>
          </cell>
          <cell r="FU48">
            <v>1.68262105435E-2</v>
          </cell>
          <cell r="FV48">
            <v>2.2434631362599999E-2</v>
          </cell>
          <cell r="FW48">
            <v>3.2930970192000003E-2</v>
          </cell>
          <cell r="FX48">
            <v>3.0560927465600001E-2</v>
          </cell>
          <cell r="FY48">
            <v>5.5180042982099997E-2</v>
          </cell>
          <cell r="FZ48">
            <v>3.6906696856000003E-2</v>
          </cell>
          <cell r="GA48">
            <v>3.0622487887700001E-2</v>
          </cell>
          <cell r="GB48">
            <v>1.51010015979E-2</v>
          </cell>
          <cell r="GC48">
            <v>1.95534471422E-2</v>
          </cell>
          <cell r="GD48">
            <v>3.5690315067800002E-2</v>
          </cell>
          <cell r="GE48">
            <v>3.3552717417500003E-2</v>
          </cell>
          <cell r="GF48">
            <v>4.5744094997600002E-2</v>
          </cell>
          <cell r="GG48">
            <v>2.54798606038E-2</v>
          </cell>
          <cell r="GH48">
            <v>3.03946919739E-2</v>
          </cell>
          <cell r="GI48">
            <v>1.3974769972300001E-2</v>
          </cell>
          <cell r="GJ48">
            <v>3.07944044471E-2</v>
          </cell>
          <cell r="GK48">
            <v>1.61612797529E-2</v>
          </cell>
          <cell r="GL48">
            <v>2.9694920405700001E-2</v>
          </cell>
          <cell r="GM48">
            <v>4.1578885167799999E-2</v>
          </cell>
          <cell r="GN48">
            <v>5.1465664058899997E-2</v>
          </cell>
          <cell r="GO48">
            <v>3.3005703240600003E-2</v>
          </cell>
          <cell r="GP48">
            <v>3.4885324537800001E-2</v>
          </cell>
          <cell r="GQ48">
            <v>1.60907506943E-2</v>
          </cell>
          <cell r="GR48">
            <v>3.2358661294000002E-2</v>
          </cell>
          <cell r="GS48">
            <v>4.4823125004799999E-2</v>
          </cell>
          <cell r="GT48">
            <v>3.9713345467999997E-2</v>
          </cell>
          <cell r="GU48">
            <v>1.9617963582299999E-2</v>
          </cell>
          <cell r="GV48">
            <v>1.18468888104E-2</v>
          </cell>
          <cell r="GW48">
            <v>2.64245849103E-2</v>
          </cell>
          <cell r="GX48">
            <v>3.3101353794300001E-2</v>
          </cell>
          <cell r="GY48">
            <v>3.2549019902900003E-2</v>
          </cell>
          <cell r="GZ48">
            <v>1.6228176653400001E-2</v>
          </cell>
          <cell r="HA48">
            <v>1.9241999834799999E-2</v>
          </cell>
          <cell r="HB48">
            <v>4.3619140982600002E-2</v>
          </cell>
          <cell r="HC48">
            <v>3.2929766923200002E-2</v>
          </cell>
          <cell r="HD48">
            <v>3.0390396714200001E-2</v>
          </cell>
          <cell r="HE48">
            <v>0</v>
          </cell>
          <cell r="HF48">
            <v>4.0471024811300001E-2</v>
          </cell>
          <cell r="HG48">
            <v>1.6643358394499999E-2</v>
          </cell>
          <cell r="HH48">
            <v>1.4441795647100001E-2</v>
          </cell>
          <cell r="HI48">
            <v>3.32882590592E-2</v>
          </cell>
          <cell r="HJ48">
            <v>2.6206983253399999E-2</v>
          </cell>
          <cell r="HK48">
            <v>0</v>
          </cell>
          <cell r="HL48">
            <v>1.21288318187E-2</v>
          </cell>
          <cell r="HM48">
            <v>4.5175712555600003E-2</v>
          </cell>
          <cell r="HN48">
            <v>1.8989790231E-2</v>
          </cell>
          <cell r="HO48">
            <v>1.7205413430899999E-2</v>
          </cell>
          <cell r="HP48">
            <v>4.9908272922000001E-2</v>
          </cell>
          <cell r="HQ48">
            <v>0</v>
          </cell>
          <cell r="HR48">
            <v>1.5001716092199999E-2</v>
          </cell>
          <cell r="HS48">
            <v>2.47970800847E-2</v>
          </cell>
          <cell r="HT48">
            <v>2.8865097090599999E-2</v>
          </cell>
          <cell r="HU48">
            <v>2.7186421677499999E-2</v>
          </cell>
          <cell r="HV48">
            <v>5.15232048929E-2</v>
          </cell>
          <cell r="HW48">
            <v>2.3040911182800002E-2</v>
          </cell>
          <cell r="HX48">
            <v>4.5185822993499998E-2</v>
          </cell>
          <cell r="HY48">
            <v>3.6124397069200002E-2</v>
          </cell>
          <cell r="HZ48">
            <v>3.0759366229199999E-2</v>
          </cell>
          <cell r="IA48">
            <v>4.4750165194300001E-2</v>
          </cell>
          <cell r="IB48">
            <v>3.49692963064E-2</v>
          </cell>
          <cell r="IC48">
            <v>4.6683199703700003E-2</v>
          </cell>
          <cell r="ID48">
            <v>0</v>
          </cell>
          <cell r="IE48">
            <v>4.13987711072E-2</v>
          </cell>
          <cell r="IF48">
            <v>3.3273506909600001E-2</v>
          </cell>
          <cell r="IG48">
            <v>3.0160143971399999E-2</v>
          </cell>
          <cell r="IH48">
            <v>3.49969044328E-2</v>
          </cell>
          <cell r="II48">
            <v>3.3733725547799999E-2</v>
          </cell>
          <cell r="IJ48">
            <v>4.1567876934999998E-2</v>
          </cell>
          <cell r="IK48">
            <v>4.5856449753000003E-2</v>
          </cell>
          <cell r="IL48">
            <v>3.5244774073400001E-2</v>
          </cell>
          <cell r="IM48">
            <v>3.5443898290399997E-2</v>
          </cell>
          <cell r="IN48">
            <v>5.0994079560000002E-2</v>
          </cell>
          <cell r="IO48">
            <v>4.54718768597E-2</v>
          </cell>
          <cell r="IP48">
            <v>4.29475791752E-2</v>
          </cell>
          <cell r="IQ48">
            <v>2.2627187892800001E-2</v>
          </cell>
          <cell r="IR48">
            <v>2.9988059774E-2</v>
          </cell>
          <cell r="IS48">
            <v>1.2881278991699999E-2</v>
          </cell>
          <cell r="IT48">
            <v>2.32803440094</v>
          </cell>
        </row>
        <row r="49">
          <cell r="A49" t="str">
            <v>SNP_CN_412114_C1277T_A426V_iniA</v>
          </cell>
          <cell r="B49">
            <v>6.0096508823299999E-3</v>
          </cell>
          <cell r="C49">
            <v>1.3423808850299999E-2</v>
          </cell>
          <cell r="D49">
            <v>2.5054620578900001E-2</v>
          </cell>
          <cell r="E49">
            <v>1.1435153894100001E-2</v>
          </cell>
          <cell r="F49">
            <v>2.42122896016E-2</v>
          </cell>
          <cell r="G49">
            <v>1.7018442973500001E-2</v>
          </cell>
          <cell r="H49">
            <v>3.9519865065799999E-2</v>
          </cell>
          <cell r="I49">
            <v>2.4253288283899999E-2</v>
          </cell>
          <cell r="J49">
            <v>8.2802157849100003E-3</v>
          </cell>
          <cell r="K49">
            <v>2.7874296531100001E-2</v>
          </cell>
          <cell r="L49">
            <v>3.09304017574E-2</v>
          </cell>
          <cell r="M49">
            <v>1.9789623096600002E-2</v>
          </cell>
          <cell r="N49">
            <v>2.9458435252299998E-2</v>
          </cell>
          <cell r="O49">
            <v>3.8627471774799998E-2</v>
          </cell>
          <cell r="P49">
            <v>7.5436541810599998E-3</v>
          </cell>
          <cell r="Q49">
            <v>2.80321519822E-2</v>
          </cell>
          <cell r="R49">
            <v>2.6193998754000001E-2</v>
          </cell>
          <cell r="S49">
            <v>2.02490203083E-2</v>
          </cell>
          <cell r="T49">
            <v>2.7099404484E-2</v>
          </cell>
          <cell r="U49">
            <v>2.2141860797999999E-2</v>
          </cell>
          <cell r="V49">
            <v>1.7186170443900001E-2</v>
          </cell>
          <cell r="W49">
            <v>2.6525164023000002E-2</v>
          </cell>
          <cell r="X49">
            <v>1.31020089611E-2</v>
          </cell>
          <cell r="Y49">
            <v>2.53703221679E-2</v>
          </cell>
          <cell r="Z49">
            <v>1.5030093491100001E-2</v>
          </cell>
          <cell r="AA49">
            <v>1.5928151086E-2</v>
          </cell>
          <cell r="AB49">
            <v>1.4396382495799999E-2</v>
          </cell>
          <cell r="AC49">
            <v>2.2107880562500001E-2</v>
          </cell>
          <cell r="AD49">
            <v>3.9389792829799999E-2</v>
          </cell>
          <cell r="AE49">
            <v>2.6082808151799999E-2</v>
          </cell>
          <cell r="AF49">
            <v>2.8705347329399999E-2</v>
          </cell>
          <cell r="AG49">
            <v>2.4671880528300001E-2</v>
          </cell>
          <cell r="AH49">
            <v>1.4159649610499999E-2</v>
          </cell>
          <cell r="AI49">
            <v>1.6023440286500001E-2</v>
          </cell>
          <cell r="AJ49">
            <v>2.0127909257999999E-2</v>
          </cell>
          <cell r="AK49">
            <v>1.8164001405200001E-2</v>
          </cell>
          <cell r="AL49">
            <v>6.3921730034099998E-3</v>
          </cell>
          <cell r="AM49">
            <v>3.3284217119200002E-2</v>
          </cell>
          <cell r="AN49">
            <v>1.16094313562E-2</v>
          </cell>
          <cell r="AO49">
            <v>1.12690338865E-2</v>
          </cell>
          <cell r="AP49">
            <v>4.1686557233300003E-2</v>
          </cell>
          <cell r="AQ49">
            <v>1.28619438037E-2</v>
          </cell>
          <cell r="AR49">
            <v>3.2141830772200002E-2</v>
          </cell>
          <cell r="AS49">
            <v>2.1197151392699998E-2</v>
          </cell>
          <cell r="AT49">
            <v>2.1136105060599999E-2</v>
          </cell>
          <cell r="AU49">
            <v>1.42908589914E-2</v>
          </cell>
          <cell r="AV49">
            <v>1.4783917926300001E-2</v>
          </cell>
          <cell r="AW49">
            <v>1.39986071736E-2</v>
          </cell>
          <cell r="AX49">
            <v>1.58057622612E-2</v>
          </cell>
          <cell r="AY49">
            <v>2.51292455941E-2</v>
          </cell>
          <cell r="AZ49">
            <v>2.0529089495499999E-2</v>
          </cell>
          <cell r="BA49">
            <v>2.27049030364E-2</v>
          </cell>
          <cell r="BB49">
            <v>7.78179708868E-3</v>
          </cell>
          <cell r="BC49">
            <v>7.1861525066199998E-3</v>
          </cell>
          <cell r="BD49">
            <v>3.3185180276600001E-2</v>
          </cell>
          <cell r="BE49">
            <v>1.9140930846299999E-2</v>
          </cell>
          <cell r="BF49">
            <v>7.4648461304600002E-3</v>
          </cell>
          <cell r="BG49">
            <v>1.46706728265E-2</v>
          </cell>
          <cell r="BH49">
            <v>3.2450668513799998E-2</v>
          </cell>
          <cell r="BI49">
            <v>2.68233586103E-2</v>
          </cell>
          <cell r="BJ49">
            <v>2.0283121615599999E-2</v>
          </cell>
          <cell r="BK49">
            <v>1.1452589184E-2</v>
          </cell>
          <cell r="BL49">
            <v>1.7752746120099999E-2</v>
          </cell>
          <cell r="BM49">
            <v>2.7792964130599999E-2</v>
          </cell>
          <cell r="BN49">
            <v>3.5435911267999998E-2</v>
          </cell>
          <cell r="BO49">
            <v>2.02234704047E-2</v>
          </cell>
          <cell r="BP49">
            <v>7.1434136480100002E-3</v>
          </cell>
          <cell r="BQ49">
            <v>1.5895508229700001E-2</v>
          </cell>
          <cell r="BR49">
            <v>1.1074518784899999E-2</v>
          </cell>
          <cell r="BS49">
            <v>1.72667093575E-2</v>
          </cell>
          <cell r="BT49">
            <v>5.1668775267899999E-3</v>
          </cell>
          <cell r="BU49">
            <v>2.4425834417300001E-2</v>
          </cell>
          <cell r="BV49">
            <v>4.6378988772600001E-2</v>
          </cell>
          <cell r="BW49">
            <v>1.6069069504699999E-2</v>
          </cell>
          <cell r="BX49">
            <v>2.7234755456400001E-2</v>
          </cell>
          <cell r="BY49">
            <v>3.2812412828200001E-2</v>
          </cell>
          <cell r="BZ49">
            <v>1.6716444864899999E-2</v>
          </cell>
          <cell r="CA49">
            <v>3.2744180411099999E-2</v>
          </cell>
          <cell r="CB49">
            <v>1.8385032191899998E-2</v>
          </cell>
          <cell r="CC49">
            <v>3.3210959285499997E-2</v>
          </cell>
          <cell r="CD49">
            <v>2.1467056125400001E-2</v>
          </cell>
          <cell r="CE49">
            <v>1.9240194931600001E-2</v>
          </cell>
          <cell r="CF49">
            <v>6.2398714944699998E-3</v>
          </cell>
          <cell r="CG49">
            <v>2.1940657868999999E-2</v>
          </cell>
          <cell r="CH49">
            <v>1.7451010644400002E-2</v>
          </cell>
          <cell r="CI49">
            <v>2.5332191959000001E-2</v>
          </cell>
          <cell r="CJ49">
            <v>2.6168176904300001E-2</v>
          </cell>
          <cell r="CK49">
            <v>2.18944419175E-2</v>
          </cell>
          <cell r="CL49">
            <v>3.0975969508299998E-2</v>
          </cell>
          <cell r="CM49">
            <v>1.5251934528400001E-2</v>
          </cell>
          <cell r="CN49">
            <v>2.7794729918199999E-2</v>
          </cell>
          <cell r="CO49">
            <v>1.2344405055E-2</v>
          </cell>
          <cell r="CP49">
            <v>2.0840089768199999E-2</v>
          </cell>
          <cell r="CQ49">
            <v>3.3586382865900002E-2</v>
          </cell>
          <cell r="CR49">
            <v>2.8917528688900001E-2</v>
          </cell>
          <cell r="CS49">
            <v>2.5389395654199998E-2</v>
          </cell>
          <cell r="CT49">
            <v>3.8013301789800003E-2</v>
          </cell>
          <cell r="CU49">
            <v>2.5261338800200001E-2</v>
          </cell>
          <cell r="CV49">
            <v>4.9262805841900001E-3</v>
          </cell>
          <cell r="CW49">
            <v>2.2229351103299998E-2</v>
          </cell>
          <cell r="CX49">
            <v>7.4737025424799998E-3</v>
          </cell>
          <cell r="CY49">
            <v>0</v>
          </cell>
          <cell r="CZ49">
            <v>1.5752304345399998E-2</v>
          </cell>
          <cell r="DA49">
            <v>1.8005279824099999E-2</v>
          </cell>
          <cell r="DB49">
            <v>2.3314651101800001E-2</v>
          </cell>
          <cell r="DC49">
            <v>1.8685948103700001E-2</v>
          </cell>
          <cell r="DD49">
            <v>3.2813578844100001E-2</v>
          </cell>
          <cell r="DE49">
            <v>3.2918453216600002E-2</v>
          </cell>
          <cell r="DF49">
            <v>2.0301004871700001E-2</v>
          </cell>
          <cell r="DG49">
            <v>4.0062610060000003E-2</v>
          </cell>
          <cell r="DH49">
            <v>3.3634573221199997E-2</v>
          </cell>
          <cell r="DI49">
            <v>1.2835233472299999E-2</v>
          </cell>
          <cell r="DJ49">
            <v>7.2072856128200004E-3</v>
          </cell>
          <cell r="DK49">
            <v>3.2856550067699997E-2</v>
          </cell>
          <cell r="DL49">
            <v>2.9986524954400001E-2</v>
          </cell>
          <cell r="DM49">
            <v>2.6144014671400002E-2</v>
          </cell>
          <cell r="DN49">
            <v>1.919987984E-2</v>
          </cell>
          <cell r="DO49">
            <v>3.6335106939099998E-2</v>
          </cell>
          <cell r="DP49">
            <v>2.1011872217099999E-2</v>
          </cell>
          <cell r="DQ49">
            <v>7.4614146724300001E-3</v>
          </cell>
          <cell r="DR49">
            <v>1.37307150289E-2</v>
          </cell>
          <cell r="DS49">
            <v>1.55536253005E-2</v>
          </cell>
          <cell r="DT49">
            <v>1.9306849688300001E-2</v>
          </cell>
          <cell r="DU49">
            <v>7.6405410654799997E-3</v>
          </cell>
          <cell r="DV49">
            <v>2.82091666013E-2</v>
          </cell>
          <cell r="DW49">
            <v>5.4868147708499997E-3</v>
          </cell>
          <cell r="DX49">
            <v>2.24712770432E-2</v>
          </cell>
          <cell r="DY49">
            <v>1.0440128855400001E-2</v>
          </cell>
          <cell r="DZ49">
            <v>1.3011429458899999E-2</v>
          </cell>
          <cell r="EA49">
            <v>3.23916114867E-2</v>
          </cell>
          <cell r="EB49">
            <v>2.2063624113800001E-2</v>
          </cell>
          <cell r="EC49">
            <v>1.9786862656499999E-2</v>
          </cell>
          <cell r="ED49">
            <v>2.69269943237E-2</v>
          </cell>
          <cell r="EE49">
            <v>1.9661054015200002E-2</v>
          </cell>
          <cell r="EF49">
            <v>0</v>
          </cell>
          <cell r="EG49">
            <v>3.5714365541900002E-2</v>
          </cell>
          <cell r="EH49">
            <v>1.4132241718499999E-2</v>
          </cell>
          <cell r="EI49">
            <v>3.3007320016599999E-2</v>
          </cell>
          <cell r="EJ49">
            <v>2.64058895409E-2</v>
          </cell>
          <cell r="EK49">
            <v>1.60246770829E-2</v>
          </cell>
          <cell r="EL49">
            <v>2.7580536902000002E-2</v>
          </cell>
          <cell r="EM49">
            <v>0</v>
          </cell>
          <cell r="EN49">
            <v>3.8665659725699998E-2</v>
          </cell>
          <cell r="EO49">
            <v>2.2743223234999999E-2</v>
          </cell>
          <cell r="EP49">
            <v>2.4176441133E-2</v>
          </cell>
          <cell r="EQ49">
            <v>2.2867500781999998E-2</v>
          </cell>
          <cell r="ER49">
            <v>1.53837064281E-2</v>
          </cell>
          <cell r="ES49">
            <v>1.62226762623E-2</v>
          </cell>
          <cell r="ET49">
            <v>1.42656248063E-2</v>
          </cell>
          <cell r="EU49">
            <v>2.8931556269499999E-2</v>
          </cell>
          <cell r="EV49">
            <v>1.307111606E-2</v>
          </cell>
          <cell r="EW49">
            <v>2.4746999144600001E-2</v>
          </cell>
          <cell r="EX49">
            <v>3.2853871583899998E-2</v>
          </cell>
          <cell r="EY49">
            <v>3.1647883355600002E-2</v>
          </cell>
          <cell r="EZ49">
            <v>2.2755390033099999E-2</v>
          </cell>
          <cell r="FA49">
            <v>2.90253926069E-2</v>
          </cell>
          <cell r="FB49">
            <v>1.7834311351200002E-2</v>
          </cell>
          <cell r="FC49">
            <v>2.0217258483199999E-2</v>
          </cell>
          <cell r="FD49">
            <v>2.2770171985E-2</v>
          </cell>
          <cell r="FE49">
            <v>1.7115041613600002E-2</v>
          </cell>
          <cell r="FF49">
            <v>1.8430072814200001E-2</v>
          </cell>
          <cell r="FG49">
            <v>3.2891578972300002E-2</v>
          </cell>
          <cell r="FH49">
            <v>1.0779473930599999E-2</v>
          </cell>
          <cell r="FI49">
            <v>2.0150983706099999E-2</v>
          </cell>
          <cell r="FJ49">
            <v>1.8092388287200001E-2</v>
          </cell>
          <cell r="FK49">
            <v>2.0049363374700001E-2</v>
          </cell>
          <cell r="FL49">
            <v>2.2946063429100001E-2</v>
          </cell>
          <cell r="FM49">
            <v>2.9721138998899999E-2</v>
          </cell>
          <cell r="FN49">
            <v>1.5801638364799999E-2</v>
          </cell>
          <cell r="FO49">
            <v>3.4740298986399999E-2</v>
          </cell>
          <cell r="FP49">
            <v>1.2966972775800001E-2</v>
          </cell>
          <cell r="FQ49">
            <v>7.0086000487199996E-3</v>
          </cell>
          <cell r="FR49">
            <v>2.0948199555300001E-2</v>
          </cell>
          <cell r="FS49">
            <v>2.3813568055600001E-2</v>
          </cell>
          <cell r="FT49">
            <v>1.6490930691400001E-2</v>
          </cell>
          <cell r="FU49">
            <v>0</v>
          </cell>
          <cell r="FV49">
            <v>7.2796265594699998E-3</v>
          </cell>
          <cell r="FW49">
            <v>2.5882426649299999E-2</v>
          </cell>
          <cell r="FX49">
            <v>1.90431848168E-2</v>
          </cell>
          <cell r="FY49">
            <v>2.0331569016000001E-2</v>
          </cell>
          <cell r="FZ49">
            <v>2.84466184676E-2</v>
          </cell>
          <cell r="GA49">
            <v>1.2429868802400001E-2</v>
          </cell>
          <cell r="GB49">
            <v>5.66079420969E-3</v>
          </cell>
          <cell r="GC49">
            <v>1.7997974529899999E-2</v>
          </cell>
          <cell r="GD49">
            <v>3.6076676100499999E-2</v>
          </cell>
          <cell r="GE49">
            <v>2.4126397445799998E-2</v>
          </cell>
          <cell r="GF49">
            <v>1.7060667276400002E-2</v>
          </cell>
          <cell r="GG49">
            <v>1.29184285179E-2</v>
          </cell>
          <cell r="GH49">
            <v>2.5462569668899999E-2</v>
          </cell>
          <cell r="GI49">
            <v>3.2167114317399999E-2</v>
          </cell>
          <cell r="GJ49">
            <v>2.9031261801700001E-2</v>
          </cell>
          <cell r="GK49">
            <v>1.9275248050700002E-2</v>
          </cell>
          <cell r="GL49">
            <v>2.1442083641899999E-2</v>
          </cell>
          <cell r="GM49">
            <v>1.081518922E-2</v>
          </cell>
          <cell r="GN49">
            <v>2.8550475835800001E-2</v>
          </cell>
          <cell r="GO49">
            <v>2.72150933743E-2</v>
          </cell>
          <cell r="GP49">
            <v>2.30859201401E-2</v>
          </cell>
          <cell r="GQ49">
            <v>8.8296690955800006E-3</v>
          </cell>
          <cell r="GR49">
            <v>1.31696276367E-2</v>
          </cell>
          <cell r="GS49">
            <v>2.4421457201200002E-2</v>
          </cell>
          <cell r="GT49">
            <v>6.3084354624200001E-3</v>
          </cell>
          <cell r="GU49">
            <v>1.67366880924E-2</v>
          </cell>
          <cell r="GV49">
            <v>2.1808510646199999E-2</v>
          </cell>
          <cell r="GW49">
            <v>2.3908497765700001E-2</v>
          </cell>
          <cell r="GX49">
            <v>1.2413765303799999E-2</v>
          </cell>
          <cell r="GY49">
            <v>1.72194968909E-2</v>
          </cell>
          <cell r="GZ49">
            <v>2.10083425045E-2</v>
          </cell>
          <cell r="HA49">
            <v>3.61006297171E-2</v>
          </cell>
          <cell r="HB49">
            <v>1.53714595363E-2</v>
          </cell>
          <cell r="HC49">
            <v>1.4819001779E-2</v>
          </cell>
          <cell r="HD49">
            <v>1.47977024317E-2</v>
          </cell>
          <cell r="HE49">
            <v>1.9237797707300001E-2</v>
          </cell>
          <cell r="HF49">
            <v>7.9402774572400001E-3</v>
          </cell>
          <cell r="HG49">
            <v>1.28897707909E-2</v>
          </cell>
          <cell r="HH49">
            <v>2.89893504232E-2</v>
          </cell>
          <cell r="HI49">
            <v>8.0184806138300004E-3</v>
          </cell>
          <cell r="HJ49">
            <v>1.13856112584E-2</v>
          </cell>
          <cell r="HK49">
            <v>1.70587133616E-2</v>
          </cell>
          <cell r="HL49">
            <v>7.3310593143099999E-3</v>
          </cell>
          <cell r="HM49">
            <v>2.23776102066E-2</v>
          </cell>
          <cell r="HN49">
            <v>1.0626638308199999E-2</v>
          </cell>
          <cell r="HO49">
            <v>2.6789678260700001E-2</v>
          </cell>
          <cell r="HP49">
            <v>3.0258357524900002E-2</v>
          </cell>
          <cell r="HQ49">
            <v>2.5811227038500001E-2</v>
          </cell>
          <cell r="HR49">
            <v>2.4247113615299999E-2</v>
          </cell>
          <cell r="HS49">
            <v>3.5883940290699998E-3</v>
          </cell>
          <cell r="HT49">
            <v>1.99143346399E-2</v>
          </cell>
          <cell r="HU49">
            <v>2.52982676029E-2</v>
          </cell>
          <cell r="HV49">
            <v>2.7438763529100001E-2</v>
          </cell>
          <cell r="HW49">
            <v>1.7677281051900001E-2</v>
          </cell>
          <cell r="HX49">
            <v>1.3105975464E-2</v>
          </cell>
          <cell r="HY49">
            <v>1.6231359913900002E-2</v>
          </cell>
          <cell r="HZ49">
            <v>1.35482260957E-2</v>
          </cell>
          <cell r="IA49">
            <v>2.50536445528E-2</v>
          </cell>
          <cell r="IB49">
            <v>2.1805686876199999E-2</v>
          </cell>
          <cell r="IC49">
            <v>2.3653199896199999E-2</v>
          </cell>
          <cell r="ID49">
            <v>2.8652284294400001E-2</v>
          </cell>
          <cell r="IE49">
            <v>2.2348763421199999E-2</v>
          </cell>
          <cell r="IF49">
            <v>1.78831703961E-2</v>
          </cell>
          <cell r="IG49">
            <v>1.56692825258E-2</v>
          </cell>
          <cell r="IH49">
            <v>2.60519273579E-2</v>
          </cell>
          <cell r="II49">
            <v>2.5856090709599999E-2</v>
          </cell>
          <cell r="IJ49">
            <v>1.4033066108800001E-2</v>
          </cell>
          <cell r="IK49">
            <v>1.5717493370200002E-2</v>
          </cell>
          <cell r="IL49">
            <v>3.2653935253599997E-2</v>
          </cell>
          <cell r="IM49">
            <v>0</v>
          </cell>
          <cell r="IN49">
            <v>6.9228047505000001E-3</v>
          </cell>
          <cell r="IO49">
            <v>2.31848731637E-2</v>
          </cell>
          <cell r="IP49">
            <v>1.9462985917900001E-2</v>
          </cell>
          <cell r="IQ49">
            <v>2.6154302060600002E-2</v>
          </cell>
          <cell r="IR49">
            <v>2.0504496991600001E-2</v>
          </cell>
          <cell r="IS49">
            <v>8.9134778827400004E-3</v>
          </cell>
          <cell r="IT49">
            <v>2.3003923892999998</v>
          </cell>
        </row>
        <row r="50">
          <cell r="A50" t="str">
            <v>SNP_CN_4241093_T1231C_C411R_embC</v>
          </cell>
          <cell r="B50">
            <v>-0.11931268870800001</v>
          </cell>
          <cell r="C50">
            <v>-0.11231970786999999</v>
          </cell>
          <cell r="D50">
            <v>-0.185730308294</v>
          </cell>
          <cell r="E50">
            <v>-0.180137887597</v>
          </cell>
          <cell r="F50">
            <v>-0.13560122251500001</v>
          </cell>
          <cell r="G50">
            <v>-0.19657227396999999</v>
          </cell>
          <cell r="H50">
            <v>-0.115917697549</v>
          </cell>
          <cell r="I50">
            <v>-0.173007592559</v>
          </cell>
          <cell r="J50">
            <v>0</v>
          </cell>
          <cell r="K50">
            <v>-0.116184540093</v>
          </cell>
          <cell r="L50">
            <v>0</v>
          </cell>
          <cell r="M50">
            <v>0</v>
          </cell>
          <cell r="N50">
            <v>0</v>
          </cell>
          <cell r="O50">
            <v>-0.18974858522400001</v>
          </cell>
          <cell r="P50">
            <v>-0.126825228333</v>
          </cell>
          <cell r="Q50">
            <v>-0.193275347352</v>
          </cell>
          <cell r="R50">
            <v>-0.13185271620799999</v>
          </cell>
          <cell r="S50">
            <v>-0.218816965818</v>
          </cell>
          <cell r="T50">
            <v>-0.13004440069199999</v>
          </cell>
          <cell r="U50">
            <v>-0.123361162841</v>
          </cell>
          <cell r="V50">
            <v>-0.19119472801699999</v>
          </cell>
          <cell r="W50">
            <v>-0.192032173276</v>
          </cell>
          <cell r="X50">
            <v>-0.117529951036</v>
          </cell>
          <cell r="Y50">
            <v>-0.112362317741</v>
          </cell>
          <cell r="Z50">
            <v>0</v>
          </cell>
          <cell r="AA50">
            <v>-0.18519183993300001</v>
          </cell>
          <cell r="AB50">
            <v>-0.18826398253400001</v>
          </cell>
          <cell r="AC50">
            <v>-0.18488806486100001</v>
          </cell>
          <cell r="AD50">
            <v>-0.102438643575</v>
          </cell>
          <cell r="AE50">
            <v>-0.110775187612</v>
          </cell>
          <cell r="AF50">
            <v>-0.126419782639</v>
          </cell>
          <cell r="AG50">
            <v>-0.118122600019</v>
          </cell>
          <cell r="AH50">
            <v>-0.108675330877</v>
          </cell>
          <cell r="AI50">
            <v>-0.19730708003</v>
          </cell>
          <cell r="AJ50">
            <v>-0.12727095186699999</v>
          </cell>
          <cell r="AK50">
            <v>-0.113737694919</v>
          </cell>
          <cell r="AL50">
            <v>-0.118799328804</v>
          </cell>
          <cell r="AM50">
            <v>-0.19254155457</v>
          </cell>
          <cell r="AN50">
            <v>-0.11005911231</v>
          </cell>
          <cell r="AO50">
            <v>-0.173197343946</v>
          </cell>
          <cell r="AP50">
            <v>-0.194799900055</v>
          </cell>
          <cell r="AQ50">
            <v>-0.18301691114900001</v>
          </cell>
          <cell r="AR50">
            <v>-0.13152119517300001</v>
          </cell>
          <cell r="AS50">
            <v>-0.174282416701</v>
          </cell>
          <cell r="AT50">
            <v>-0.18741102516700001</v>
          </cell>
          <cell r="AU50">
            <v>-0.126159876585</v>
          </cell>
          <cell r="AV50">
            <v>-0.170699447393</v>
          </cell>
          <cell r="AW50">
            <v>-0.110753305256</v>
          </cell>
          <cell r="AX50">
            <v>-0.206110700965</v>
          </cell>
          <cell r="AY50">
            <v>0</v>
          </cell>
          <cell r="AZ50">
            <v>-0.17500433325799999</v>
          </cell>
          <cell r="BA50">
            <v>-0.189477577806</v>
          </cell>
          <cell r="BB50">
            <v>-0.116140797734</v>
          </cell>
          <cell r="BC50">
            <v>-0.18774954974700001</v>
          </cell>
          <cell r="BD50">
            <v>-0.12512506544599999</v>
          </cell>
          <cell r="BE50">
            <v>-0.11266474425799999</v>
          </cell>
          <cell r="BF50">
            <v>-0.18683765828599999</v>
          </cell>
          <cell r="BG50">
            <v>-0.112399056554</v>
          </cell>
          <cell r="BH50">
            <v>-0.12366535514599999</v>
          </cell>
          <cell r="BI50">
            <v>-0.19414624571799999</v>
          </cell>
          <cell r="BJ50">
            <v>-0.19625517725899999</v>
          </cell>
          <cell r="BK50">
            <v>-0.118746489286</v>
          </cell>
          <cell r="BL50">
            <v>-0.11376621574199999</v>
          </cell>
          <cell r="BM50">
            <v>-0.11659125238699999</v>
          </cell>
          <cell r="BN50">
            <v>0</v>
          </cell>
          <cell r="BO50">
            <v>-0.16391001641799999</v>
          </cell>
          <cell r="BP50">
            <v>-0.16585688293</v>
          </cell>
          <cell r="BQ50">
            <v>0</v>
          </cell>
          <cell r="BR50">
            <v>-0.11821248382299999</v>
          </cell>
          <cell r="BS50">
            <v>-0.100672520697</v>
          </cell>
          <cell r="BT50">
            <v>-0.119776129723</v>
          </cell>
          <cell r="BU50">
            <v>-0.18926388025300001</v>
          </cell>
          <cell r="BV50">
            <v>-0.113097302616</v>
          </cell>
          <cell r="BW50">
            <v>-0.11865600943600001</v>
          </cell>
          <cell r="BX50">
            <v>-0.18409308791199999</v>
          </cell>
          <cell r="BY50">
            <v>-0.19450853765000001</v>
          </cell>
          <cell r="BZ50">
            <v>-0.12672661244899999</v>
          </cell>
          <cell r="CA50">
            <v>-0.190263211727</v>
          </cell>
          <cell r="CB50">
            <v>-0.136105924845</v>
          </cell>
          <cell r="CC50">
            <v>-0.104227297008</v>
          </cell>
          <cell r="CD50">
            <v>0</v>
          </cell>
          <cell r="CE50">
            <v>-0.17813807725899999</v>
          </cell>
          <cell r="CF50">
            <v>0</v>
          </cell>
          <cell r="CG50">
            <v>-0.18609017133700001</v>
          </cell>
          <cell r="CH50">
            <v>0</v>
          </cell>
          <cell r="CI50">
            <v>-0.112285256386</v>
          </cell>
          <cell r="CJ50">
            <v>-0.12649497389799999</v>
          </cell>
          <cell r="CK50">
            <v>-0.19189864397</v>
          </cell>
          <cell r="CL50">
            <v>-0.179988473654</v>
          </cell>
          <cell r="CM50">
            <v>-0.118490859866</v>
          </cell>
          <cell r="CN50">
            <v>-0.18319068849100001</v>
          </cell>
          <cell r="CO50">
            <v>-0.13072247803199999</v>
          </cell>
          <cell r="CP50">
            <v>-0.10208109766200001</v>
          </cell>
          <cell r="CQ50">
            <v>-0.114394441247</v>
          </cell>
          <cell r="CR50">
            <v>-0.106012612581</v>
          </cell>
          <cell r="CS50">
            <v>-0.180428862572</v>
          </cell>
          <cell r="CT50">
            <v>-0.18560668826099999</v>
          </cell>
          <cell r="CU50">
            <v>-0.123645082116</v>
          </cell>
          <cell r="CV50">
            <v>-0.190406143665</v>
          </cell>
          <cell r="CW50">
            <v>-0.19770671427200001</v>
          </cell>
          <cell r="CX50">
            <v>-0.11935666203500001</v>
          </cell>
          <cell r="CY50">
            <v>-0.18218575417999999</v>
          </cell>
          <cell r="CZ50">
            <v>-0.190640702844</v>
          </cell>
          <cell r="DA50">
            <v>-0.17300567030899999</v>
          </cell>
          <cell r="DB50">
            <v>-0.111667245626</v>
          </cell>
          <cell r="DC50">
            <v>-0.10939178615800001</v>
          </cell>
          <cell r="DD50">
            <v>0</v>
          </cell>
          <cell r="DE50">
            <v>-0.19083137810199999</v>
          </cell>
          <cell r="DF50">
            <v>-0.11337392032099999</v>
          </cell>
          <cell r="DG50">
            <v>-0.117236576974</v>
          </cell>
          <cell r="DH50">
            <v>-0.19676031172299999</v>
          </cell>
          <cell r="DI50">
            <v>-0.11072126776000001</v>
          </cell>
          <cell r="DJ50">
            <v>-0.197503834963</v>
          </cell>
          <cell r="DK50">
            <v>-0.11824632436</v>
          </cell>
          <cell r="DL50">
            <v>-0.166712090373</v>
          </cell>
          <cell r="DM50">
            <v>-0.178360909224</v>
          </cell>
          <cell r="DN50">
            <v>-0.119283676147</v>
          </cell>
          <cell r="DO50">
            <v>-0.109819434583</v>
          </cell>
          <cell r="DP50">
            <v>-0.11028442531800001</v>
          </cell>
          <cell r="DQ50">
            <v>-0.18657252192500001</v>
          </cell>
          <cell r="DR50">
            <v>-0.212692111731</v>
          </cell>
          <cell r="DS50">
            <v>-0.127003088593</v>
          </cell>
          <cell r="DT50">
            <v>-0.11311130970699999</v>
          </cell>
          <cell r="DU50">
            <v>-0.203358486295</v>
          </cell>
          <cell r="DV50">
            <v>-0.11996647715600001</v>
          </cell>
          <cell r="DW50">
            <v>-0.118096381426</v>
          </cell>
          <cell r="DX50">
            <v>-0.113404788077</v>
          </cell>
          <cell r="DY50">
            <v>-0.18990030884699999</v>
          </cell>
          <cell r="DZ50">
            <v>-0.197540447116</v>
          </cell>
          <cell r="EA50">
            <v>-0.20148897170999999</v>
          </cell>
          <cell r="EB50">
            <v>0</v>
          </cell>
          <cell r="EC50">
            <v>-0.101500183344</v>
          </cell>
          <cell r="ED50">
            <v>-0.13107994198799999</v>
          </cell>
          <cell r="EE50">
            <v>-0.11363606900000001</v>
          </cell>
          <cell r="EF50">
            <v>-0.183790549636</v>
          </cell>
          <cell r="EG50">
            <v>-0.17666655778900001</v>
          </cell>
          <cell r="EH50">
            <v>-0.188141688704</v>
          </cell>
          <cell r="EI50">
            <v>-0.10566639900200001</v>
          </cell>
          <cell r="EJ50">
            <v>0</v>
          </cell>
          <cell r="EK50">
            <v>-0.123267911375</v>
          </cell>
          <cell r="EL50">
            <v>-0.18277786672099999</v>
          </cell>
          <cell r="EM50">
            <v>-0.194179177284</v>
          </cell>
          <cell r="EN50">
            <v>-0.181074500084</v>
          </cell>
          <cell r="EO50">
            <v>-0.125088661909</v>
          </cell>
          <cell r="EP50">
            <v>0</v>
          </cell>
          <cell r="EQ50">
            <v>-0.11534515768299999</v>
          </cell>
          <cell r="ER50">
            <v>-0.19291859865200001</v>
          </cell>
          <cell r="ES50">
            <v>-0.11569992452900001</v>
          </cell>
          <cell r="ET50">
            <v>-0.202191665769</v>
          </cell>
          <cell r="EU50">
            <v>-0.188433602452</v>
          </cell>
          <cell r="EV50">
            <v>-0.188693165779</v>
          </cell>
          <cell r="EW50">
            <v>-0.20393785834299999</v>
          </cell>
          <cell r="EX50">
            <v>-0.116341263056</v>
          </cell>
          <cell r="EY50">
            <v>-0.121217541397</v>
          </cell>
          <cell r="EZ50">
            <v>-0.17661347985299999</v>
          </cell>
          <cell r="FA50">
            <v>-0.10910030454400001</v>
          </cell>
          <cell r="FB50">
            <v>-0.201117664576</v>
          </cell>
          <cell r="FC50">
            <v>-0.119020484388</v>
          </cell>
          <cell r="FD50">
            <v>-0.12676794827000001</v>
          </cell>
          <cell r="FE50">
            <v>0</v>
          </cell>
          <cell r="FF50">
            <v>-0.10659769922499999</v>
          </cell>
          <cell r="FG50">
            <v>-0.12070761620999999</v>
          </cell>
          <cell r="FH50">
            <v>-0.171956971288</v>
          </cell>
          <cell r="FI50">
            <v>0</v>
          </cell>
          <cell r="FJ50">
            <v>-0.115350201726</v>
          </cell>
          <cell r="FK50">
            <v>-0.111723825336</v>
          </cell>
          <cell r="FL50">
            <v>-0.119433097541</v>
          </cell>
          <cell r="FM50">
            <v>0</v>
          </cell>
          <cell r="FN50">
            <v>-0.20843437313999999</v>
          </cell>
          <cell r="FO50">
            <v>-0.11060480028399999</v>
          </cell>
          <cell r="FP50">
            <v>0</v>
          </cell>
          <cell r="FQ50">
            <v>-0.110048159957</v>
          </cell>
          <cell r="FR50">
            <v>-0.113738819957</v>
          </cell>
          <cell r="FS50">
            <v>-0.17830096185200001</v>
          </cell>
          <cell r="FT50">
            <v>-0.11044490337399999</v>
          </cell>
          <cell r="FU50">
            <v>-0.204522356391</v>
          </cell>
          <cell r="FV50">
            <v>-0.119033277035</v>
          </cell>
          <cell r="FW50">
            <v>-0.17184393107900001</v>
          </cell>
          <cell r="FX50">
            <v>0</v>
          </cell>
          <cell r="FY50">
            <v>-0.191993638873</v>
          </cell>
          <cell r="FZ50">
            <v>0</v>
          </cell>
          <cell r="GA50">
            <v>-0.103465311229</v>
          </cell>
          <cell r="GB50">
            <v>0</v>
          </cell>
          <cell r="GC50">
            <v>-0.183167800307</v>
          </cell>
          <cell r="GD50">
            <v>-0.119317255914</v>
          </cell>
          <cell r="GE50">
            <v>-0.107007242739</v>
          </cell>
          <cell r="GF50">
            <v>-0.13531287014500001</v>
          </cell>
          <cell r="GG50">
            <v>-0.180475085974</v>
          </cell>
          <cell r="GH50">
            <v>-0.103297889233</v>
          </cell>
          <cell r="GI50">
            <v>-0.10307341814</v>
          </cell>
          <cell r="GJ50">
            <v>-0.19587534666100001</v>
          </cell>
          <cell r="GK50">
            <v>-0.11466241627900001</v>
          </cell>
          <cell r="GL50">
            <v>-0.12517435848700001</v>
          </cell>
          <cell r="GM50">
            <v>-0.18521417677400001</v>
          </cell>
          <cell r="GN50">
            <v>-0.21102434396700001</v>
          </cell>
          <cell r="GO50">
            <v>-0.19801287352999999</v>
          </cell>
          <cell r="GP50">
            <v>0</v>
          </cell>
          <cell r="GQ50">
            <v>0</v>
          </cell>
          <cell r="GR50">
            <v>-0.11228972673400001</v>
          </cell>
          <cell r="GS50">
            <v>0</v>
          </cell>
          <cell r="GT50">
            <v>-0.19121345877599999</v>
          </cell>
          <cell r="GU50">
            <v>-0.114203706384</v>
          </cell>
          <cell r="GV50">
            <v>-0.12812398374100001</v>
          </cell>
          <cell r="GW50">
            <v>-0.120478451252</v>
          </cell>
          <cell r="GX50">
            <v>-0.18170964717900001</v>
          </cell>
          <cell r="GY50">
            <v>-0.193120732903</v>
          </cell>
          <cell r="GZ50">
            <v>-0.106092736125</v>
          </cell>
          <cell r="HA50">
            <v>-0.184269204736</v>
          </cell>
          <cell r="HB50">
            <v>-0.18459993600800001</v>
          </cell>
          <cell r="HC50">
            <v>-0.127898588777</v>
          </cell>
          <cell r="HD50">
            <v>-0.11151928454600001</v>
          </cell>
          <cell r="HE50">
            <v>-0.19946821034000001</v>
          </cell>
          <cell r="HF50">
            <v>-0.18275041878199999</v>
          </cell>
          <cell r="HG50">
            <v>-0.18782356381400001</v>
          </cell>
          <cell r="HH50">
            <v>-0.190070495009</v>
          </cell>
          <cell r="HI50">
            <v>-0.12130885571199999</v>
          </cell>
          <cell r="HJ50">
            <v>-0.12582716345799999</v>
          </cell>
          <cell r="HK50">
            <v>-0.129650831223</v>
          </cell>
          <cell r="HL50">
            <v>-0.179021924734</v>
          </cell>
          <cell r="HM50">
            <v>-0.181675031781</v>
          </cell>
          <cell r="HN50">
            <v>-0.19263066351399999</v>
          </cell>
          <cell r="HO50">
            <v>-9.9914178252200003E-2</v>
          </cell>
          <cell r="HP50">
            <v>-0.11405403167</v>
          </cell>
          <cell r="HQ50">
            <v>-0.110461771488</v>
          </cell>
          <cell r="HR50">
            <v>-0.186993584037</v>
          </cell>
          <cell r="HS50">
            <v>-0.195724964142</v>
          </cell>
          <cell r="HT50">
            <v>-0.191227883101</v>
          </cell>
          <cell r="HU50">
            <v>-0.121174506843</v>
          </cell>
          <cell r="HV50">
            <v>-0.18973036110399999</v>
          </cell>
          <cell r="HW50">
            <v>-0.11015679687300001</v>
          </cell>
          <cell r="HX50">
            <v>-0.10419263690699999</v>
          </cell>
          <cell r="HY50">
            <v>-0.12486936897000001</v>
          </cell>
          <cell r="HZ50">
            <v>0</v>
          </cell>
          <cell r="IA50">
            <v>-0.19250050187100001</v>
          </cell>
          <cell r="IB50">
            <v>-0.18235532939400001</v>
          </cell>
          <cell r="IC50">
            <v>-0.17225006222700001</v>
          </cell>
          <cell r="ID50">
            <v>-0.18075676262400001</v>
          </cell>
          <cell r="IE50">
            <v>-0.19793422520199999</v>
          </cell>
          <cell r="IF50">
            <v>-0.174365818501</v>
          </cell>
          <cell r="IG50">
            <v>-0.18451151251799999</v>
          </cell>
          <cell r="IH50">
            <v>-0.194323092699</v>
          </cell>
          <cell r="II50">
            <v>-0.191951751709</v>
          </cell>
          <cell r="IJ50">
            <v>-0.17926643788800001</v>
          </cell>
          <cell r="IK50">
            <v>-0.113342270255</v>
          </cell>
          <cell r="IL50">
            <v>-0.10808870941400001</v>
          </cell>
          <cell r="IM50">
            <v>-0.212415188551</v>
          </cell>
          <cell r="IN50">
            <v>-0.11465782672200001</v>
          </cell>
          <cell r="IO50">
            <v>-0.17757561802899999</v>
          </cell>
          <cell r="IP50">
            <v>0</v>
          </cell>
          <cell r="IQ50">
            <v>0</v>
          </cell>
          <cell r="IR50">
            <v>-0.134755790234</v>
          </cell>
          <cell r="IS50">
            <v>5.91879673302E-2</v>
          </cell>
          <cell r="IT50">
            <v>-2.2767429351800001</v>
          </cell>
        </row>
        <row r="51">
          <cell r="A51" t="str">
            <v>SNP_CN_4241699_A1837G_M613V_embC</v>
          </cell>
          <cell r="B51">
            <v>5.9638485312500003E-2</v>
          </cell>
          <cell r="C51">
            <v>4.3977282941300003E-2</v>
          </cell>
          <cell r="D51">
            <v>7.1541436016599999E-2</v>
          </cell>
          <cell r="E51">
            <v>4.7461669892100003E-2</v>
          </cell>
          <cell r="F51">
            <v>4.27676700056E-2</v>
          </cell>
          <cell r="G51">
            <v>2.6580657810000002E-2</v>
          </cell>
          <cell r="H51">
            <v>5.88932707906E-2</v>
          </cell>
          <cell r="I51">
            <v>3.45853194594E-2</v>
          </cell>
          <cell r="J51">
            <v>5.5891189724199999E-2</v>
          </cell>
          <cell r="K51">
            <v>0</v>
          </cell>
          <cell r="L51">
            <v>6.1224129050999998E-2</v>
          </cell>
          <cell r="M51">
            <v>1.21104801074E-2</v>
          </cell>
          <cell r="N51">
            <v>5.8879975229500003E-2</v>
          </cell>
          <cell r="O51">
            <v>7.1799211204100002E-2</v>
          </cell>
          <cell r="P51">
            <v>6.4477659761899994E-2</v>
          </cell>
          <cell r="Q51">
            <v>4.9042645841800001E-2</v>
          </cell>
          <cell r="R51">
            <v>6.9789081811899994E-2</v>
          </cell>
          <cell r="S51">
            <v>5.9716977179100003E-2</v>
          </cell>
          <cell r="T51">
            <v>5.6910425424600002E-2</v>
          </cell>
          <cell r="U51">
            <v>6.2278125435100001E-2</v>
          </cell>
          <cell r="V51">
            <v>4.6170968562400001E-2</v>
          </cell>
          <cell r="W51">
            <v>3.4055963158600003E-2</v>
          </cell>
          <cell r="X51">
            <v>6.6601142287300005E-2</v>
          </cell>
          <cell r="Y51">
            <v>1.28844911233E-2</v>
          </cell>
          <cell r="Z51">
            <v>6.4945973455900002E-2</v>
          </cell>
          <cell r="AA51">
            <v>6.7765288054899994E-2</v>
          </cell>
          <cell r="AB51">
            <v>7.1804225444800002E-2</v>
          </cell>
          <cell r="AC51">
            <v>1.12100960687E-2</v>
          </cell>
          <cell r="AD51">
            <v>1.52261452749E-2</v>
          </cell>
          <cell r="AE51">
            <v>6.3676610588999996E-2</v>
          </cell>
          <cell r="AF51">
            <v>5.0507884472599997E-2</v>
          </cell>
          <cell r="AG51">
            <v>4.2792078107600003E-2</v>
          </cell>
          <cell r="AH51">
            <v>4.9117676913699997E-2</v>
          </cell>
          <cell r="AI51">
            <v>5.0707239657600003E-2</v>
          </cell>
          <cell r="AJ51">
            <v>3.3869680017199998E-2</v>
          </cell>
          <cell r="AK51">
            <v>7.7944308519399999E-2</v>
          </cell>
          <cell r="AL51">
            <v>1.2001524679399999E-2</v>
          </cell>
          <cell r="AM51">
            <v>2.36656032503E-2</v>
          </cell>
          <cell r="AN51">
            <v>7.1028470992999998E-2</v>
          </cell>
          <cell r="AO51">
            <v>2.7567431330699999E-2</v>
          </cell>
          <cell r="AP51">
            <v>6.5737448632699994E-2</v>
          </cell>
          <cell r="AQ51">
            <v>4.7906029969499997E-2</v>
          </cell>
          <cell r="AR51">
            <v>1.5221769921499999E-2</v>
          </cell>
          <cell r="AS51">
            <v>2.3927185684399999E-2</v>
          </cell>
          <cell r="AT51">
            <v>8.4741711616500001E-2</v>
          </cell>
          <cell r="AU51">
            <v>6.3619293272500002E-2</v>
          </cell>
          <cell r="AV51">
            <v>8.5013955831499996E-2</v>
          </cell>
          <cell r="AW51">
            <v>4.4128060340899999E-2</v>
          </cell>
          <cell r="AX51">
            <v>4.8616334795999999E-2</v>
          </cell>
          <cell r="AY51">
            <v>5.3946401923900003E-2</v>
          </cell>
          <cell r="AZ51">
            <v>7.6977275311900004E-2</v>
          </cell>
          <cell r="BA51">
            <v>7.2365902364300003E-2</v>
          </cell>
          <cell r="BB51">
            <v>2.9783260077199999E-2</v>
          </cell>
          <cell r="BC51">
            <v>6.68492689729E-2</v>
          </cell>
          <cell r="BD51">
            <v>5.1331475377099998E-2</v>
          </cell>
          <cell r="BE51">
            <v>5.5273082107300003E-2</v>
          </cell>
          <cell r="BF51">
            <v>4.9509957432700001E-2</v>
          </cell>
          <cell r="BG51">
            <v>7.4732981622200004E-2</v>
          </cell>
          <cell r="BH51">
            <v>1.52890635654E-2</v>
          </cell>
          <cell r="BI51">
            <v>5.8310378342900003E-2</v>
          </cell>
          <cell r="BJ51">
            <v>4.2311295866999998E-2</v>
          </cell>
          <cell r="BK51">
            <v>5.43770901859E-2</v>
          </cell>
          <cell r="BL51">
            <v>6.1435192823400001E-2</v>
          </cell>
          <cell r="BM51">
            <v>6.6917158663300003E-2</v>
          </cell>
          <cell r="BN51">
            <v>3.3089589327599998E-2</v>
          </cell>
          <cell r="BO51">
            <v>1.40738543123E-2</v>
          </cell>
          <cell r="BP51">
            <v>7.4749000370500002E-2</v>
          </cell>
          <cell r="BQ51">
            <v>6.46503195167E-2</v>
          </cell>
          <cell r="BR51">
            <v>1.21734114364E-2</v>
          </cell>
          <cell r="BS51">
            <v>6.4993537962399997E-2</v>
          </cell>
          <cell r="BT51">
            <v>4.66211885214E-2</v>
          </cell>
          <cell r="BU51">
            <v>7.24262222648E-2</v>
          </cell>
          <cell r="BV51">
            <v>7.9020597040699997E-2</v>
          </cell>
          <cell r="BW51">
            <v>5.4037708789099997E-2</v>
          </cell>
          <cell r="BX51">
            <v>5.87070733309E-2</v>
          </cell>
          <cell r="BY51">
            <v>5.89351765811E-2</v>
          </cell>
          <cell r="BZ51">
            <v>7.4668489396599994E-2</v>
          </cell>
          <cell r="CA51">
            <v>6.3227452337699996E-2</v>
          </cell>
          <cell r="CB51">
            <v>1.7598934471599999E-2</v>
          </cell>
          <cell r="CC51">
            <v>7.0902220904800001E-2</v>
          </cell>
          <cell r="CD51">
            <v>4.3235257268000003E-2</v>
          </cell>
          <cell r="CE51">
            <v>4.40102778375E-2</v>
          </cell>
          <cell r="CF51">
            <v>3.2602187246099999E-2</v>
          </cell>
          <cell r="CG51">
            <v>1.9869111478299999E-2</v>
          </cell>
          <cell r="CH51">
            <v>5.6865058839300001E-2</v>
          </cell>
          <cell r="CI51">
            <v>3.0235867947299998E-2</v>
          </cell>
          <cell r="CJ51">
            <v>6.9222465157499996E-2</v>
          </cell>
          <cell r="CK51">
            <v>1.10779050738E-2</v>
          </cell>
          <cell r="CL51">
            <v>4.9589760601499999E-2</v>
          </cell>
          <cell r="CM51">
            <v>5.6687608361200001E-2</v>
          </cell>
          <cell r="CN51">
            <v>5.3631592541900003E-2</v>
          </cell>
          <cell r="CO51">
            <v>4.5357737690200003E-2</v>
          </cell>
          <cell r="CP51">
            <v>2.72341445088E-2</v>
          </cell>
          <cell r="CQ51">
            <v>3.2691329717599998E-2</v>
          </cell>
          <cell r="CR51">
            <v>6.8241417407999994E-2</v>
          </cell>
          <cell r="CS51">
            <v>7.7798403799499996E-2</v>
          </cell>
          <cell r="CT51">
            <v>6.67338520288E-2</v>
          </cell>
          <cell r="CU51">
            <v>5.5734936147899997E-2</v>
          </cell>
          <cell r="CV51">
            <v>5.4564069956499997E-2</v>
          </cell>
          <cell r="CW51">
            <v>5.6804940104499997E-2</v>
          </cell>
          <cell r="CX51">
            <v>3.2182969152899997E-2</v>
          </cell>
          <cell r="CY51">
            <v>1.7050920054299999E-2</v>
          </cell>
          <cell r="CZ51">
            <v>5.29521293938E-2</v>
          </cell>
          <cell r="DA51">
            <v>3.0816562473800001E-2</v>
          </cell>
          <cell r="DB51">
            <v>6.2131918966800002E-2</v>
          </cell>
          <cell r="DC51">
            <v>6.7619256675199996E-2</v>
          </cell>
          <cell r="DD51">
            <v>5.6767784059000001E-2</v>
          </cell>
          <cell r="DE51">
            <v>3.3944550901700003E-2</v>
          </cell>
          <cell r="DF51">
            <v>2.90171280503E-2</v>
          </cell>
          <cell r="DG51">
            <v>7.7959641814199995E-2</v>
          </cell>
          <cell r="DH51">
            <v>7.1082085370999998E-2</v>
          </cell>
          <cell r="DI51">
            <v>4.76700253785E-2</v>
          </cell>
          <cell r="DJ51">
            <v>4.09628003836E-2</v>
          </cell>
          <cell r="DK51">
            <v>5.7538401335499999E-2</v>
          </cell>
          <cell r="DL51">
            <v>6.0352619737399998E-2</v>
          </cell>
          <cell r="DM51">
            <v>3.99755761027E-2</v>
          </cell>
          <cell r="DN51">
            <v>7.3978170752500003E-2</v>
          </cell>
          <cell r="DO51">
            <v>2.63603962958E-2</v>
          </cell>
          <cell r="DP51">
            <v>6.19469694793E-2</v>
          </cell>
          <cell r="DQ51">
            <v>4.0461678057899998E-2</v>
          </cell>
          <cell r="DR51">
            <v>4.5582167804199998E-2</v>
          </cell>
          <cell r="DS51">
            <v>6.0457482934000002E-2</v>
          </cell>
          <cell r="DT51">
            <v>6.1327982693900003E-2</v>
          </cell>
          <cell r="DU51">
            <v>3.7384241819399998E-2</v>
          </cell>
          <cell r="DV51">
            <v>1.7117623239800001E-2</v>
          </cell>
          <cell r="DW51">
            <v>1.35836992413E-2</v>
          </cell>
          <cell r="DX51">
            <v>6.9024920463599995E-2</v>
          </cell>
          <cell r="DY51">
            <v>6.3745677471199996E-2</v>
          </cell>
          <cell r="DZ51">
            <v>7.9279288649600002E-2</v>
          </cell>
          <cell r="EA51">
            <v>5.1555577665599997E-2</v>
          </cell>
          <cell r="EB51">
            <v>6.6257059574099997E-2</v>
          </cell>
          <cell r="EC51">
            <v>7.8541524708300003E-2</v>
          </cell>
          <cell r="ED51">
            <v>6.4234435558299996E-2</v>
          </cell>
          <cell r="EE51">
            <v>2.4119429290300001E-2</v>
          </cell>
          <cell r="EF51">
            <v>1.8467588350200001E-2</v>
          </cell>
          <cell r="EG51">
            <v>1.73213146627E-2</v>
          </cell>
          <cell r="EH51">
            <v>4.9324918538299997E-2</v>
          </cell>
          <cell r="EI51">
            <v>1.2371547520199999E-2</v>
          </cell>
          <cell r="EJ51">
            <v>0</v>
          </cell>
          <cell r="EK51">
            <v>7.7090807259100003E-2</v>
          </cell>
          <cell r="EL51">
            <v>1.3661991804799999E-2</v>
          </cell>
          <cell r="EM51">
            <v>5.4976347833899999E-2</v>
          </cell>
          <cell r="EN51">
            <v>3.43568362296E-2</v>
          </cell>
          <cell r="EO51">
            <v>2.8872122988100001E-2</v>
          </cell>
          <cell r="EP51">
            <v>6.6154241561900001E-2</v>
          </cell>
          <cell r="EQ51">
            <v>5.2399832755300003E-2</v>
          </cell>
          <cell r="ER51">
            <v>5.2212815731799998E-2</v>
          </cell>
          <cell r="ES51">
            <v>8.5529141128100006E-2</v>
          </cell>
          <cell r="ET51">
            <v>5.0373937934600002E-2</v>
          </cell>
          <cell r="EU51">
            <v>4.7433357685800003E-2</v>
          </cell>
          <cell r="EV51">
            <v>0</v>
          </cell>
          <cell r="EW51">
            <v>3.5286989062999999E-2</v>
          </cell>
          <cell r="EX51">
            <v>2.7348229661599999E-2</v>
          </cell>
          <cell r="EY51">
            <v>3.20866331458E-2</v>
          </cell>
          <cell r="EZ51">
            <v>6.70737847686E-2</v>
          </cell>
          <cell r="FA51">
            <v>6.2754914164500006E-2</v>
          </cell>
          <cell r="FB51">
            <v>1.2319316156199999E-2</v>
          </cell>
          <cell r="FC51">
            <v>5.8910015970500003E-2</v>
          </cell>
          <cell r="FD51">
            <v>3.1339142471600002E-2</v>
          </cell>
          <cell r="FE51">
            <v>4.8275031149400002E-2</v>
          </cell>
          <cell r="FF51">
            <v>3.0002575367699999E-2</v>
          </cell>
          <cell r="FG51">
            <v>5.1202889531899998E-2</v>
          </cell>
          <cell r="FH51">
            <v>5.5399451404800001E-2</v>
          </cell>
          <cell r="FI51">
            <v>3.45154777169E-2</v>
          </cell>
          <cell r="FJ51">
            <v>1.4734165743000001E-2</v>
          </cell>
          <cell r="FK51">
            <v>1.22026465833E-2</v>
          </cell>
          <cell r="FL51">
            <v>6.6191494464899997E-2</v>
          </cell>
          <cell r="FM51">
            <v>8.8253825902899999E-2</v>
          </cell>
          <cell r="FN51">
            <v>5.5373042821899997E-2</v>
          </cell>
          <cell r="FO51">
            <v>6.1121582984900003E-2</v>
          </cell>
          <cell r="FP51">
            <v>2.8057951480199999E-2</v>
          </cell>
          <cell r="FQ51">
            <v>7.8934445977199993E-2</v>
          </cell>
          <cell r="FR51">
            <v>7.7407568693199993E-2</v>
          </cell>
          <cell r="FS51">
            <v>5.5248450487900003E-2</v>
          </cell>
          <cell r="FT51">
            <v>2.8593480587000002E-2</v>
          </cell>
          <cell r="FU51">
            <v>1.1627325788099999E-2</v>
          </cell>
          <cell r="FV51">
            <v>5.7312227785600002E-2</v>
          </cell>
          <cell r="FW51">
            <v>7.5499005615699999E-2</v>
          </cell>
          <cell r="FX51">
            <v>5.2560027688700002E-2</v>
          </cell>
          <cell r="FY51">
            <v>8.6734041571600001E-2</v>
          </cell>
          <cell r="FZ51">
            <v>5.6332688778600003E-2</v>
          </cell>
          <cell r="GA51">
            <v>7.6067239046099994E-2</v>
          </cell>
          <cell r="GB51">
            <v>5.1764924079199998E-2</v>
          </cell>
          <cell r="GC51">
            <v>5.3513944149000001E-2</v>
          </cell>
          <cell r="GD51">
            <v>1.0563816875199999E-2</v>
          </cell>
          <cell r="GE51">
            <v>6.78601339459E-2</v>
          </cell>
          <cell r="GF51">
            <v>3.9708714932199997E-2</v>
          </cell>
          <cell r="GG51">
            <v>4.8851028084799998E-2</v>
          </cell>
          <cell r="GH51">
            <v>7.8693307936199997E-2</v>
          </cell>
          <cell r="GI51">
            <v>6.9509424269199996E-2</v>
          </cell>
          <cell r="GJ51">
            <v>3.7900537252400002E-2</v>
          </cell>
          <cell r="GK51">
            <v>6.2687031924700001E-2</v>
          </cell>
          <cell r="GL51">
            <v>0</v>
          </cell>
          <cell r="GM51">
            <v>5.2643224597E-2</v>
          </cell>
          <cell r="GN51">
            <v>6.3609227538099999E-2</v>
          </cell>
          <cell r="GO51">
            <v>0</v>
          </cell>
          <cell r="GP51">
            <v>5.45678585768E-2</v>
          </cell>
          <cell r="GQ51">
            <v>6.6004604101200001E-2</v>
          </cell>
          <cell r="GR51">
            <v>7.5827531516600002E-2</v>
          </cell>
          <cell r="GS51">
            <v>3.6228533834200001E-2</v>
          </cell>
          <cell r="GT51">
            <v>3.26299145818E-2</v>
          </cell>
          <cell r="GU51">
            <v>3.02008800209E-2</v>
          </cell>
          <cell r="GV51">
            <v>7.2398729622400002E-2</v>
          </cell>
          <cell r="GW51">
            <v>6.0084301978300003E-2</v>
          </cell>
          <cell r="GX51">
            <v>6.2645092606500002E-2</v>
          </cell>
          <cell r="GY51">
            <v>8.1418082118000001E-2</v>
          </cell>
          <cell r="GZ51">
            <v>6.3205726444700003E-2</v>
          </cell>
          <cell r="HA51">
            <v>7.9423442482899995E-2</v>
          </cell>
          <cell r="HB51">
            <v>2.7399376034699999E-2</v>
          </cell>
          <cell r="HC51">
            <v>5.72388358414E-2</v>
          </cell>
          <cell r="HD51">
            <v>5.0675537437199998E-2</v>
          </cell>
          <cell r="HE51">
            <v>1.54341459274E-2</v>
          </cell>
          <cell r="HF51">
            <v>2.2232072427899999E-2</v>
          </cell>
          <cell r="HG51">
            <v>1.41203710809E-2</v>
          </cell>
          <cell r="HH51">
            <v>5.0495531410000002E-2</v>
          </cell>
          <cell r="HI51">
            <v>8.55813249946E-2</v>
          </cell>
          <cell r="HJ51">
            <v>5.7324599474699998E-2</v>
          </cell>
          <cell r="HK51">
            <v>1.67072154582E-2</v>
          </cell>
          <cell r="HL51">
            <v>3.7102043628700003E-2</v>
          </cell>
          <cell r="HM51">
            <v>6.2059223651900003E-2</v>
          </cell>
          <cell r="HN51">
            <v>4.2063932865900003E-2</v>
          </cell>
          <cell r="HO51">
            <v>1.172117237E-2</v>
          </cell>
          <cell r="HP51">
            <v>3.1283494085099998E-2</v>
          </cell>
          <cell r="HQ51">
            <v>6.8695083260500001E-2</v>
          </cell>
          <cell r="HR51">
            <v>6.0031682252900002E-2</v>
          </cell>
          <cell r="HS51">
            <v>3.96391861141E-2</v>
          </cell>
          <cell r="HT51">
            <v>6.3664168119399997E-2</v>
          </cell>
          <cell r="HU51">
            <v>6.6516317427200003E-2</v>
          </cell>
          <cell r="HV51">
            <v>4.2680587619499999E-2</v>
          </cell>
          <cell r="HW51">
            <v>5.9375748038300001E-2</v>
          </cell>
          <cell r="HX51">
            <v>1.0136046446900001E-2</v>
          </cell>
          <cell r="HY51">
            <v>4.9309760332100001E-2</v>
          </cell>
          <cell r="HZ51">
            <v>5.3253229707500002E-2</v>
          </cell>
          <cell r="IA51">
            <v>7.1048624813599998E-2</v>
          </cell>
          <cell r="IB51">
            <v>4.7423005104099997E-2</v>
          </cell>
          <cell r="IC51">
            <v>2.8994271531699999E-2</v>
          </cell>
          <cell r="ID51">
            <v>6.2884077429799998E-2</v>
          </cell>
          <cell r="IE51">
            <v>2.5174979120499999E-2</v>
          </cell>
          <cell r="IF51">
            <v>2.97798532993E-2</v>
          </cell>
          <cell r="IG51">
            <v>0</v>
          </cell>
          <cell r="IH51">
            <v>6.0045704245599997E-2</v>
          </cell>
          <cell r="II51">
            <v>7.2313308715799995E-2</v>
          </cell>
          <cell r="IJ51">
            <v>3.1456325203199999E-2</v>
          </cell>
          <cell r="IK51">
            <v>2.9234198853399999E-2</v>
          </cell>
          <cell r="IL51">
            <v>2.67663039267E-2</v>
          </cell>
          <cell r="IM51">
            <v>3.8126245140999999E-2</v>
          </cell>
          <cell r="IN51">
            <v>6.1192061752099999E-2</v>
          </cell>
          <cell r="IO51">
            <v>7.6842084527000004E-2</v>
          </cell>
          <cell r="IP51">
            <v>4.6815235167700003E-2</v>
          </cell>
          <cell r="IQ51">
            <v>1.4045510441099999E-2</v>
          </cell>
          <cell r="IR51">
            <v>4.8370443284499999E-2</v>
          </cell>
          <cell r="IS51">
            <v>2.1259794011700001E-2</v>
          </cell>
          <cell r="IT51">
            <v>2.2752075195299999</v>
          </cell>
        </row>
        <row r="52">
          <cell r="A52" t="str">
            <v>SNP_CN_4249773_G3260A_G1087D_embB</v>
          </cell>
          <cell r="B52">
            <v>3.5653445869699998E-2</v>
          </cell>
          <cell r="C52">
            <v>4.6347949653900003E-2</v>
          </cell>
          <cell r="D52">
            <v>2.32219640166E-2</v>
          </cell>
          <cell r="E52">
            <v>2.7733907103499999E-2</v>
          </cell>
          <cell r="F52">
            <v>2.3223994299799999E-2</v>
          </cell>
          <cell r="G52">
            <v>5.5414054542799997E-2</v>
          </cell>
          <cell r="H52">
            <v>5.2145157009399999E-2</v>
          </cell>
          <cell r="I52">
            <v>3.9520002901600002E-2</v>
          </cell>
          <cell r="J52">
            <v>1.5885945409499998E-2</v>
          </cell>
          <cell r="K52">
            <v>4.3136056512600003E-2</v>
          </cell>
          <cell r="L52">
            <v>2.2205270826799999E-2</v>
          </cell>
          <cell r="M52">
            <v>1.7802165821199999E-2</v>
          </cell>
          <cell r="N52">
            <v>0</v>
          </cell>
          <cell r="O52">
            <v>2.0531419664599999E-2</v>
          </cell>
          <cell r="P52">
            <v>3.0925985425699999E-2</v>
          </cell>
          <cell r="Q52">
            <v>3.08641847223E-2</v>
          </cell>
          <cell r="R52">
            <v>1.6684960573899999E-2</v>
          </cell>
          <cell r="S52">
            <v>4.3885864317399999E-2</v>
          </cell>
          <cell r="T52">
            <v>1.5872629359399999E-2</v>
          </cell>
          <cell r="U52">
            <v>4.0824517607699999E-2</v>
          </cell>
          <cell r="V52">
            <v>3.6842595785899997E-2</v>
          </cell>
          <cell r="W52">
            <v>4.3144289404200002E-2</v>
          </cell>
          <cell r="X52">
            <v>2.22411453724E-2</v>
          </cell>
          <cell r="Y52">
            <v>0</v>
          </cell>
          <cell r="Z52">
            <v>3.6187365651099999E-2</v>
          </cell>
          <cell r="AA52">
            <v>2.7810558676700001E-2</v>
          </cell>
          <cell r="AB52">
            <v>1.37816267088E-2</v>
          </cell>
          <cell r="AC52">
            <v>3.3902294933800002E-2</v>
          </cell>
          <cell r="AD52">
            <v>2.8897287324100001E-2</v>
          </cell>
          <cell r="AE52">
            <v>4.5484188944100001E-2</v>
          </cell>
          <cell r="AF52">
            <v>3.4493882209099998E-2</v>
          </cell>
          <cell r="AG52">
            <v>1.40126980841E-2</v>
          </cell>
          <cell r="AH52">
            <v>3.4001741558299999E-2</v>
          </cell>
          <cell r="AI52">
            <v>3.94292958081E-2</v>
          </cell>
          <cell r="AJ52">
            <v>1.9440224394200002E-2</v>
          </cell>
          <cell r="AK52">
            <v>2.7839869260799999E-2</v>
          </cell>
          <cell r="AL52">
            <v>2.4612292647399999E-2</v>
          </cell>
          <cell r="AM52">
            <v>1.99508443475E-2</v>
          </cell>
          <cell r="AN52">
            <v>2.1110672503699999E-2</v>
          </cell>
          <cell r="AO52">
            <v>1.29594644532E-2</v>
          </cell>
          <cell r="AP52">
            <v>4.1252408176699999E-2</v>
          </cell>
          <cell r="AQ52">
            <v>4.3965034186799999E-2</v>
          </cell>
          <cell r="AR52">
            <v>2.3784602060899999E-2</v>
          </cell>
          <cell r="AS52">
            <v>2.22195591778E-2</v>
          </cell>
          <cell r="AT52">
            <v>5.3237102925800001E-2</v>
          </cell>
          <cell r="AU52">
            <v>2.6309477165300001E-2</v>
          </cell>
          <cell r="AV52">
            <v>2.0348684862300001E-2</v>
          </cell>
          <cell r="AW52">
            <v>4.1314102709299999E-2</v>
          </cell>
          <cell r="AX52">
            <v>2.4317296221900001E-2</v>
          </cell>
          <cell r="AY52">
            <v>3.3206757157999998E-2</v>
          </cell>
          <cell r="AZ52">
            <v>2.4370828643400001E-2</v>
          </cell>
          <cell r="BA52">
            <v>2.0050154998900001E-2</v>
          </cell>
          <cell r="BB52">
            <v>3.2028395682599999E-2</v>
          </cell>
          <cell r="BC52">
            <v>5.1394704729300002E-2</v>
          </cell>
          <cell r="BD52">
            <v>4.7448784112900003E-2</v>
          </cell>
          <cell r="BE52">
            <v>2.3337641730899999E-2</v>
          </cell>
          <cell r="BF52">
            <v>4.0285147726499999E-2</v>
          </cell>
          <cell r="BG52">
            <v>4.9208700656900001E-2</v>
          </cell>
          <cell r="BH52">
            <v>5.07524758577E-2</v>
          </cell>
          <cell r="BI52">
            <v>1.5185457654300001E-2</v>
          </cell>
          <cell r="BJ52">
            <v>1.5236895531400001E-2</v>
          </cell>
          <cell r="BK52">
            <v>2.44534835219E-2</v>
          </cell>
          <cell r="BL52">
            <v>4.3436098843800001E-2</v>
          </cell>
          <cell r="BM52">
            <v>2.8240263462099999E-2</v>
          </cell>
          <cell r="BN52">
            <v>4.9031648784900003E-2</v>
          </cell>
          <cell r="BO52">
            <v>1.9430261105299999E-2</v>
          </cell>
          <cell r="BP52">
            <v>5.1346559077499999E-2</v>
          </cell>
          <cell r="BQ52">
            <v>4.7215636819599997E-2</v>
          </cell>
          <cell r="BR52">
            <v>3.1677763909100001E-2</v>
          </cell>
          <cell r="BS52">
            <v>2.0305706188100001E-2</v>
          </cell>
          <cell r="BT52">
            <v>3.7007585167900002E-2</v>
          </cell>
          <cell r="BU52">
            <v>2.70751174539E-2</v>
          </cell>
          <cell r="BV52">
            <v>4.5525684952699999E-2</v>
          </cell>
          <cell r="BW52">
            <v>2.4080934003000001E-2</v>
          </cell>
          <cell r="BX52">
            <v>4.0062610060000003E-2</v>
          </cell>
          <cell r="BY52">
            <v>3.7553790956700001E-2</v>
          </cell>
          <cell r="BZ52">
            <v>4.6794656664100001E-2</v>
          </cell>
          <cell r="CA52">
            <v>4.0431704372199999E-2</v>
          </cell>
          <cell r="CB52">
            <v>2.2048706188800001E-2</v>
          </cell>
          <cell r="CC52">
            <v>1.6442913562099998E-2</v>
          </cell>
          <cell r="CD52">
            <v>3.7655219435700001E-2</v>
          </cell>
          <cell r="CE52">
            <v>1.8171260133400001E-2</v>
          </cell>
          <cell r="CF52">
            <v>3.8769505917999998E-2</v>
          </cell>
          <cell r="CG52">
            <v>2.9491730034400001E-2</v>
          </cell>
          <cell r="CH52">
            <v>4.4988285750200002E-2</v>
          </cell>
          <cell r="CI52">
            <v>4.5643780380500001E-2</v>
          </cell>
          <cell r="CJ52">
            <v>0</v>
          </cell>
          <cell r="CK52">
            <v>0</v>
          </cell>
          <cell r="CL52">
            <v>3.08697391301E-2</v>
          </cell>
          <cell r="CM52">
            <v>1.8162226304399998E-2</v>
          </cell>
          <cell r="CN52">
            <v>4.4917058199599999E-2</v>
          </cell>
          <cell r="CO52">
            <v>3.26970666647E-2</v>
          </cell>
          <cell r="CP52">
            <v>4.10238951445E-2</v>
          </cell>
          <cell r="CQ52">
            <v>4.09544333816E-2</v>
          </cell>
          <cell r="CR52">
            <v>2.44025737047E-2</v>
          </cell>
          <cell r="CS52">
            <v>2.1200992166999999E-2</v>
          </cell>
          <cell r="CT52">
            <v>3.6910332739399997E-2</v>
          </cell>
          <cell r="CU52">
            <v>1.87127497047E-2</v>
          </cell>
          <cell r="CV52">
            <v>1.89175978303E-2</v>
          </cell>
          <cell r="CW52">
            <v>4.0458869188999998E-2</v>
          </cell>
          <cell r="CX52">
            <v>1.99973080307E-2</v>
          </cell>
          <cell r="CY52">
            <v>4.6388156712099997E-2</v>
          </cell>
          <cell r="CZ52">
            <v>0</v>
          </cell>
          <cell r="DA52">
            <v>3.80648896098E-2</v>
          </cell>
          <cell r="DB52">
            <v>1.9857889041300002E-2</v>
          </cell>
          <cell r="DC52">
            <v>2.28699725121E-2</v>
          </cell>
          <cell r="DD52">
            <v>0</v>
          </cell>
          <cell r="DE52">
            <v>3.8831088691900002E-2</v>
          </cell>
          <cell r="DF52">
            <v>2.1744184196000001E-2</v>
          </cell>
          <cell r="DG52">
            <v>2.50121038407E-2</v>
          </cell>
          <cell r="DH52">
            <v>5.1998864859299998E-2</v>
          </cell>
          <cell r="DI52">
            <v>3.9367713034200003E-2</v>
          </cell>
          <cell r="DJ52">
            <v>1.5778144821500001E-2</v>
          </cell>
          <cell r="DK52">
            <v>4.2289569973900001E-2</v>
          </cell>
          <cell r="DL52">
            <v>4.1899200528899998E-2</v>
          </cell>
          <cell r="DM52">
            <v>4.2827371507900003E-2</v>
          </cell>
          <cell r="DN52">
            <v>3.8319349288899997E-2</v>
          </cell>
          <cell r="DO52">
            <v>0</v>
          </cell>
          <cell r="DP52">
            <v>0</v>
          </cell>
          <cell r="DQ52">
            <v>3.2566398382199997E-2</v>
          </cell>
          <cell r="DR52">
            <v>3.7312511354699998E-2</v>
          </cell>
          <cell r="DS52">
            <v>3.9566498249799999E-2</v>
          </cell>
          <cell r="DT52">
            <v>4.0369678288700001E-2</v>
          </cell>
          <cell r="DU52">
            <v>1.9102834165099999E-2</v>
          </cell>
          <cell r="DV52">
            <v>0</v>
          </cell>
          <cell r="DW52">
            <v>2.18458008021E-2</v>
          </cell>
          <cell r="DX52">
            <v>3.7693224847299998E-2</v>
          </cell>
          <cell r="DY52">
            <v>3.6592885851900001E-2</v>
          </cell>
          <cell r="DZ52">
            <v>1.42882838845E-2</v>
          </cell>
          <cell r="EA52">
            <v>3.1795211136300003E-2</v>
          </cell>
          <cell r="EB52">
            <v>3.00009753555E-2</v>
          </cell>
          <cell r="EC52">
            <v>2.9349420219699999E-2</v>
          </cell>
          <cell r="ED52">
            <v>4.0587108582299997E-2</v>
          </cell>
          <cell r="EE52">
            <v>3.9864875376200003E-2</v>
          </cell>
          <cell r="EF52">
            <v>2.6831433177E-2</v>
          </cell>
          <cell r="EG52">
            <v>3.4317404031800003E-2</v>
          </cell>
          <cell r="EH52">
            <v>1.8621802329999999E-2</v>
          </cell>
          <cell r="EI52">
            <v>0</v>
          </cell>
          <cell r="EJ52">
            <v>1.74141079187E-2</v>
          </cell>
          <cell r="EK52">
            <v>2.3252081125999999E-2</v>
          </cell>
          <cell r="EL52">
            <v>3.28714884818E-2</v>
          </cell>
          <cell r="EM52">
            <v>4.0749773383099999E-2</v>
          </cell>
          <cell r="EN52">
            <v>2.0772060379399999E-2</v>
          </cell>
          <cell r="EO52">
            <v>1.7277287319299998E-2</v>
          </cell>
          <cell r="EP52">
            <v>1.82868707925E-2</v>
          </cell>
          <cell r="EQ52">
            <v>0</v>
          </cell>
          <cell r="ER52">
            <v>3.5159189254000002E-2</v>
          </cell>
          <cell r="ES52">
            <v>3.4209907054899999E-2</v>
          </cell>
          <cell r="ET52">
            <v>2.0486475899799999E-2</v>
          </cell>
          <cell r="EU52">
            <v>2.9794264584800001E-2</v>
          </cell>
          <cell r="EV52">
            <v>2.4887638166500001E-2</v>
          </cell>
          <cell r="EW52">
            <v>0</v>
          </cell>
          <cell r="EX52">
            <v>4.57975789905E-2</v>
          </cell>
          <cell r="EY52">
            <v>4.86506633461E-2</v>
          </cell>
          <cell r="EZ52">
            <v>1.9337743520700001E-2</v>
          </cell>
          <cell r="FA52">
            <v>0</v>
          </cell>
          <cell r="FB52">
            <v>1.7233343794900002E-2</v>
          </cell>
          <cell r="FC52">
            <v>2.2816110402299999E-2</v>
          </cell>
          <cell r="FD52">
            <v>1.9317332655200001E-2</v>
          </cell>
          <cell r="FE52">
            <v>2.5028081610800001E-2</v>
          </cell>
          <cell r="FF52">
            <v>1.9667733460699999E-2</v>
          </cell>
          <cell r="FG52">
            <v>4.2435280978700002E-2</v>
          </cell>
          <cell r="FH52">
            <v>2.12724264711E-2</v>
          </cell>
          <cell r="FI52">
            <v>4.5284535735799998E-2</v>
          </cell>
          <cell r="FJ52">
            <v>3.8177892565699999E-2</v>
          </cell>
          <cell r="FK52">
            <v>1.74567271024E-2</v>
          </cell>
          <cell r="FL52">
            <v>1.54201537371E-2</v>
          </cell>
          <cell r="FM52">
            <v>4.9753863364500002E-2</v>
          </cell>
          <cell r="FN52">
            <v>2.04932224005E-2</v>
          </cell>
          <cell r="FO52">
            <v>4.1764579713299999E-2</v>
          </cell>
          <cell r="FP52">
            <v>0</v>
          </cell>
          <cell r="FQ52">
            <v>2.25615296513E-2</v>
          </cell>
          <cell r="FR52">
            <v>4.4175487011700001E-2</v>
          </cell>
          <cell r="FS52">
            <v>2.4590788409099999E-2</v>
          </cell>
          <cell r="FT52">
            <v>4.2147334665099997E-2</v>
          </cell>
          <cell r="FU52">
            <v>4.8987910151500003E-2</v>
          </cell>
          <cell r="FV52">
            <v>1.85437891632E-2</v>
          </cell>
          <cell r="FW52">
            <v>2.1728016436099999E-2</v>
          </cell>
          <cell r="FX52">
            <v>3.5208337009000001E-2</v>
          </cell>
          <cell r="FY52">
            <v>2.9582321643800001E-2</v>
          </cell>
          <cell r="FZ52">
            <v>1.8904179334600001E-2</v>
          </cell>
          <cell r="GA52">
            <v>3.4250564873200003E-2</v>
          </cell>
          <cell r="GB52">
            <v>4.0468428283900001E-2</v>
          </cell>
          <cell r="GC52">
            <v>1.5634654089799999E-2</v>
          </cell>
          <cell r="GD52">
            <v>3.92899923027E-2</v>
          </cell>
          <cell r="GE52">
            <v>1.4556720852899999E-2</v>
          </cell>
          <cell r="GF52">
            <v>2.8249979019200001E-2</v>
          </cell>
          <cell r="GG52">
            <v>2.6093592867300001E-2</v>
          </cell>
          <cell r="GH52">
            <v>1.88005529344E-2</v>
          </cell>
          <cell r="GI52">
            <v>4.09529395401E-2</v>
          </cell>
          <cell r="GJ52">
            <v>2.2060995921500001E-2</v>
          </cell>
          <cell r="GK52">
            <v>2.4818345904400001E-2</v>
          </cell>
          <cell r="GL52">
            <v>2.1378386765699999E-2</v>
          </cell>
          <cell r="GM52">
            <v>1.3797701336400001E-2</v>
          </cell>
          <cell r="GN52">
            <v>5.1091067492999999E-2</v>
          </cell>
          <cell r="GO52">
            <v>4.8254232853700001E-2</v>
          </cell>
          <cell r="GP52">
            <v>2.1052332595000001E-2</v>
          </cell>
          <cell r="GQ52">
            <v>4.7127258032599997E-2</v>
          </cell>
          <cell r="GR52">
            <v>3.9254851639300002E-2</v>
          </cell>
          <cell r="GS52">
            <v>2.9860051348800001E-2</v>
          </cell>
          <cell r="GT52">
            <v>1.5300616622E-2</v>
          </cell>
          <cell r="GU52">
            <v>1.94444879889E-2</v>
          </cell>
          <cell r="GV52">
            <v>4.1640825569599998E-2</v>
          </cell>
          <cell r="GW52">
            <v>3.6311369389299998E-2</v>
          </cell>
          <cell r="GX52">
            <v>1.7415013164300001E-2</v>
          </cell>
          <cell r="GY52">
            <v>0</v>
          </cell>
          <cell r="GZ52">
            <v>2.31338255107E-2</v>
          </cell>
          <cell r="HA52">
            <v>3.98605130613E-2</v>
          </cell>
          <cell r="HB52">
            <v>3.1272549182200002E-2</v>
          </cell>
          <cell r="HC52">
            <v>3.0996812507499999E-2</v>
          </cell>
          <cell r="HD52">
            <v>3.7181910127399999E-2</v>
          </cell>
          <cell r="HE52">
            <v>3.11076529324E-2</v>
          </cell>
          <cell r="HF52">
            <v>3.76350954175E-2</v>
          </cell>
          <cell r="HG52">
            <v>3.8285393267900002E-2</v>
          </cell>
          <cell r="HH52">
            <v>3.7845082581E-2</v>
          </cell>
          <cell r="HI52">
            <v>4.0354143828199997E-2</v>
          </cell>
          <cell r="HJ52">
            <v>2.6055209338700001E-2</v>
          </cell>
          <cell r="HK52">
            <v>2.55915559828E-2</v>
          </cell>
          <cell r="HL52">
            <v>1.7833989113599999E-2</v>
          </cell>
          <cell r="HM52">
            <v>5.4734289646099998E-2</v>
          </cell>
          <cell r="HN52">
            <v>1.47206950933E-2</v>
          </cell>
          <cell r="HO52">
            <v>3.4726772457400003E-2</v>
          </cell>
          <cell r="HP52">
            <v>1.55206276104E-2</v>
          </cell>
          <cell r="HQ52">
            <v>3.2902270555499998E-2</v>
          </cell>
          <cell r="HR52">
            <v>1.64009854198E-2</v>
          </cell>
          <cell r="HS52">
            <v>1.2395451776699999E-2</v>
          </cell>
          <cell r="HT52">
            <v>2.27842070162E-2</v>
          </cell>
          <cell r="HU52">
            <v>3.7709243595600003E-2</v>
          </cell>
          <cell r="HV52">
            <v>3.6728069186200002E-2</v>
          </cell>
          <cell r="HW52">
            <v>4.23514582217E-2</v>
          </cell>
          <cell r="HX52">
            <v>1.90846640617E-2</v>
          </cell>
          <cell r="HY52">
            <v>3.69232222438E-2</v>
          </cell>
          <cell r="HZ52">
            <v>2.2681958973400002E-2</v>
          </cell>
          <cell r="IA52">
            <v>3.23147661984E-2</v>
          </cell>
          <cell r="IB52">
            <v>2.9084773734200001E-2</v>
          </cell>
          <cell r="IC52">
            <v>4.3562181294000003E-2</v>
          </cell>
          <cell r="ID52">
            <v>3.9795402437399999E-2</v>
          </cell>
          <cell r="IE52">
            <v>2.8828436508800001E-2</v>
          </cell>
          <cell r="IF52">
            <v>3.6757174879299997E-2</v>
          </cell>
          <cell r="IG52">
            <v>3.8161408156199998E-2</v>
          </cell>
          <cell r="IH52">
            <v>4.58520501852E-2</v>
          </cell>
          <cell r="II52">
            <v>2.2889358922800002E-2</v>
          </cell>
          <cell r="IJ52">
            <v>4.6160727739300002E-2</v>
          </cell>
          <cell r="IK52">
            <v>1.8017593771200002E-2</v>
          </cell>
          <cell r="IL52">
            <v>1.9793855026399999E-2</v>
          </cell>
          <cell r="IM52">
            <v>4.35067750514E-2</v>
          </cell>
          <cell r="IN52">
            <v>3.0443694442499999E-2</v>
          </cell>
          <cell r="IO52">
            <v>3.3469848334799997E-2</v>
          </cell>
          <cell r="IP52">
            <v>1.9605914130800001E-2</v>
          </cell>
          <cell r="IQ52">
            <v>4.91632781923E-2</v>
          </cell>
          <cell r="IR52">
            <v>2.9368653893500001E-2</v>
          </cell>
          <cell r="IS52">
            <v>1.2982008978699999E-2</v>
          </cell>
          <cell r="IT52">
            <v>2.26225805283</v>
          </cell>
        </row>
        <row r="53">
          <cell r="A53" t="str">
            <v>SNP_CN_411100_A263G_N88S_iniA</v>
          </cell>
          <cell r="B53">
            <v>7.3157413862600003E-3</v>
          </cell>
          <cell r="C53">
            <v>1.40047511086E-2</v>
          </cell>
          <cell r="D53">
            <v>0</v>
          </cell>
          <cell r="E53">
            <v>1.8208917230399999E-2</v>
          </cell>
          <cell r="F53">
            <v>1.54653163627E-2</v>
          </cell>
          <cell r="G53">
            <v>2.1448606625200001E-2</v>
          </cell>
          <cell r="H53">
            <v>2.9668087139700001E-2</v>
          </cell>
          <cell r="I53">
            <v>1.8821122124799999E-2</v>
          </cell>
          <cell r="J53">
            <v>2.00346037745E-2</v>
          </cell>
          <cell r="K53">
            <v>1.1948114261E-2</v>
          </cell>
          <cell r="L53">
            <v>9.8831765353700005E-3</v>
          </cell>
          <cell r="M53">
            <v>2.42476481944E-2</v>
          </cell>
          <cell r="N53">
            <v>6.2526897527300004E-3</v>
          </cell>
          <cell r="O53">
            <v>1.6065141186100002E-2</v>
          </cell>
          <cell r="P53">
            <v>1.3671311549799999E-2</v>
          </cell>
          <cell r="Q53">
            <v>1.2843536213E-2</v>
          </cell>
          <cell r="R53">
            <v>1.11324060708E-2</v>
          </cell>
          <cell r="S53">
            <v>1.35564031079E-2</v>
          </cell>
          <cell r="T53">
            <v>1.35688427836E-2</v>
          </cell>
          <cell r="U53">
            <v>3.5264786332800002E-2</v>
          </cell>
          <cell r="V53">
            <v>1.39505844563E-2</v>
          </cell>
          <cell r="W53">
            <v>9.5193823799500001E-3</v>
          </cell>
          <cell r="X53">
            <v>1.9974578172000001E-2</v>
          </cell>
          <cell r="Y53">
            <v>2.6602255180499999E-2</v>
          </cell>
          <cell r="Z53">
            <v>1.3556782156200001E-2</v>
          </cell>
          <cell r="AA53">
            <v>1.79180577397E-2</v>
          </cell>
          <cell r="AB53">
            <v>2.4096351116899999E-2</v>
          </cell>
          <cell r="AC53">
            <v>2.1287055686099999E-2</v>
          </cell>
          <cell r="AD53">
            <v>5.7064956054099997E-3</v>
          </cell>
          <cell r="AE53">
            <v>0</v>
          </cell>
          <cell r="AF53">
            <v>2.0154220983400001E-2</v>
          </cell>
          <cell r="AG53">
            <v>1.9576724618700001E-2</v>
          </cell>
          <cell r="AH53">
            <v>1.8410228192799999E-2</v>
          </cell>
          <cell r="AI53">
            <v>1.16591779515E-2</v>
          </cell>
          <cell r="AJ53">
            <v>2.4923171848100001E-2</v>
          </cell>
          <cell r="AK53">
            <v>4.7594839706999997E-3</v>
          </cell>
          <cell r="AL53">
            <v>1.33224064484E-2</v>
          </cell>
          <cell r="AM53">
            <v>6.0572978109100003E-3</v>
          </cell>
          <cell r="AN53">
            <v>2.4030702188600001E-2</v>
          </cell>
          <cell r="AO53">
            <v>1.8139680847499999E-2</v>
          </cell>
          <cell r="AP53">
            <v>1.14307198673E-2</v>
          </cell>
          <cell r="AQ53">
            <v>3.24334651232E-2</v>
          </cell>
          <cell r="AR53">
            <v>2.57748756558E-2</v>
          </cell>
          <cell r="AS53">
            <v>1.89378391951E-2</v>
          </cell>
          <cell r="AT53">
            <v>3.9057150483100003E-2</v>
          </cell>
          <cell r="AU53">
            <v>1.99085138738E-2</v>
          </cell>
          <cell r="AV53">
            <v>1.37422345579E-2</v>
          </cell>
          <cell r="AW53">
            <v>1.4105319045499999E-2</v>
          </cell>
          <cell r="AX53">
            <v>2.0084857940700002E-2</v>
          </cell>
          <cell r="AY53">
            <v>1.43824303523E-2</v>
          </cell>
          <cell r="AZ53">
            <v>1.5432815067499999E-2</v>
          </cell>
          <cell r="BA53">
            <v>2.0219853147900001E-2</v>
          </cell>
          <cell r="BB53">
            <v>1.81933641434E-2</v>
          </cell>
          <cell r="BC53">
            <v>1.54115222394E-2</v>
          </cell>
          <cell r="BD53">
            <v>2.1324891597E-2</v>
          </cell>
          <cell r="BE53">
            <v>1.83086842299E-2</v>
          </cell>
          <cell r="BF53">
            <v>2.29955334216E-2</v>
          </cell>
          <cell r="BG53">
            <v>8.6933597922299998E-3</v>
          </cell>
          <cell r="BH53">
            <v>1.49054890499E-2</v>
          </cell>
          <cell r="BI53">
            <v>2.1554855629800002E-2</v>
          </cell>
          <cell r="BJ53">
            <v>2.4120401591099998E-2</v>
          </cell>
          <cell r="BK53">
            <v>1.7602948471899998E-2</v>
          </cell>
          <cell r="BL53">
            <v>2.5363618508000001E-2</v>
          </cell>
          <cell r="BM53">
            <v>1.9148575142E-2</v>
          </cell>
          <cell r="BN53">
            <v>2.39345338196E-2</v>
          </cell>
          <cell r="BO53">
            <v>8.1412177532900008E-3</v>
          </cell>
          <cell r="BP53">
            <v>3.5319570452000001E-2</v>
          </cell>
          <cell r="BQ53">
            <v>1.7132727429299999E-2</v>
          </cell>
          <cell r="BR53">
            <v>2.0868245512200002E-2</v>
          </cell>
          <cell r="BS53">
            <v>2.4753849953399999E-2</v>
          </cell>
          <cell r="BT53">
            <v>2.42110062391E-2</v>
          </cell>
          <cell r="BU53">
            <v>8.3933603018500006E-3</v>
          </cell>
          <cell r="BV53">
            <v>2.0204264670599999E-2</v>
          </cell>
          <cell r="BW53">
            <v>1.34907048196E-2</v>
          </cell>
          <cell r="BX53">
            <v>1.85571983457E-2</v>
          </cell>
          <cell r="BY53">
            <v>1.8527481705000001E-2</v>
          </cell>
          <cell r="BZ53">
            <v>1.8951881676900002E-2</v>
          </cell>
          <cell r="CA53">
            <v>7.13149411604E-3</v>
          </cell>
          <cell r="CB53">
            <v>1.7560889944399999E-2</v>
          </cell>
          <cell r="CC53">
            <v>9.2784725129600003E-3</v>
          </cell>
          <cell r="CD53">
            <v>2.7355452999499999E-2</v>
          </cell>
          <cell r="CE53">
            <v>6.8865725770600001E-3</v>
          </cell>
          <cell r="CF53">
            <v>2.2263349965200002E-2</v>
          </cell>
          <cell r="CG53">
            <v>1.46822975948E-2</v>
          </cell>
          <cell r="CH53">
            <v>6.7208348773400003E-3</v>
          </cell>
          <cell r="CI53">
            <v>1.8829278647899999E-2</v>
          </cell>
          <cell r="CJ53">
            <v>1.5785466879599998E-2</v>
          </cell>
          <cell r="CK53">
            <v>1.99376419187E-2</v>
          </cell>
          <cell r="CL53">
            <v>6.1182850040500001E-3</v>
          </cell>
          <cell r="CM53">
            <v>5.8802356943500004E-3</v>
          </cell>
          <cell r="CN53">
            <v>1.7868693918E-2</v>
          </cell>
          <cell r="CO53">
            <v>2.2305285558100001E-2</v>
          </cell>
          <cell r="CP53">
            <v>2.2456217557199998E-2</v>
          </cell>
          <cell r="CQ53">
            <v>2.9337367042899999E-2</v>
          </cell>
          <cell r="CR53">
            <v>1.28863267601E-2</v>
          </cell>
          <cell r="CS53">
            <v>1.7253026366199999E-2</v>
          </cell>
          <cell r="CT53">
            <v>2.9860299080599999E-2</v>
          </cell>
          <cell r="CU53">
            <v>8.0825192853800007E-3</v>
          </cell>
          <cell r="CV53">
            <v>3.0346740037200001E-2</v>
          </cell>
          <cell r="CW53">
            <v>2.1146519109600002E-2</v>
          </cell>
          <cell r="CX53">
            <v>1.66643150151E-2</v>
          </cell>
          <cell r="CY53">
            <v>1.84741728008E-2</v>
          </cell>
          <cell r="CZ53">
            <v>0</v>
          </cell>
          <cell r="DA53">
            <v>0</v>
          </cell>
          <cell r="DB53">
            <v>1.1081684380800001E-2</v>
          </cell>
          <cell r="DC53">
            <v>2.18104626983E-2</v>
          </cell>
          <cell r="DD53">
            <v>1.84694454074E-2</v>
          </cell>
          <cell r="DE53">
            <v>1.9241293892300001E-2</v>
          </cell>
          <cell r="DF53">
            <v>2.0071746781500002E-2</v>
          </cell>
          <cell r="DG53">
            <v>1.7382800579100001E-2</v>
          </cell>
          <cell r="DH53">
            <v>6.6916979849300003E-3</v>
          </cell>
          <cell r="DI53">
            <v>1.51322679594E-2</v>
          </cell>
          <cell r="DJ53">
            <v>2.4657348170900002E-2</v>
          </cell>
          <cell r="DK53">
            <v>7.6931458897899997E-3</v>
          </cell>
          <cell r="DL53">
            <v>2.91204508394E-2</v>
          </cell>
          <cell r="DM53">
            <v>8.96512623876E-3</v>
          </cell>
          <cell r="DN53">
            <v>2.4290686473299999E-2</v>
          </cell>
          <cell r="DO53">
            <v>1.1004771105900001E-2</v>
          </cell>
          <cell r="DP53">
            <v>1.12222451717E-2</v>
          </cell>
          <cell r="DQ53">
            <v>1.3150471262599999E-2</v>
          </cell>
          <cell r="DR53">
            <v>1.6795899719000001E-2</v>
          </cell>
          <cell r="DS53">
            <v>2.0852774381599999E-2</v>
          </cell>
          <cell r="DT53">
            <v>7.8723924234499996E-3</v>
          </cell>
          <cell r="DU53">
            <v>2.3163873702300001E-2</v>
          </cell>
          <cell r="DV53">
            <v>2.89160944521E-2</v>
          </cell>
          <cell r="DW53">
            <v>8.7370015680799992E-3</v>
          </cell>
          <cell r="DX53">
            <v>8.1054875627200006E-3</v>
          </cell>
          <cell r="DY53">
            <v>1.57920345664E-2</v>
          </cell>
          <cell r="DZ53">
            <v>6.7058904096499996E-3</v>
          </cell>
          <cell r="EA53">
            <v>5.3775934502499996E-3</v>
          </cell>
          <cell r="EB53">
            <v>2.1777322515800002E-2</v>
          </cell>
          <cell r="EC53">
            <v>7.4600088410100001E-3</v>
          </cell>
          <cell r="ED53">
            <v>1.7088359221799999E-2</v>
          </cell>
          <cell r="EE53">
            <v>1.5447247773399999E-2</v>
          </cell>
          <cell r="EF53">
            <v>9.8037822171999998E-3</v>
          </cell>
          <cell r="EG53">
            <v>2.4437606334700001E-2</v>
          </cell>
          <cell r="EH53">
            <v>5.9156445786399999E-3</v>
          </cell>
          <cell r="EI53">
            <v>2.9546773061199998E-2</v>
          </cell>
          <cell r="EJ53">
            <v>2.43097692728E-2</v>
          </cell>
          <cell r="EK53">
            <v>1.5062324702700001E-2</v>
          </cell>
          <cell r="EL53">
            <v>3.5685647278999998E-2</v>
          </cell>
          <cell r="EM53">
            <v>2.0197380334099999E-2</v>
          </cell>
          <cell r="EN53">
            <v>1.3895082287500001E-2</v>
          </cell>
          <cell r="EO53">
            <v>7.5659519061400003E-3</v>
          </cell>
          <cell r="EP53">
            <v>1.7459424212600001E-2</v>
          </cell>
          <cell r="EQ53">
            <v>2.18351744115E-2</v>
          </cell>
          <cell r="ER53">
            <v>1.6733406111599999E-2</v>
          </cell>
          <cell r="ES53">
            <v>1.9663671031600001E-2</v>
          </cell>
          <cell r="ET53">
            <v>2.0246723666799998E-2</v>
          </cell>
          <cell r="EU53">
            <v>1.6847046092199999E-2</v>
          </cell>
          <cell r="EV53">
            <v>1.7795512452699998E-2</v>
          </cell>
          <cell r="EW53">
            <v>2.30370536447E-2</v>
          </cell>
          <cell r="EX53">
            <v>2.1084815263699999E-2</v>
          </cell>
          <cell r="EY53">
            <v>2.71285884082E-2</v>
          </cell>
          <cell r="EZ53">
            <v>2.70173903555E-2</v>
          </cell>
          <cell r="FA53">
            <v>1.0376554913800001E-2</v>
          </cell>
          <cell r="FB53">
            <v>2.3865742608899999E-2</v>
          </cell>
          <cell r="FC53">
            <v>6.1773168854400004E-3</v>
          </cell>
          <cell r="FD53">
            <v>1.72284692526E-2</v>
          </cell>
          <cell r="FE53">
            <v>1.27273201942E-2</v>
          </cell>
          <cell r="FF53">
            <v>2.7123637497399999E-2</v>
          </cell>
          <cell r="FG53">
            <v>0</v>
          </cell>
          <cell r="FH53">
            <v>1.9973872229499999E-2</v>
          </cell>
          <cell r="FI53">
            <v>3.10039911419E-2</v>
          </cell>
          <cell r="FJ53">
            <v>1.7752364277800001E-2</v>
          </cell>
          <cell r="FK53">
            <v>2.1489676088099999E-2</v>
          </cell>
          <cell r="FL53">
            <v>1.86447855085E-2</v>
          </cell>
          <cell r="FM53">
            <v>3.4426320344199998E-2</v>
          </cell>
          <cell r="FN53">
            <v>5.7259453460599997E-3</v>
          </cell>
          <cell r="FO53">
            <v>9.5050390809800003E-3</v>
          </cell>
          <cell r="FP53">
            <v>1.5077229589200001E-2</v>
          </cell>
          <cell r="FQ53">
            <v>1.7421811819099998E-2</v>
          </cell>
          <cell r="FR53">
            <v>1.14921992645E-2</v>
          </cell>
          <cell r="FS53">
            <v>2.6681521907399999E-2</v>
          </cell>
          <cell r="FT53">
            <v>1.38173541054E-2</v>
          </cell>
          <cell r="FU53">
            <v>6.0202046297499999E-3</v>
          </cell>
          <cell r="FV53">
            <v>1.5419511124499999E-2</v>
          </cell>
          <cell r="FW53">
            <v>9.2858020216200002E-3</v>
          </cell>
          <cell r="FX53">
            <v>2.5659022852800001E-2</v>
          </cell>
          <cell r="FY53">
            <v>2.80713513494E-2</v>
          </cell>
          <cell r="FZ53">
            <v>2.30771098286E-2</v>
          </cell>
          <cell r="GA53">
            <v>1.16972997785E-2</v>
          </cell>
          <cell r="GB53">
            <v>3.0961355194399999E-2</v>
          </cell>
          <cell r="GC53">
            <v>1.3264856301199999E-2</v>
          </cell>
          <cell r="GD53">
            <v>2.1347027272E-2</v>
          </cell>
          <cell r="GE53">
            <v>1.7298547551E-2</v>
          </cell>
          <cell r="GF53">
            <v>2.2596070542899999E-2</v>
          </cell>
          <cell r="GG53">
            <v>2.46155690402E-2</v>
          </cell>
          <cell r="GH53">
            <v>6.0073160566400004E-3</v>
          </cell>
          <cell r="GI53">
            <v>2.4353634566099999E-2</v>
          </cell>
          <cell r="GJ53">
            <v>2.1364079788299999E-2</v>
          </cell>
          <cell r="GK53">
            <v>2.1198920905600001E-2</v>
          </cell>
          <cell r="GL53">
            <v>2.73761171848E-2</v>
          </cell>
          <cell r="GM53">
            <v>1.5628328546900001E-2</v>
          </cell>
          <cell r="GN53">
            <v>2.0967362448600001E-2</v>
          </cell>
          <cell r="GO53">
            <v>1.3188569806499999E-2</v>
          </cell>
          <cell r="GP53">
            <v>7.8723058104500001E-3</v>
          </cell>
          <cell r="GQ53">
            <v>3.0201360583299999E-2</v>
          </cell>
          <cell r="GR53">
            <v>1.47412959486E-2</v>
          </cell>
          <cell r="GS53">
            <v>8.2101980224300007E-3</v>
          </cell>
          <cell r="GT53">
            <v>1.15320663899E-2</v>
          </cell>
          <cell r="GU53">
            <v>1.4762298203999999E-2</v>
          </cell>
          <cell r="GV53">
            <v>1.9609846174700001E-2</v>
          </cell>
          <cell r="GW53">
            <v>9.46234446019E-3</v>
          </cell>
          <cell r="GX53">
            <v>1.6752453520900001E-2</v>
          </cell>
          <cell r="GY53">
            <v>2.8284655883900001E-2</v>
          </cell>
          <cell r="GZ53">
            <v>2.6227695867400001E-2</v>
          </cell>
          <cell r="HA53">
            <v>1.6848642378999999E-2</v>
          </cell>
          <cell r="HB53">
            <v>5.6736906990399998E-3</v>
          </cell>
          <cell r="HC53">
            <v>1.17566771805E-2</v>
          </cell>
          <cell r="HD53">
            <v>1.6739770770099999E-2</v>
          </cell>
          <cell r="HE53">
            <v>2.8065657243099999E-2</v>
          </cell>
          <cell r="HF53">
            <v>9.8781352862700005E-3</v>
          </cell>
          <cell r="HG53">
            <v>7.9421037808100007E-3</v>
          </cell>
          <cell r="HH53">
            <v>1.6739636659599998E-2</v>
          </cell>
          <cell r="HI53">
            <v>0</v>
          </cell>
          <cell r="HJ53">
            <v>1.9338892772800001E-2</v>
          </cell>
          <cell r="HK53">
            <v>1.89983844757E-2</v>
          </cell>
          <cell r="HL53">
            <v>2.3267351090900001E-2</v>
          </cell>
          <cell r="HM53">
            <v>1.8500357866299999E-2</v>
          </cell>
          <cell r="HN53">
            <v>8.5096294060300007E-3</v>
          </cell>
          <cell r="HO53">
            <v>1.17808254436E-2</v>
          </cell>
          <cell r="HP53">
            <v>2.31287330389E-2</v>
          </cell>
          <cell r="HQ53">
            <v>2.9001224786E-2</v>
          </cell>
          <cell r="HR53">
            <v>2.8170872479700002E-2</v>
          </cell>
          <cell r="HS53">
            <v>2.2163102403300002E-2</v>
          </cell>
          <cell r="HT53">
            <v>9.1400304809200004E-3</v>
          </cell>
          <cell r="HU53">
            <v>1.8997123464900002E-2</v>
          </cell>
          <cell r="HV53">
            <v>2.90882792324E-2</v>
          </cell>
          <cell r="HW53">
            <v>2.9564334079600001E-2</v>
          </cell>
          <cell r="HX53">
            <v>2.0640350878200001E-2</v>
          </cell>
          <cell r="HY53">
            <v>1.9424751400900001E-2</v>
          </cell>
          <cell r="HZ53">
            <v>2.0461332052899999E-2</v>
          </cell>
          <cell r="IA53">
            <v>2.26253382862E-2</v>
          </cell>
          <cell r="IB53">
            <v>3.0814854428199999E-2</v>
          </cell>
          <cell r="IC53">
            <v>2.6697352528600001E-2</v>
          </cell>
          <cell r="ID53">
            <v>1.7339963465899999E-2</v>
          </cell>
          <cell r="IE53">
            <v>5.9772827662499996E-3</v>
          </cell>
          <cell r="IF53">
            <v>1.33312912658E-2</v>
          </cell>
          <cell r="IG53">
            <v>6.9579523988099997E-3</v>
          </cell>
          <cell r="IH53">
            <v>3.2318904995899997E-2</v>
          </cell>
          <cell r="II53">
            <v>3.0527984723400001E-2</v>
          </cell>
          <cell r="IJ53">
            <v>2.78812721372E-2</v>
          </cell>
          <cell r="IK53">
            <v>6.2049617990900001E-3</v>
          </cell>
          <cell r="IL53">
            <v>2.3718215525199999E-2</v>
          </cell>
          <cell r="IM53">
            <v>2.09699440747E-2</v>
          </cell>
          <cell r="IN53">
            <v>2.7865715324899999E-2</v>
          </cell>
          <cell r="IO53">
            <v>1.14339878783E-2</v>
          </cell>
          <cell r="IP53">
            <v>1.8386818468599998E-2</v>
          </cell>
          <cell r="IQ53">
            <v>2.6941331103399999E-2</v>
          </cell>
          <cell r="IR53">
            <v>1.7594009637800001E-2</v>
          </cell>
          <cell r="IS53">
            <v>7.7846865169699997E-3</v>
          </cell>
          <cell r="IT53">
            <v>2.26007938385</v>
          </cell>
        </row>
        <row r="54">
          <cell r="A54" t="str">
            <v>SNP_CN_4246551_A38G_N13S_embB</v>
          </cell>
          <cell r="B54">
            <v>8.1553598865900002E-3</v>
          </cell>
          <cell r="C54">
            <v>1.7235500737999999E-2</v>
          </cell>
          <cell r="D54">
            <v>0</v>
          </cell>
          <cell r="E54">
            <v>1.8310237675899999E-2</v>
          </cell>
          <cell r="F54">
            <v>1.2064987793599999E-2</v>
          </cell>
          <cell r="G54">
            <v>2.3638887330899999E-2</v>
          </cell>
          <cell r="H54">
            <v>3.16525660455E-2</v>
          </cell>
          <cell r="I54">
            <v>2.62019596994E-2</v>
          </cell>
          <cell r="J54">
            <v>1.6633404418799999E-2</v>
          </cell>
          <cell r="K54">
            <v>1.49061745033E-2</v>
          </cell>
          <cell r="L54">
            <v>1.5409311279699999E-2</v>
          </cell>
          <cell r="M54">
            <v>3.2211985439099998E-2</v>
          </cell>
          <cell r="N54">
            <v>6.9932914338999997E-3</v>
          </cell>
          <cell r="O54">
            <v>1.54782040045E-2</v>
          </cell>
          <cell r="P54">
            <v>1.1396560817999999E-2</v>
          </cell>
          <cell r="Q54">
            <v>1.5362909063699999E-2</v>
          </cell>
          <cell r="R54">
            <v>1.12199783325E-2</v>
          </cell>
          <cell r="S54">
            <v>1.0436641052399999E-2</v>
          </cell>
          <cell r="T54">
            <v>1.7280407249900001E-2</v>
          </cell>
          <cell r="U54">
            <v>2.5824833661299999E-2</v>
          </cell>
          <cell r="V54">
            <v>1.33823407814E-2</v>
          </cell>
          <cell r="W54">
            <v>8.5780993103999996E-3</v>
          </cell>
          <cell r="X54">
            <v>2.17435304075E-2</v>
          </cell>
          <cell r="Y54">
            <v>2.7960017323500001E-2</v>
          </cell>
          <cell r="Z54">
            <v>2.1146656945300001E-2</v>
          </cell>
          <cell r="AA54">
            <v>1.7630776390400001E-2</v>
          </cell>
          <cell r="AB54">
            <v>2.3234948515900002E-2</v>
          </cell>
          <cell r="AC54">
            <v>1.59518886358E-2</v>
          </cell>
          <cell r="AD54">
            <v>6.0110185295299996E-3</v>
          </cell>
          <cell r="AE54">
            <v>0</v>
          </cell>
          <cell r="AF54">
            <v>2.0236570388099999E-2</v>
          </cell>
          <cell r="AG54">
            <v>1.72695070505E-2</v>
          </cell>
          <cell r="AH54">
            <v>1.80651433766E-2</v>
          </cell>
          <cell r="AI54">
            <v>1.05106700212E-2</v>
          </cell>
          <cell r="AJ54">
            <v>2.8048384934700001E-2</v>
          </cell>
          <cell r="AK54">
            <v>3.5885171964800001E-3</v>
          </cell>
          <cell r="AL54">
            <v>1.5911011025300001E-2</v>
          </cell>
          <cell r="AM54">
            <v>6.3932337798200001E-3</v>
          </cell>
          <cell r="AN54">
            <v>3.1442023813700003E-2</v>
          </cell>
          <cell r="AO54">
            <v>1.6454081982400001E-2</v>
          </cell>
          <cell r="AP54">
            <v>1.07065532357E-2</v>
          </cell>
          <cell r="AQ54">
            <v>2.6069238781900001E-2</v>
          </cell>
          <cell r="AR54">
            <v>2.22105961293E-2</v>
          </cell>
          <cell r="AS54">
            <v>1.5940550714699998E-2</v>
          </cell>
          <cell r="AT54">
            <v>3.4231390804100002E-2</v>
          </cell>
          <cell r="AU54">
            <v>1.8986798822900001E-2</v>
          </cell>
          <cell r="AV54">
            <v>1.2531572021499999E-2</v>
          </cell>
          <cell r="AW54">
            <v>1.29609014839E-2</v>
          </cell>
          <cell r="AX54">
            <v>2.41678524762E-2</v>
          </cell>
          <cell r="AY54">
            <v>1.58790592104E-2</v>
          </cell>
          <cell r="AZ54">
            <v>1.73986926675E-2</v>
          </cell>
          <cell r="BA54">
            <v>2.3567415773900001E-2</v>
          </cell>
          <cell r="BB54">
            <v>1.5246978029600001E-2</v>
          </cell>
          <cell r="BC54">
            <v>1.6237013041999999E-2</v>
          </cell>
          <cell r="BD54">
            <v>2.4433163926E-2</v>
          </cell>
          <cell r="BE54">
            <v>1.76710989326E-2</v>
          </cell>
          <cell r="BF54">
            <v>2.31811106205E-2</v>
          </cell>
          <cell r="BG54">
            <v>1.08293350786E-2</v>
          </cell>
          <cell r="BH54">
            <v>1.7513645812899999E-2</v>
          </cell>
          <cell r="BI54">
            <v>2.1550815552500002E-2</v>
          </cell>
          <cell r="BJ54">
            <v>2.6578210294199999E-2</v>
          </cell>
          <cell r="BK54">
            <v>1.4658628962899999E-2</v>
          </cell>
          <cell r="BL54">
            <v>2.84910388291E-2</v>
          </cell>
          <cell r="BM54">
            <v>1.47447958589E-2</v>
          </cell>
          <cell r="BN54">
            <v>1.9609242677699999E-2</v>
          </cell>
          <cell r="BO54">
            <v>6.7219017073500004E-3</v>
          </cell>
          <cell r="BP54">
            <v>2.74476315826E-2</v>
          </cell>
          <cell r="BQ54">
            <v>1.34487971663E-2</v>
          </cell>
          <cell r="BR54">
            <v>1.86707060784E-2</v>
          </cell>
          <cell r="BS54">
            <v>2.8473608195799999E-2</v>
          </cell>
          <cell r="BT54">
            <v>2.60710138828E-2</v>
          </cell>
          <cell r="BU54">
            <v>6.4348103478600004E-3</v>
          </cell>
          <cell r="BV54">
            <v>2.17575095594E-2</v>
          </cell>
          <cell r="BW54">
            <v>1.0517226532100001E-2</v>
          </cell>
          <cell r="BX54">
            <v>1.92613136023E-2</v>
          </cell>
          <cell r="BY54">
            <v>1.41449710354E-2</v>
          </cell>
          <cell r="BZ54">
            <v>2.2444913163800002E-2</v>
          </cell>
          <cell r="CA54">
            <v>8.0421064048999992E-3</v>
          </cell>
          <cell r="CB54">
            <v>1.47515749559E-2</v>
          </cell>
          <cell r="CC54">
            <v>9.8874159157300006E-3</v>
          </cell>
          <cell r="CD54">
            <v>2.7205733582399999E-2</v>
          </cell>
          <cell r="CE54">
            <v>9.5676714554399998E-3</v>
          </cell>
          <cell r="CF54">
            <v>2.5270985439399998E-2</v>
          </cell>
          <cell r="CG54">
            <v>1.28327626735E-2</v>
          </cell>
          <cell r="CH54">
            <v>8.0645289272099994E-3</v>
          </cell>
          <cell r="CI54">
            <v>2.40655671805E-2</v>
          </cell>
          <cell r="CJ54">
            <v>1.56188374385E-2</v>
          </cell>
          <cell r="CK54">
            <v>1.72668267041E-2</v>
          </cell>
          <cell r="CL54">
            <v>4.1400655172800001E-3</v>
          </cell>
          <cell r="CM54">
            <v>5.5678049102399997E-3</v>
          </cell>
          <cell r="CN54">
            <v>1.8215382471700001E-2</v>
          </cell>
          <cell r="CO54">
            <v>1.4162324368999999E-2</v>
          </cell>
          <cell r="CP54">
            <v>1.8805539235500001E-2</v>
          </cell>
          <cell r="CQ54">
            <v>3.02282106131E-2</v>
          </cell>
          <cell r="CR54">
            <v>1.34615125135E-2</v>
          </cell>
          <cell r="CS54">
            <v>1.9471989944600001E-2</v>
          </cell>
          <cell r="CT54">
            <v>2.6842745021000002E-2</v>
          </cell>
          <cell r="CU54">
            <v>1.2160217389499999E-2</v>
          </cell>
          <cell r="CV54">
            <v>2.8615569695800001E-2</v>
          </cell>
          <cell r="CW54">
            <v>2.2029092535399999E-2</v>
          </cell>
          <cell r="CX54">
            <v>1.59208867699E-2</v>
          </cell>
          <cell r="CY54">
            <v>1.28634534776E-2</v>
          </cell>
          <cell r="CZ54">
            <v>0</v>
          </cell>
          <cell r="DA54">
            <v>0</v>
          </cell>
          <cell r="DB54">
            <v>8.8439164683199994E-3</v>
          </cell>
          <cell r="DC54">
            <v>1.8400566652399999E-2</v>
          </cell>
          <cell r="DD54">
            <v>2.0323337987099999E-2</v>
          </cell>
          <cell r="DE54">
            <v>1.7795164138099999E-2</v>
          </cell>
          <cell r="DF54">
            <v>2.0718432962900001E-2</v>
          </cell>
          <cell r="DG54">
            <v>1.5150624327399999E-2</v>
          </cell>
          <cell r="DH54">
            <v>7.4433707632099999E-3</v>
          </cell>
          <cell r="DI54">
            <v>1.3863847590999999E-2</v>
          </cell>
          <cell r="DJ54">
            <v>2.09943018854E-2</v>
          </cell>
          <cell r="DK54">
            <v>9.0513061732100004E-3</v>
          </cell>
          <cell r="DL54">
            <v>3.2286331057499999E-2</v>
          </cell>
          <cell r="DM54">
            <v>8.5608623921899999E-3</v>
          </cell>
          <cell r="DN54">
            <v>2.8477685526E-2</v>
          </cell>
          <cell r="DO54">
            <v>9.9568385630800001E-3</v>
          </cell>
          <cell r="DP54">
            <v>1.1154260486399999E-2</v>
          </cell>
          <cell r="DQ54">
            <v>9.5291994512100003E-3</v>
          </cell>
          <cell r="DR54">
            <v>1.9695265218599999E-2</v>
          </cell>
          <cell r="DS54">
            <v>1.6287850215999999E-2</v>
          </cell>
          <cell r="DT54">
            <v>9.4267493113900005E-3</v>
          </cell>
          <cell r="DU54">
            <v>2.20107678324E-2</v>
          </cell>
          <cell r="DV54">
            <v>2.1874565631200001E-2</v>
          </cell>
          <cell r="DW54">
            <v>5.8625242672900001E-3</v>
          </cell>
          <cell r="DX54">
            <v>8.9726699516200006E-3</v>
          </cell>
          <cell r="DY54">
            <v>1.6321362927599999E-2</v>
          </cell>
          <cell r="DZ54">
            <v>6.2142652459400002E-3</v>
          </cell>
          <cell r="EA54">
            <v>5.6529291905500004E-3</v>
          </cell>
          <cell r="EB54">
            <v>2.8172602876999998E-2</v>
          </cell>
          <cell r="EC54">
            <v>7.3364563286299998E-3</v>
          </cell>
          <cell r="ED54">
            <v>1.21520953253E-2</v>
          </cell>
          <cell r="EE54">
            <v>1.62961222231E-2</v>
          </cell>
          <cell r="EF54">
            <v>6.29567634314E-3</v>
          </cell>
          <cell r="EG54">
            <v>2.3774107918100001E-2</v>
          </cell>
          <cell r="EH54">
            <v>7.3586329817799997E-3</v>
          </cell>
          <cell r="EI54">
            <v>3.2143749296699997E-2</v>
          </cell>
          <cell r="EJ54">
            <v>2.2304197773300002E-2</v>
          </cell>
          <cell r="EK54">
            <v>2.09381617606E-2</v>
          </cell>
          <cell r="EL54">
            <v>2.70020253956E-2</v>
          </cell>
          <cell r="EM54">
            <v>1.7136937007299999E-2</v>
          </cell>
          <cell r="EN54">
            <v>9.4441827386600001E-3</v>
          </cell>
          <cell r="EO54">
            <v>7.1557913906900002E-3</v>
          </cell>
          <cell r="EP54">
            <v>1.9123487174499999E-2</v>
          </cell>
          <cell r="EQ54">
            <v>1.74066703767E-2</v>
          </cell>
          <cell r="ER54">
            <v>1.5649542212499999E-2</v>
          </cell>
          <cell r="ES54">
            <v>1.9185097888100001E-2</v>
          </cell>
          <cell r="ET54">
            <v>2.72085685283E-2</v>
          </cell>
          <cell r="EU54">
            <v>2.08790898323E-2</v>
          </cell>
          <cell r="EV54">
            <v>2.4501554667900001E-2</v>
          </cell>
          <cell r="EW54">
            <v>3.0239311978200002E-2</v>
          </cell>
          <cell r="EX54">
            <v>1.8845150247200002E-2</v>
          </cell>
          <cell r="EY54">
            <v>2.0282112062E-2</v>
          </cell>
          <cell r="EZ54">
            <v>2.1918296814E-2</v>
          </cell>
          <cell r="FA54">
            <v>1.42643265426E-2</v>
          </cell>
          <cell r="FB54">
            <v>2.4772239849E-2</v>
          </cell>
          <cell r="FC54">
            <v>7.40378955379E-3</v>
          </cell>
          <cell r="FD54">
            <v>1.8316593021199999E-2</v>
          </cell>
          <cell r="FE54">
            <v>1.15055879578E-2</v>
          </cell>
          <cell r="FF54">
            <v>2.4586999788899999E-2</v>
          </cell>
          <cell r="FG54">
            <v>0</v>
          </cell>
          <cell r="FH54">
            <v>1.8401090055699999E-2</v>
          </cell>
          <cell r="FI54">
            <v>3.4006003290400003E-2</v>
          </cell>
          <cell r="FJ54">
            <v>1.73700526357E-2</v>
          </cell>
          <cell r="FK54">
            <v>2.0214650779999999E-2</v>
          </cell>
          <cell r="FL54">
            <v>1.6619931906500001E-2</v>
          </cell>
          <cell r="FM54">
            <v>3.24594713748E-2</v>
          </cell>
          <cell r="FN54">
            <v>5.7101761922200003E-3</v>
          </cell>
          <cell r="FO54">
            <v>8.7002282962200007E-3</v>
          </cell>
          <cell r="FP54">
            <v>1.6825813800099999E-2</v>
          </cell>
          <cell r="FQ54">
            <v>1.94735433906E-2</v>
          </cell>
          <cell r="FR54">
            <v>1.26011222601E-2</v>
          </cell>
          <cell r="FS54">
            <v>2.46955752373E-2</v>
          </cell>
          <cell r="FT54">
            <v>1.6148190945400001E-2</v>
          </cell>
          <cell r="FU54">
            <v>8.4209442138699995E-3</v>
          </cell>
          <cell r="FV54">
            <v>2.2277042269699999E-2</v>
          </cell>
          <cell r="FW54">
            <v>8.7730251252699995E-3</v>
          </cell>
          <cell r="FX54">
            <v>2.6860300451500001E-2</v>
          </cell>
          <cell r="FY54">
            <v>2.6794161647599998E-2</v>
          </cell>
          <cell r="FZ54">
            <v>2.05820333213E-2</v>
          </cell>
          <cell r="GA54">
            <v>1.04797454551E-2</v>
          </cell>
          <cell r="GB54">
            <v>2.4677129462399999E-2</v>
          </cell>
          <cell r="GC54">
            <v>1.2954875826799999E-2</v>
          </cell>
          <cell r="GD54">
            <v>2.5149721652299999E-2</v>
          </cell>
          <cell r="GE54">
            <v>1.8668545410000001E-2</v>
          </cell>
          <cell r="GF54">
            <v>2.6195161044599999E-2</v>
          </cell>
          <cell r="GG54">
            <v>2.3407205939299999E-2</v>
          </cell>
          <cell r="GH54">
            <v>7.3517072014499998E-3</v>
          </cell>
          <cell r="GI54">
            <v>2.78557632118E-2</v>
          </cell>
          <cell r="GJ54">
            <v>2.3601360619099999E-2</v>
          </cell>
          <cell r="GK54">
            <v>2.0120499655600001E-2</v>
          </cell>
          <cell r="GL54">
            <v>2.26467512548E-2</v>
          </cell>
          <cell r="GM54">
            <v>1.59496963024E-2</v>
          </cell>
          <cell r="GN54">
            <v>2.8490126133000001E-2</v>
          </cell>
          <cell r="GO54">
            <v>2.1256519481500001E-2</v>
          </cell>
          <cell r="GP54">
            <v>8.1451321020699994E-3</v>
          </cell>
          <cell r="GQ54">
            <v>2.6344696059799999E-2</v>
          </cell>
          <cell r="GR54">
            <v>1.37617811561E-2</v>
          </cell>
          <cell r="GS54">
            <v>7.5103188864899997E-3</v>
          </cell>
          <cell r="GT54">
            <v>1.0243142023700001E-2</v>
          </cell>
          <cell r="GU54">
            <v>1.2306425720499999E-2</v>
          </cell>
          <cell r="GV54">
            <v>2.2324671968799999E-2</v>
          </cell>
          <cell r="GW54">
            <v>1.19951348752E-2</v>
          </cell>
          <cell r="GX54">
            <v>2.1082360297399998E-2</v>
          </cell>
          <cell r="GY54">
            <v>3.5626649856600003E-2</v>
          </cell>
          <cell r="GZ54">
            <v>2.3447778075900001E-2</v>
          </cell>
          <cell r="HA54">
            <v>1.45093528554E-2</v>
          </cell>
          <cell r="HB54">
            <v>7.4262791313200001E-3</v>
          </cell>
          <cell r="HC54">
            <v>1.5766898170100001E-2</v>
          </cell>
          <cell r="HD54">
            <v>1.8380969762800001E-2</v>
          </cell>
          <cell r="HE54">
            <v>2.9894832521699999E-2</v>
          </cell>
          <cell r="HF54">
            <v>1.0382551699899999E-2</v>
          </cell>
          <cell r="HG54">
            <v>1.24913286418E-2</v>
          </cell>
          <cell r="HH54">
            <v>1.7667865380600001E-2</v>
          </cell>
          <cell r="HI54">
            <v>0</v>
          </cell>
          <cell r="HJ54">
            <v>2.26115044206E-2</v>
          </cell>
          <cell r="HK54">
            <v>1.6666946932699999E-2</v>
          </cell>
          <cell r="HL54">
            <v>2.3200634867000001E-2</v>
          </cell>
          <cell r="HM54">
            <v>1.7842134460800001E-2</v>
          </cell>
          <cell r="HN54">
            <v>7.2991582565000001E-3</v>
          </cell>
          <cell r="HO54">
            <v>1.4499452896400001E-2</v>
          </cell>
          <cell r="HP54">
            <v>2.6600474491699999E-2</v>
          </cell>
          <cell r="HQ54">
            <v>2.6752872392500002E-2</v>
          </cell>
          <cell r="HR54">
            <v>2.5231294333899999E-2</v>
          </cell>
          <cell r="HS54">
            <v>2.23002582788E-2</v>
          </cell>
          <cell r="HT54">
            <v>1.43703464419E-2</v>
          </cell>
          <cell r="HU54">
            <v>2.03240010887E-2</v>
          </cell>
          <cell r="HV54">
            <v>2.92753092945E-2</v>
          </cell>
          <cell r="HW54">
            <v>3.20142656565E-2</v>
          </cell>
          <cell r="HX54">
            <v>1.9357755780199999E-2</v>
          </cell>
          <cell r="HY54">
            <v>2.01807543635E-2</v>
          </cell>
          <cell r="HZ54">
            <v>1.8627569079400001E-2</v>
          </cell>
          <cell r="IA54">
            <v>3.1503904610900003E-2</v>
          </cell>
          <cell r="IB54">
            <v>3.0391145497600001E-2</v>
          </cell>
          <cell r="IC54">
            <v>2.9078131541600001E-2</v>
          </cell>
          <cell r="ID54">
            <v>1.4870413579E-2</v>
          </cell>
          <cell r="IE54">
            <v>5.93764195219E-3</v>
          </cell>
          <cell r="IF54">
            <v>1.6473794356E-2</v>
          </cell>
          <cell r="IG54">
            <v>5.9494851157099998E-3</v>
          </cell>
          <cell r="IH54">
            <v>3.2436400651900003E-2</v>
          </cell>
          <cell r="II54">
            <v>2.9254464432599998E-2</v>
          </cell>
          <cell r="IJ54">
            <v>2.65786740929E-2</v>
          </cell>
          <cell r="IK54">
            <v>6.7066792398699998E-3</v>
          </cell>
          <cell r="IL54">
            <v>2.25202552974E-2</v>
          </cell>
          <cell r="IM54">
            <v>2.0691411569699999E-2</v>
          </cell>
          <cell r="IN54">
            <v>2.54449024796E-2</v>
          </cell>
          <cell r="IO54">
            <v>9.5456624403600001E-3</v>
          </cell>
          <cell r="IP54">
            <v>1.6985321417500001E-2</v>
          </cell>
          <cell r="IQ54">
            <v>2.9532039538000002E-2</v>
          </cell>
          <cell r="IR54">
            <v>1.7697559669599999E-2</v>
          </cell>
          <cell r="IS54">
            <v>7.8367907553900003E-3</v>
          </cell>
          <cell r="IT54">
            <v>2.25826621056</v>
          </cell>
        </row>
        <row r="55">
          <cell r="A55" t="str">
            <v>SNP_CN_4248437_A1924G_T642A_embB</v>
          </cell>
          <cell r="B55">
            <v>7.53321871161E-2</v>
          </cell>
          <cell r="C55">
            <v>3.6728352308300002E-2</v>
          </cell>
          <cell r="D55">
            <v>4.6691231429600001E-2</v>
          </cell>
          <cell r="E55">
            <v>4.50829081237E-2</v>
          </cell>
          <cell r="F55">
            <v>8.3966560661799999E-2</v>
          </cell>
          <cell r="G55">
            <v>0</v>
          </cell>
          <cell r="H55">
            <v>7.6678030192899996E-2</v>
          </cell>
          <cell r="I55">
            <v>5.2909962832899997E-2</v>
          </cell>
          <cell r="J55">
            <v>4.1314516216500001E-2</v>
          </cell>
          <cell r="K55">
            <v>3.9177514612699998E-2</v>
          </cell>
          <cell r="L55">
            <v>5.20435087383E-2</v>
          </cell>
          <cell r="M55">
            <v>7.63689056039E-2</v>
          </cell>
          <cell r="N55">
            <v>7.8438267111800006E-2</v>
          </cell>
          <cell r="O55">
            <v>7.9409010708300004E-2</v>
          </cell>
          <cell r="P55">
            <v>3.02622057498E-2</v>
          </cell>
          <cell r="Q55">
            <v>7.9036295413999993E-2</v>
          </cell>
          <cell r="R55">
            <v>6.6571488976500004E-2</v>
          </cell>
          <cell r="S55">
            <v>5.1960319280599999E-2</v>
          </cell>
          <cell r="T55">
            <v>7.5956083834199994E-2</v>
          </cell>
          <cell r="U55">
            <v>7.7548198401899998E-2</v>
          </cell>
          <cell r="V55">
            <v>3.3329512924E-2</v>
          </cell>
          <cell r="W55">
            <v>6.4355053007599999E-2</v>
          </cell>
          <cell r="X55">
            <v>7.6080702245199999E-2</v>
          </cell>
          <cell r="Y55">
            <v>3.4544244408600003E-2</v>
          </cell>
          <cell r="Z55">
            <v>3.3145010471300002E-2</v>
          </cell>
          <cell r="AA55">
            <v>7.8370667993999998E-2</v>
          </cell>
          <cell r="AB55">
            <v>8.3360195159899994E-2</v>
          </cell>
          <cell r="AC55">
            <v>4.2210906744E-2</v>
          </cell>
          <cell r="AD55">
            <v>4.4187881052500003E-2</v>
          </cell>
          <cell r="AE55">
            <v>6.0045260936000003E-2</v>
          </cell>
          <cell r="AF55">
            <v>7.4322938919099996E-2</v>
          </cell>
          <cell r="AG55">
            <v>5.0946656614499999E-2</v>
          </cell>
          <cell r="AH55">
            <v>0</v>
          </cell>
          <cell r="AI55">
            <v>7.6919913291899997E-2</v>
          </cell>
          <cell r="AJ55">
            <v>8.54008197784E-2</v>
          </cell>
          <cell r="AK55">
            <v>8.4822915494400006E-2</v>
          </cell>
          <cell r="AL55">
            <v>5.8606844395400003E-2</v>
          </cell>
          <cell r="AM55">
            <v>5.5934857577099997E-2</v>
          </cell>
          <cell r="AN55">
            <v>8.6178928613699995E-2</v>
          </cell>
          <cell r="AO55">
            <v>5.6958399712999999E-2</v>
          </cell>
          <cell r="AP55">
            <v>5.1311112940299997E-2</v>
          </cell>
          <cell r="AQ55">
            <v>4.8842005431700003E-2</v>
          </cell>
          <cell r="AR55">
            <v>6.6984899342100002E-2</v>
          </cell>
          <cell r="AS55">
            <v>4.31715808809E-2</v>
          </cell>
          <cell r="AT55">
            <v>4.3561682105100002E-2</v>
          </cell>
          <cell r="AU55">
            <v>3.5708207637100003E-2</v>
          </cell>
          <cell r="AV55">
            <v>4.0185369551200001E-2</v>
          </cell>
          <cell r="AW55">
            <v>6.23262450099E-2</v>
          </cell>
          <cell r="AX55">
            <v>6.0788709670299999E-2</v>
          </cell>
          <cell r="AY55">
            <v>5.3537786006899998E-2</v>
          </cell>
          <cell r="AZ55">
            <v>0</v>
          </cell>
          <cell r="BA55">
            <v>8.9255377650300005E-2</v>
          </cell>
          <cell r="BB55">
            <v>2.3379176855099999E-2</v>
          </cell>
          <cell r="BC55">
            <v>0</v>
          </cell>
          <cell r="BD55">
            <v>3.6191366612899997E-2</v>
          </cell>
          <cell r="BE55">
            <v>7.2539024054999998E-2</v>
          </cell>
          <cell r="BF55">
            <v>3.7873625755299997E-2</v>
          </cell>
          <cell r="BG55">
            <v>0</v>
          </cell>
          <cell r="BH55">
            <v>0</v>
          </cell>
          <cell r="BI55">
            <v>5.6419968605000002E-2</v>
          </cell>
          <cell r="BJ55">
            <v>6.01930208504E-2</v>
          </cell>
          <cell r="BK55">
            <v>5.7148944586500001E-2</v>
          </cell>
          <cell r="BL55">
            <v>4.1331980377399997E-2</v>
          </cell>
          <cell r="BM55">
            <v>8.1854790449100004E-2</v>
          </cell>
          <cell r="BN55">
            <v>5.5571544915399999E-2</v>
          </cell>
          <cell r="BO55">
            <v>3.5241913050400003E-2</v>
          </cell>
          <cell r="BP55">
            <v>3.77316102386E-2</v>
          </cell>
          <cell r="BQ55">
            <v>5.4705128073700003E-2</v>
          </cell>
          <cell r="BR55">
            <v>7.2638072073499996E-2</v>
          </cell>
          <cell r="BS55">
            <v>9.1398552060100002E-2</v>
          </cell>
          <cell r="BT55">
            <v>7.2591006755800006E-2</v>
          </cell>
          <cell r="BU55">
            <v>0</v>
          </cell>
          <cell r="BV55">
            <v>8.9845225215000005E-2</v>
          </cell>
          <cell r="BW55">
            <v>3.9293255657000002E-2</v>
          </cell>
          <cell r="BX55">
            <v>0</v>
          </cell>
          <cell r="BY55">
            <v>4.5031718909700001E-2</v>
          </cell>
          <cell r="BZ55">
            <v>4.0248304605500003E-2</v>
          </cell>
          <cell r="CA55">
            <v>8.2376196980499999E-2</v>
          </cell>
          <cell r="CB55">
            <v>8.7475381791599999E-2</v>
          </cell>
          <cell r="CC55">
            <v>8.2499176263800003E-2</v>
          </cell>
          <cell r="CD55">
            <v>7.3420003056499997E-2</v>
          </cell>
          <cell r="CE55">
            <v>7.4478954076799997E-2</v>
          </cell>
          <cell r="CF55">
            <v>5.5438976734900003E-2</v>
          </cell>
          <cell r="CG55">
            <v>3.7383899092699999E-2</v>
          </cell>
          <cell r="CH55">
            <v>6.5042622387399995E-2</v>
          </cell>
          <cell r="CI55">
            <v>7.4455052614200004E-2</v>
          </cell>
          <cell r="CJ55">
            <v>0</v>
          </cell>
          <cell r="CK55">
            <v>0</v>
          </cell>
          <cell r="CL55">
            <v>4.3163340538700003E-2</v>
          </cell>
          <cell r="CM55">
            <v>8.5229218006100005E-2</v>
          </cell>
          <cell r="CN55">
            <v>7.0783555507700005E-2</v>
          </cell>
          <cell r="CO55">
            <v>6.2476433813599998E-2</v>
          </cell>
          <cell r="CP55">
            <v>8.2048736512700005E-2</v>
          </cell>
          <cell r="CQ55">
            <v>6.6542088985399997E-2</v>
          </cell>
          <cell r="CR55">
            <v>6.5892964601500001E-2</v>
          </cell>
          <cell r="CS55">
            <v>0</v>
          </cell>
          <cell r="CT55">
            <v>0</v>
          </cell>
          <cell r="CU55">
            <v>8.0226629972500005E-2</v>
          </cell>
          <cell r="CV55">
            <v>2.6636807248000001E-2</v>
          </cell>
          <cell r="CW55">
            <v>3.3483345061499997E-2</v>
          </cell>
          <cell r="CX55">
            <v>8.3660177886500001E-2</v>
          </cell>
          <cell r="CY55">
            <v>3.3952012658100002E-2</v>
          </cell>
          <cell r="CZ55">
            <v>5.4892964661099997E-2</v>
          </cell>
          <cell r="DA55">
            <v>2.71425098181E-2</v>
          </cell>
          <cell r="DB55">
            <v>4.7000836581000002E-2</v>
          </cell>
          <cell r="DC55">
            <v>7.4742302298499999E-2</v>
          </cell>
          <cell r="DD55">
            <v>8.5236042738000006E-2</v>
          </cell>
          <cell r="DE55">
            <v>8.9179299771800002E-2</v>
          </cell>
          <cell r="DF55">
            <v>3.44833619893E-2</v>
          </cell>
          <cell r="DG55">
            <v>8.4961913526099997E-2</v>
          </cell>
          <cell r="DH55">
            <v>6.0287747532099999E-2</v>
          </cell>
          <cell r="DI55">
            <v>3.2274588942500002E-2</v>
          </cell>
          <cell r="DJ55">
            <v>0</v>
          </cell>
          <cell r="DK55">
            <v>7.5334295630499995E-2</v>
          </cell>
          <cell r="DL55">
            <v>7.84893631935E-2</v>
          </cell>
          <cell r="DM55">
            <v>3.4888606518500002E-2</v>
          </cell>
          <cell r="DN55">
            <v>6.7201063036900002E-2</v>
          </cell>
          <cell r="DO55">
            <v>7.6269976794700003E-2</v>
          </cell>
          <cell r="DP55">
            <v>5.4740116000199998E-2</v>
          </cell>
          <cell r="DQ55">
            <v>7.7202573418599998E-2</v>
          </cell>
          <cell r="DR55">
            <v>4.7261022031299997E-2</v>
          </cell>
          <cell r="DS55">
            <v>8.1385515630199995E-2</v>
          </cell>
          <cell r="DT55">
            <v>6.7172713577699994E-2</v>
          </cell>
          <cell r="DU55">
            <v>7.5646035373199999E-2</v>
          </cell>
          <cell r="DV55">
            <v>6.0811817646000001E-2</v>
          </cell>
          <cell r="DW55">
            <v>6.9508150219900006E-2</v>
          </cell>
          <cell r="DX55">
            <v>5.3559284657200001E-2</v>
          </cell>
          <cell r="DY55">
            <v>7.7418111264699996E-2</v>
          </cell>
          <cell r="DZ55">
            <v>5.5715609341900001E-2</v>
          </cell>
          <cell r="EA55">
            <v>6.8976141512400002E-2</v>
          </cell>
          <cell r="EB55">
            <v>2.9149079695299999E-2</v>
          </cell>
          <cell r="EC55">
            <v>5.3963165730199998E-2</v>
          </cell>
          <cell r="ED55">
            <v>6.4218528568700001E-2</v>
          </cell>
          <cell r="EE55">
            <v>4.2678356170700003E-2</v>
          </cell>
          <cell r="EF55">
            <v>8.4529481828199998E-2</v>
          </cell>
          <cell r="EG55">
            <v>6.2946423888200001E-2</v>
          </cell>
          <cell r="EH55">
            <v>6.7819841206100004E-2</v>
          </cell>
          <cell r="EI55">
            <v>6.9205604493599998E-2</v>
          </cell>
          <cell r="EJ55">
            <v>8.6463779211E-2</v>
          </cell>
          <cell r="EK55">
            <v>0</v>
          </cell>
          <cell r="EL55">
            <v>5.8742254972499998E-2</v>
          </cell>
          <cell r="EM55">
            <v>6.3624925911399996E-2</v>
          </cell>
          <cell r="EN55">
            <v>6.9302558898899996E-2</v>
          </cell>
          <cell r="EO55">
            <v>5.0738170743000001E-2</v>
          </cell>
          <cell r="EP55">
            <v>8.24472606182E-2</v>
          </cell>
          <cell r="EQ55">
            <v>5.0727538764500001E-2</v>
          </cell>
          <cell r="ER55">
            <v>7.2850972414000001E-2</v>
          </cell>
          <cell r="ES55">
            <v>7.1238860487899999E-2</v>
          </cell>
          <cell r="ET55">
            <v>7.6872803270799997E-2</v>
          </cell>
          <cell r="EU55">
            <v>6.5265826880900005E-2</v>
          </cell>
          <cell r="EV55">
            <v>8.8653944432699999E-2</v>
          </cell>
          <cell r="EW55">
            <v>2.9317043721699999E-2</v>
          </cell>
          <cell r="EX55">
            <v>5.5873181670900003E-2</v>
          </cell>
          <cell r="EY55">
            <v>7.7285580337000004E-2</v>
          </cell>
          <cell r="EZ55">
            <v>7.0136755704899995E-2</v>
          </cell>
          <cell r="FA55">
            <v>5.1916331052799997E-2</v>
          </cell>
          <cell r="FB55">
            <v>0</v>
          </cell>
          <cell r="FC55">
            <v>8.1596858799500002E-2</v>
          </cell>
          <cell r="FD55">
            <v>4.2766060680200002E-2</v>
          </cell>
          <cell r="FE55">
            <v>3.1233754009000001E-2</v>
          </cell>
          <cell r="FF55">
            <v>3.6329112947000003E-2</v>
          </cell>
          <cell r="FG55">
            <v>5.8559190481900003E-2</v>
          </cell>
          <cell r="FH55">
            <v>7.3523126542600001E-2</v>
          </cell>
          <cell r="FI55">
            <v>6.7933857440899997E-2</v>
          </cell>
          <cell r="FJ55">
            <v>3.4632362425300003E-2</v>
          </cell>
          <cell r="FK55">
            <v>9.06849205494E-2</v>
          </cell>
          <cell r="FL55">
            <v>4.4657737016699998E-2</v>
          </cell>
          <cell r="FM55">
            <v>5.2887231111499997E-2</v>
          </cell>
          <cell r="FN55">
            <v>0</v>
          </cell>
          <cell r="FO55">
            <v>5.7938862591999998E-2</v>
          </cell>
          <cell r="FP55">
            <v>5.9861745685299998E-2</v>
          </cell>
          <cell r="FQ55">
            <v>8.74389410019E-2</v>
          </cell>
          <cell r="FR55">
            <v>0</v>
          </cell>
          <cell r="FS55">
            <v>5.6181687861699997E-2</v>
          </cell>
          <cell r="FT55">
            <v>6.8148225545899999E-2</v>
          </cell>
          <cell r="FU55">
            <v>6.0339700430600003E-2</v>
          </cell>
          <cell r="FV55">
            <v>3.5188347101200002E-2</v>
          </cell>
          <cell r="FW55">
            <v>8.8155515492E-2</v>
          </cell>
          <cell r="FX55">
            <v>6.8255655467499995E-2</v>
          </cell>
          <cell r="FY55">
            <v>3.8552545011E-2</v>
          </cell>
          <cell r="FZ55">
            <v>7.8582108020799998E-2</v>
          </cell>
          <cell r="GA55">
            <v>0</v>
          </cell>
          <cell r="GB55">
            <v>7.9258486628500005E-2</v>
          </cell>
          <cell r="GC55">
            <v>7.6839670538900007E-2</v>
          </cell>
          <cell r="GD55">
            <v>7.8384503722200002E-2</v>
          </cell>
          <cell r="GE55">
            <v>0</v>
          </cell>
          <cell r="GF55">
            <v>7.9579256474999999E-2</v>
          </cell>
          <cell r="GG55">
            <v>8.3064131438700006E-2</v>
          </cell>
          <cell r="GH55">
            <v>4.9665462225700001E-2</v>
          </cell>
          <cell r="GI55">
            <v>3.9703115820899998E-2</v>
          </cell>
          <cell r="GJ55">
            <v>0</v>
          </cell>
          <cell r="GK55">
            <v>0</v>
          </cell>
          <cell r="GL55">
            <v>5.98704554141E-2</v>
          </cell>
          <cell r="GM55">
            <v>6.8002961575999998E-2</v>
          </cell>
          <cell r="GN55">
            <v>4.4328384101399998E-2</v>
          </cell>
          <cell r="GO55">
            <v>6.3969224691399998E-2</v>
          </cell>
          <cell r="GP55">
            <v>7.9406015574899999E-2</v>
          </cell>
          <cell r="GQ55">
            <v>7.10545927286E-2</v>
          </cell>
          <cell r="GR55">
            <v>5.93860596418E-2</v>
          </cell>
          <cell r="GS55">
            <v>6.5500371158099993E-2</v>
          </cell>
          <cell r="GT55">
            <v>4.0794644504799998E-2</v>
          </cell>
          <cell r="GU55">
            <v>3.4630890935700001E-2</v>
          </cell>
          <cell r="GV55">
            <v>5.4343320429299999E-2</v>
          </cell>
          <cell r="GW55">
            <v>7.5953610241400002E-2</v>
          </cell>
          <cell r="GX55">
            <v>6.8680375814399994E-2</v>
          </cell>
          <cell r="GY55">
            <v>3.5057764500399997E-2</v>
          </cell>
          <cell r="GZ55">
            <v>6.0998540371700001E-2</v>
          </cell>
          <cell r="HA55">
            <v>4.0660317987199997E-2</v>
          </cell>
          <cell r="HB55">
            <v>6.21643848717E-2</v>
          </cell>
          <cell r="HC55">
            <v>0</v>
          </cell>
          <cell r="HD55">
            <v>4.6160154044599999E-2</v>
          </cell>
          <cell r="HE55">
            <v>7.4403725564500006E-2</v>
          </cell>
          <cell r="HF55">
            <v>6.5795265138099995E-2</v>
          </cell>
          <cell r="HG55">
            <v>8.72198417783E-2</v>
          </cell>
          <cell r="HH55">
            <v>5.3818434476899997E-2</v>
          </cell>
          <cell r="HI55">
            <v>0.10035315156000001</v>
          </cell>
          <cell r="HJ55">
            <v>3.2615892589099998E-2</v>
          </cell>
          <cell r="HK55">
            <v>3.6237154155999998E-2</v>
          </cell>
          <cell r="HL55">
            <v>4.1180066764400003E-2</v>
          </cell>
          <cell r="HM55">
            <v>4.8503499478100003E-2</v>
          </cell>
          <cell r="HN55">
            <v>5.1081474870399997E-2</v>
          </cell>
          <cell r="HO55">
            <v>5.8074545115200001E-2</v>
          </cell>
          <cell r="HP55">
            <v>4.8569418489899999E-2</v>
          </cell>
          <cell r="HQ55">
            <v>6.5849035978299997E-2</v>
          </cell>
          <cell r="HR55">
            <v>5.2505180239700001E-2</v>
          </cell>
          <cell r="HS55">
            <v>6.3521981239300002E-2</v>
          </cell>
          <cell r="HT55">
            <v>7.2294592857400003E-2</v>
          </cell>
          <cell r="HU55">
            <v>6.2943480908900007E-2</v>
          </cell>
          <cell r="HV55">
            <v>8.3665415644600005E-2</v>
          </cell>
          <cell r="HW55">
            <v>0</v>
          </cell>
          <cell r="HX55">
            <v>5.90861476958E-2</v>
          </cell>
          <cell r="HY55">
            <v>0</v>
          </cell>
          <cell r="HZ55">
            <v>8.0940857529599994E-2</v>
          </cell>
          <cell r="IA55">
            <v>7.7821157872699998E-2</v>
          </cell>
          <cell r="IB55">
            <v>8.1530749797800006E-2</v>
          </cell>
          <cell r="IC55">
            <v>7.8113913536100005E-2</v>
          </cell>
          <cell r="ID55">
            <v>6.4786836504899997E-2</v>
          </cell>
          <cell r="IE55">
            <v>7.6875008642699999E-2</v>
          </cell>
          <cell r="IF55">
            <v>0</v>
          </cell>
          <cell r="IG55">
            <v>3.28426733613E-2</v>
          </cell>
          <cell r="IH55">
            <v>8.6861230432999995E-2</v>
          </cell>
          <cell r="II55">
            <v>8.0679722130300002E-2</v>
          </cell>
          <cell r="IJ55">
            <v>4.4865287840400003E-2</v>
          </cell>
          <cell r="IK55">
            <v>4.4077523052699998E-2</v>
          </cell>
          <cell r="IL55">
            <v>6.4120449125800005E-2</v>
          </cell>
          <cell r="IM55">
            <v>5.9251725673699997E-2</v>
          </cell>
          <cell r="IN55">
            <v>5.9855856001399997E-2</v>
          </cell>
          <cell r="IO55">
            <v>6.7756697535499996E-2</v>
          </cell>
          <cell r="IP55">
            <v>3.2897327095300001E-2</v>
          </cell>
          <cell r="IQ55">
            <v>6.1960395425600001E-2</v>
          </cell>
          <cell r="IR55">
            <v>5.5201511830099997E-2</v>
          </cell>
          <cell r="IS55">
            <v>2.4769119918300001E-2</v>
          </cell>
          <cell r="IT55">
            <v>2.22864246368</v>
          </cell>
        </row>
        <row r="56">
          <cell r="A56" t="str">
            <v>SNP_CN_413772_G1016C_R339P_iniC</v>
          </cell>
          <cell r="B56">
            <v>3.85634079576E-2</v>
          </cell>
          <cell r="C56">
            <v>2.0554520189799998E-2</v>
          </cell>
          <cell r="D56">
            <v>3.1684484332800002E-2</v>
          </cell>
          <cell r="E56">
            <v>4.1182063519999999E-2</v>
          </cell>
          <cell r="F56">
            <v>2.0251642912599999E-2</v>
          </cell>
          <cell r="G56">
            <v>2.3881029337600002E-2</v>
          </cell>
          <cell r="H56">
            <v>4.1673973202699999E-2</v>
          </cell>
          <cell r="I56">
            <v>2.5776689872099998E-2</v>
          </cell>
          <cell r="J56">
            <v>2.4189965799500002E-2</v>
          </cell>
          <cell r="K56">
            <v>4.0860924869800003E-2</v>
          </cell>
          <cell r="L56">
            <v>0</v>
          </cell>
          <cell r="M56">
            <v>4.1586332023099998E-2</v>
          </cell>
          <cell r="N56">
            <v>1.5772262588100001E-2</v>
          </cell>
          <cell r="O56">
            <v>1.8375592306299999E-2</v>
          </cell>
          <cell r="P56">
            <v>3.2211810350400001E-2</v>
          </cell>
          <cell r="Q56">
            <v>4.40462119877E-2</v>
          </cell>
          <cell r="R56">
            <v>2.57850401103E-2</v>
          </cell>
          <cell r="S56">
            <v>1.7034830525499998E-2</v>
          </cell>
          <cell r="T56">
            <v>2.1574826911099999E-2</v>
          </cell>
          <cell r="U56">
            <v>1.9662752747500001E-2</v>
          </cell>
          <cell r="V56">
            <v>2.85797715187E-2</v>
          </cell>
          <cell r="W56">
            <v>0</v>
          </cell>
          <cell r="X56">
            <v>3.7619572132799997E-2</v>
          </cell>
          <cell r="Y56">
            <v>3.8063287735E-2</v>
          </cell>
          <cell r="Z56">
            <v>1.9383544102300001E-2</v>
          </cell>
          <cell r="AA56">
            <v>4.01112958789E-2</v>
          </cell>
          <cell r="AB56">
            <v>0</v>
          </cell>
          <cell r="AC56">
            <v>3.5822372883599997E-2</v>
          </cell>
          <cell r="AD56">
            <v>2.05907598138E-2</v>
          </cell>
          <cell r="AE56">
            <v>4.6042565256399999E-2</v>
          </cell>
          <cell r="AF56">
            <v>2.22126543522E-2</v>
          </cell>
          <cell r="AG56">
            <v>3.7984665483200002E-2</v>
          </cell>
          <cell r="AH56">
            <v>2.22325827926E-2</v>
          </cell>
          <cell r="AI56">
            <v>4.1050773114000003E-2</v>
          </cell>
          <cell r="AJ56">
            <v>1.94735284895E-2</v>
          </cell>
          <cell r="AK56">
            <v>5.2137341350300001E-2</v>
          </cell>
          <cell r="AL56">
            <v>1.82834938169E-2</v>
          </cell>
          <cell r="AM56">
            <v>3.8395650684799998E-2</v>
          </cell>
          <cell r="AN56">
            <v>3.3081810921400001E-2</v>
          </cell>
          <cell r="AO56">
            <v>1.9575515761999999E-2</v>
          </cell>
          <cell r="AP56">
            <v>4.4592443853599999E-2</v>
          </cell>
          <cell r="AQ56">
            <v>4.2642865330000002E-2</v>
          </cell>
          <cell r="AR56">
            <v>2.5478258728999999E-2</v>
          </cell>
          <cell r="AS56">
            <v>3.8238063454599999E-2</v>
          </cell>
          <cell r="AT56">
            <v>2.43315622211E-2</v>
          </cell>
          <cell r="AU56">
            <v>1.8508186563799999E-2</v>
          </cell>
          <cell r="AV56">
            <v>0</v>
          </cell>
          <cell r="AW56">
            <v>4.0653958916699998E-2</v>
          </cell>
          <cell r="AX56">
            <v>2.3750901222199999E-2</v>
          </cell>
          <cell r="AY56">
            <v>5.3762782365100001E-2</v>
          </cell>
          <cell r="AZ56">
            <v>1.85555350035E-2</v>
          </cell>
          <cell r="BA56">
            <v>4.44680191576E-2</v>
          </cell>
          <cell r="BB56">
            <v>3.91309149563E-2</v>
          </cell>
          <cell r="BC56">
            <v>3.1971812248199998E-2</v>
          </cell>
          <cell r="BD56">
            <v>2.94310916215E-2</v>
          </cell>
          <cell r="BE56">
            <v>3.6285117268600002E-2</v>
          </cell>
          <cell r="BF56">
            <v>1.5963952988400001E-2</v>
          </cell>
          <cell r="BG56">
            <v>2.97755207866E-2</v>
          </cell>
          <cell r="BH56">
            <v>4.7408722341100003E-2</v>
          </cell>
          <cell r="BI56">
            <v>3.4086477011400003E-2</v>
          </cell>
          <cell r="BJ56">
            <v>2.34871674329E-2</v>
          </cell>
          <cell r="BK56">
            <v>1.9519753754099999E-2</v>
          </cell>
          <cell r="BL56">
            <v>4.1757900267799998E-2</v>
          </cell>
          <cell r="BM56">
            <v>3.5932298749699998E-2</v>
          </cell>
          <cell r="BN56">
            <v>2.1244332194300001E-2</v>
          </cell>
          <cell r="BO56">
            <v>0</v>
          </cell>
          <cell r="BP56">
            <v>4.1782930493399997E-2</v>
          </cell>
          <cell r="BQ56">
            <v>4.0144000202399999E-2</v>
          </cell>
          <cell r="BR56">
            <v>3.9782423525999998E-2</v>
          </cell>
          <cell r="BS56">
            <v>2.5466373190299998E-2</v>
          </cell>
          <cell r="BT56">
            <v>2.3014694452299998E-2</v>
          </cell>
          <cell r="BU56">
            <v>2.2605309262900001E-2</v>
          </cell>
          <cell r="BV56">
            <v>2.90881041437E-2</v>
          </cell>
          <cell r="BW56">
            <v>4.3153595179300001E-2</v>
          </cell>
          <cell r="BX56">
            <v>2.7460457757100001E-2</v>
          </cell>
          <cell r="BY56">
            <v>3.8536209613100003E-2</v>
          </cell>
          <cell r="BZ56">
            <v>2.1841650828700002E-2</v>
          </cell>
          <cell r="CA56">
            <v>0</v>
          </cell>
          <cell r="CB56">
            <v>2.0914636552300001E-2</v>
          </cell>
          <cell r="CC56">
            <v>1.9381487742099999E-2</v>
          </cell>
          <cell r="CD56">
            <v>3.5649865865700001E-2</v>
          </cell>
          <cell r="CE56">
            <v>1.68904364109E-2</v>
          </cell>
          <cell r="CF56">
            <v>1.5835126861900001E-2</v>
          </cell>
          <cell r="CG56">
            <v>1.7623871564900001E-2</v>
          </cell>
          <cell r="CH56">
            <v>1.8742259591799999E-2</v>
          </cell>
          <cell r="CI56">
            <v>0</v>
          </cell>
          <cell r="CJ56">
            <v>3.7486162036700001E-2</v>
          </cell>
          <cell r="CK56">
            <v>1.9523726776199998E-2</v>
          </cell>
          <cell r="CL56">
            <v>3.8060124963500003E-2</v>
          </cell>
          <cell r="CM56">
            <v>0</v>
          </cell>
          <cell r="CN56">
            <v>4.3832860887099999E-2</v>
          </cell>
          <cell r="CO56">
            <v>4.2434047907599998E-2</v>
          </cell>
          <cell r="CP56">
            <v>2.2970309481000002E-2</v>
          </cell>
          <cell r="CQ56">
            <v>4.44593541324E-2</v>
          </cell>
          <cell r="CR56">
            <v>2.12086886168E-2</v>
          </cell>
          <cell r="CS56">
            <v>3.89918573201E-2</v>
          </cell>
          <cell r="CT56">
            <v>2.1283334121099999E-2</v>
          </cell>
          <cell r="CU56">
            <v>4.1473552584599997E-2</v>
          </cell>
          <cell r="CV56">
            <v>4.2107813060300002E-2</v>
          </cell>
          <cell r="CW56">
            <v>1.8155161291400001E-2</v>
          </cell>
          <cell r="CX56">
            <v>2.34043635428E-2</v>
          </cell>
          <cell r="CY56">
            <v>4.0915109217199999E-2</v>
          </cell>
          <cell r="CZ56">
            <v>1.9563028588900001E-2</v>
          </cell>
          <cell r="DA56">
            <v>3.9999842643699997E-2</v>
          </cell>
          <cell r="DB56">
            <v>2.0992534235099999E-2</v>
          </cell>
          <cell r="DC56">
            <v>1.8510481342699999E-2</v>
          </cell>
          <cell r="DD56">
            <v>2.1415283903500001E-2</v>
          </cell>
          <cell r="DE56">
            <v>1.9633570685999999E-2</v>
          </cell>
          <cell r="DF56">
            <v>4.4653605669700003E-2</v>
          </cell>
          <cell r="DG56">
            <v>4.3556783348300002E-2</v>
          </cell>
          <cell r="DH56">
            <v>2.1681882441E-2</v>
          </cell>
          <cell r="DI56">
            <v>1.9352477043900002E-2</v>
          </cell>
          <cell r="DJ56">
            <v>3.9915621280700003E-2</v>
          </cell>
          <cell r="DK56">
            <v>2.8027383610600001E-2</v>
          </cell>
          <cell r="DL56">
            <v>4.6043463051299999E-2</v>
          </cell>
          <cell r="DM56">
            <v>1.6129922121799999E-2</v>
          </cell>
          <cell r="DN56">
            <v>2.1895272657299999E-2</v>
          </cell>
          <cell r="DO56">
            <v>2.0226912573000001E-2</v>
          </cell>
          <cell r="DP56">
            <v>4.7078028321300001E-2</v>
          </cell>
          <cell r="DQ56">
            <v>3.4304425120400002E-2</v>
          </cell>
          <cell r="DR56">
            <v>4.0808051824599997E-2</v>
          </cell>
          <cell r="DS56">
            <v>3.2943457364999998E-2</v>
          </cell>
          <cell r="DT56">
            <v>2.4274354800600001E-2</v>
          </cell>
          <cell r="DU56">
            <v>2.6602858677500001E-2</v>
          </cell>
          <cell r="DV56">
            <v>4.9048479646400002E-2</v>
          </cell>
          <cell r="DW56">
            <v>2.0187610760300002E-2</v>
          </cell>
          <cell r="DX56">
            <v>5.2555229514800003E-2</v>
          </cell>
          <cell r="DY56">
            <v>4.9176741391399999E-2</v>
          </cell>
          <cell r="DZ56">
            <v>1.79536174983E-2</v>
          </cell>
          <cell r="EA56">
            <v>1.7684536054699999E-2</v>
          </cell>
          <cell r="EB56">
            <v>2.6769727468499999E-2</v>
          </cell>
          <cell r="EC56">
            <v>3.6694917827800003E-2</v>
          </cell>
          <cell r="ED56">
            <v>2.0734285935800002E-2</v>
          </cell>
          <cell r="EE56">
            <v>3.7964731454799998E-2</v>
          </cell>
          <cell r="EF56">
            <v>0</v>
          </cell>
          <cell r="EG56">
            <v>0</v>
          </cell>
          <cell r="EH56">
            <v>4.5977056026499999E-2</v>
          </cell>
          <cell r="EI56">
            <v>3.0177315697099999E-2</v>
          </cell>
          <cell r="EJ56">
            <v>2.4628868326499999E-2</v>
          </cell>
          <cell r="EK56">
            <v>0</v>
          </cell>
          <cell r="EL56">
            <v>4.4979285448799998E-2</v>
          </cell>
          <cell r="EM56">
            <v>4.3552320450499997E-2</v>
          </cell>
          <cell r="EN56">
            <v>4.4818915426700003E-2</v>
          </cell>
          <cell r="EO56">
            <v>3.5927768796700003E-2</v>
          </cell>
          <cell r="EP56">
            <v>4.5436251908500001E-2</v>
          </cell>
          <cell r="EQ56">
            <v>4.6101991087199999E-2</v>
          </cell>
          <cell r="ER56">
            <v>1.6383722424500001E-2</v>
          </cell>
          <cell r="ES56">
            <v>2.4792117998000001E-2</v>
          </cell>
          <cell r="ET56">
            <v>3.25821004808E-2</v>
          </cell>
          <cell r="EU56">
            <v>4.1543997824199999E-2</v>
          </cell>
          <cell r="EV56">
            <v>0</v>
          </cell>
          <cell r="EW56">
            <v>2.0528327673700001E-2</v>
          </cell>
          <cell r="EX56">
            <v>1.6855644062200002E-2</v>
          </cell>
          <cell r="EY56">
            <v>3.8015209138400001E-2</v>
          </cell>
          <cell r="EZ56">
            <v>2.5794209912400001E-2</v>
          </cell>
          <cell r="FA56">
            <v>2.6120049879000001E-2</v>
          </cell>
          <cell r="FB56">
            <v>3.5594049841200001E-2</v>
          </cell>
          <cell r="FC56">
            <v>4.1535019874600003E-2</v>
          </cell>
          <cell r="FD56">
            <v>3.8271471857999999E-2</v>
          </cell>
          <cell r="FE56">
            <v>2.2018628194900001E-2</v>
          </cell>
          <cell r="FF56">
            <v>4.0265750140000001E-2</v>
          </cell>
          <cell r="FG56">
            <v>4.4701818376799998E-2</v>
          </cell>
          <cell r="FH56">
            <v>2.32079699636E-2</v>
          </cell>
          <cell r="FI56">
            <v>3.9343897253300002E-2</v>
          </cell>
          <cell r="FJ56">
            <v>3.7918657064400001E-2</v>
          </cell>
          <cell r="FK56">
            <v>2.5519311428099999E-2</v>
          </cell>
          <cell r="FL56">
            <v>3.7013754248599998E-2</v>
          </cell>
          <cell r="FM56">
            <v>4.5182876288899998E-2</v>
          </cell>
          <cell r="FN56">
            <v>4.6690225601200001E-2</v>
          </cell>
          <cell r="FO56">
            <v>2.1222954616E-2</v>
          </cell>
          <cell r="FP56">
            <v>1.8809301778700001E-2</v>
          </cell>
          <cell r="FQ56">
            <v>1.85112990439E-2</v>
          </cell>
          <cell r="FR56">
            <v>1.8368139863E-2</v>
          </cell>
          <cell r="FS56">
            <v>2.6651998981799999E-2</v>
          </cell>
          <cell r="FT56">
            <v>0</v>
          </cell>
          <cell r="FU56">
            <v>3.7374261766700001E-2</v>
          </cell>
          <cell r="FV56">
            <v>2.5916168466199999E-2</v>
          </cell>
          <cell r="FW56">
            <v>4.0251012891500002E-2</v>
          </cell>
          <cell r="FX56">
            <v>3.95229272544E-2</v>
          </cell>
          <cell r="FY56">
            <v>0</v>
          </cell>
          <cell r="FZ56">
            <v>4.1232641786299998E-2</v>
          </cell>
          <cell r="GA56">
            <v>2.4066839367199999E-2</v>
          </cell>
          <cell r="GB56">
            <v>3.95046919584E-2</v>
          </cell>
          <cell r="GC56">
            <v>1.8391665071199999E-2</v>
          </cell>
          <cell r="GD56">
            <v>0</v>
          </cell>
          <cell r="GE56">
            <v>5.2175644785200002E-2</v>
          </cell>
          <cell r="GF56">
            <v>2.0473338663599999E-2</v>
          </cell>
          <cell r="GG56">
            <v>3.5133998840999998E-2</v>
          </cell>
          <cell r="GH56">
            <v>4.4412147253800001E-2</v>
          </cell>
          <cell r="GI56">
            <v>5.0613336265099999E-2</v>
          </cell>
          <cell r="GJ56">
            <v>0</v>
          </cell>
          <cell r="GK56">
            <v>2.4208143353500002E-2</v>
          </cell>
          <cell r="GL56">
            <v>2.1193131804499998E-2</v>
          </cell>
          <cell r="GM56">
            <v>3.2119479030400001E-2</v>
          </cell>
          <cell r="GN56">
            <v>2.6450693607299999E-2</v>
          </cell>
          <cell r="GO56">
            <v>2.4404810741499999E-2</v>
          </cell>
          <cell r="GP56">
            <v>2.0158993080299999E-2</v>
          </cell>
          <cell r="GQ56">
            <v>2.4961691349699999E-2</v>
          </cell>
          <cell r="GR56">
            <v>4.2814806103699997E-2</v>
          </cell>
          <cell r="GS56">
            <v>5.0609283149199998E-2</v>
          </cell>
          <cell r="GT56">
            <v>1.9916210323600001E-2</v>
          </cell>
          <cell r="GU56">
            <v>1.8693439662499998E-2</v>
          </cell>
          <cell r="GV56">
            <v>3.6298837512700001E-2</v>
          </cell>
          <cell r="GW56">
            <v>3.9830498397400001E-2</v>
          </cell>
          <cell r="GX56">
            <v>3.7111811339899999E-2</v>
          </cell>
          <cell r="GY56">
            <v>2.2793406620600001E-2</v>
          </cell>
          <cell r="GZ56">
            <v>0</v>
          </cell>
          <cell r="HA56">
            <v>2.3905515670800001E-2</v>
          </cell>
          <cell r="HB56">
            <v>4.0092274546599999E-2</v>
          </cell>
          <cell r="HC56">
            <v>3.9749398827600001E-2</v>
          </cell>
          <cell r="HD56">
            <v>3.2931737601800001E-2</v>
          </cell>
          <cell r="HE56">
            <v>4.2640924453699998E-2</v>
          </cell>
          <cell r="HF56">
            <v>3.8510780781499998E-2</v>
          </cell>
          <cell r="HG56">
            <v>0</v>
          </cell>
          <cell r="HH56">
            <v>2.8686288744200001E-2</v>
          </cell>
          <cell r="HI56">
            <v>4.4785432517500001E-2</v>
          </cell>
          <cell r="HJ56">
            <v>1.7650505527899998E-2</v>
          </cell>
          <cell r="HK56">
            <v>4.2798474431000003E-2</v>
          </cell>
          <cell r="HL56">
            <v>3.8006145507099999E-2</v>
          </cell>
          <cell r="HM56">
            <v>4.6339984983200001E-2</v>
          </cell>
          <cell r="HN56">
            <v>1.8702365458000001E-2</v>
          </cell>
          <cell r="HO56">
            <v>2.2413492202799999E-2</v>
          </cell>
          <cell r="HP56">
            <v>4.3323315680000002E-2</v>
          </cell>
          <cell r="HQ56">
            <v>2.5341801345300001E-2</v>
          </cell>
          <cell r="HR56">
            <v>0</v>
          </cell>
          <cell r="HS56">
            <v>3.1818289309700001E-2</v>
          </cell>
          <cell r="HT56">
            <v>4.2758885771000003E-2</v>
          </cell>
          <cell r="HU56">
            <v>2.3558326065499999E-2</v>
          </cell>
          <cell r="HV56">
            <v>2.2147962823500001E-2</v>
          </cell>
          <cell r="HW56">
            <v>1.9410902634299999E-2</v>
          </cell>
          <cell r="HX56">
            <v>1.99241191149E-2</v>
          </cell>
          <cell r="HY56">
            <v>1.8862692639199999E-2</v>
          </cell>
          <cell r="HZ56">
            <v>2.06457916647E-2</v>
          </cell>
          <cell r="IA56">
            <v>2.1944234147700001E-2</v>
          </cell>
          <cell r="IB56">
            <v>4.3255351483799998E-2</v>
          </cell>
          <cell r="IC56">
            <v>4.9265716224900002E-2</v>
          </cell>
          <cell r="ID56">
            <v>1.6155214980199999E-2</v>
          </cell>
          <cell r="IE56">
            <v>2.1431826054999999E-2</v>
          </cell>
          <cell r="IF56">
            <v>3.2955963164599998E-2</v>
          </cell>
          <cell r="IG56">
            <v>4.4239986687900003E-2</v>
          </cell>
          <cell r="IH56">
            <v>2.3840961977800001E-2</v>
          </cell>
          <cell r="II56">
            <v>2.15425789356E-2</v>
          </cell>
          <cell r="IJ56">
            <v>4.16033789515E-2</v>
          </cell>
          <cell r="IK56">
            <v>3.59497666359E-2</v>
          </cell>
          <cell r="IL56">
            <v>0</v>
          </cell>
          <cell r="IM56">
            <v>4.1618470102499999E-2</v>
          </cell>
          <cell r="IN56">
            <v>4.1740003973199998E-2</v>
          </cell>
          <cell r="IO56">
            <v>4.3752297759100001E-2</v>
          </cell>
          <cell r="IP56">
            <v>3.4194484353099998E-2</v>
          </cell>
          <cell r="IQ56">
            <v>2.1028064191299999E-2</v>
          </cell>
          <cell r="IR56">
            <v>2.8968345373900001E-2</v>
          </cell>
          <cell r="IS56">
            <v>1.31638189778E-2</v>
          </cell>
          <cell r="IT56">
            <v>2.2006034851099998</v>
          </cell>
        </row>
        <row r="57">
          <cell r="A57" t="str">
            <v>SNP_I_410806_C32G_inter_iniB_iniA</v>
          </cell>
          <cell r="B57">
            <v>3.9845567196599999E-2</v>
          </cell>
          <cell r="C57">
            <v>3.6374390125299999E-2</v>
          </cell>
          <cell r="D57">
            <v>3.57028581202E-2</v>
          </cell>
          <cell r="E57">
            <v>2.8426159173299999E-2</v>
          </cell>
          <cell r="F57">
            <v>2.33377758414E-2</v>
          </cell>
          <cell r="G57">
            <v>2.3853616788999998E-2</v>
          </cell>
          <cell r="H57">
            <v>4.4624090194699997E-2</v>
          </cell>
          <cell r="I57">
            <v>1.41826411709E-2</v>
          </cell>
          <cell r="J57">
            <v>0</v>
          </cell>
          <cell r="K57">
            <v>1.76404155791E-2</v>
          </cell>
          <cell r="L57">
            <v>2.1516928449300001E-2</v>
          </cell>
          <cell r="M57">
            <v>2.7244407683600001E-2</v>
          </cell>
          <cell r="N57">
            <v>3.8814730942199997E-2</v>
          </cell>
          <cell r="O57">
            <v>1.8393462523799999E-2</v>
          </cell>
          <cell r="P57">
            <v>2.3914424702499999E-2</v>
          </cell>
          <cell r="Q57">
            <v>1.9993465393800001E-2</v>
          </cell>
          <cell r="R57">
            <v>5.6103840470300001E-3</v>
          </cell>
          <cell r="S57">
            <v>2.45250798762E-2</v>
          </cell>
          <cell r="T57">
            <v>3.7110820412599999E-2</v>
          </cell>
          <cell r="U57">
            <v>2.9775347560600001E-2</v>
          </cell>
          <cell r="V57">
            <v>2.8433188796E-2</v>
          </cell>
          <cell r="W57">
            <v>3.8298081606599997E-2</v>
          </cell>
          <cell r="X57">
            <v>2.9800774529600001E-2</v>
          </cell>
          <cell r="Y57">
            <v>1.94810908288E-2</v>
          </cell>
          <cell r="Z57">
            <v>3.3621832728399997E-2</v>
          </cell>
          <cell r="AA57">
            <v>3.7815999239699999E-2</v>
          </cell>
          <cell r="AB57">
            <v>1.9200872629900001E-2</v>
          </cell>
          <cell r="AC57">
            <v>2.7698300778899999E-2</v>
          </cell>
          <cell r="AD57">
            <v>2.5290660560100001E-2</v>
          </cell>
          <cell r="AE57">
            <v>3.13501395285E-2</v>
          </cell>
          <cell r="AF57">
            <v>4.17651832104E-2</v>
          </cell>
          <cell r="AG57">
            <v>5.2145295776399999E-3</v>
          </cell>
          <cell r="AH57">
            <v>6.7607411183399999E-3</v>
          </cell>
          <cell r="AI57">
            <v>6.7799170501500004E-3</v>
          </cell>
          <cell r="AJ57">
            <v>4.1900474578099998E-2</v>
          </cell>
          <cell r="AK57">
            <v>4.0666367858599999E-2</v>
          </cell>
          <cell r="AL57">
            <v>1.60520896316E-2</v>
          </cell>
          <cell r="AM57">
            <v>3.49672846496E-2</v>
          </cell>
          <cell r="AN57">
            <v>0</v>
          </cell>
          <cell r="AO57">
            <v>2.2635951638200001E-2</v>
          </cell>
          <cell r="AP57">
            <v>4.2882185429300002E-2</v>
          </cell>
          <cell r="AQ57">
            <v>2.3362018168000001E-2</v>
          </cell>
          <cell r="AR57">
            <v>4.1825652122500001E-2</v>
          </cell>
          <cell r="AS57">
            <v>2.5718029588499999E-2</v>
          </cell>
          <cell r="AT57">
            <v>4.3289199471499999E-2</v>
          </cell>
          <cell r="AU57">
            <v>2.3594699800000001E-2</v>
          </cell>
          <cell r="AV57">
            <v>2.9979832470400002E-2</v>
          </cell>
          <cell r="AW57">
            <v>2.9635794460799999E-2</v>
          </cell>
          <cell r="AX57">
            <v>2.9900653287799998E-2</v>
          </cell>
          <cell r="AY57">
            <v>3.0813498422499998E-2</v>
          </cell>
          <cell r="AZ57">
            <v>3.5746682435299999E-2</v>
          </cell>
          <cell r="BA57">
            <v>2.06974092871E-2</v>
          </cell>
          <cell r="BB57">
            <v>2.01453752816E-2</v>
          </cell>
          <cell r="BC57">
            <v>3.4940611571099997E-2</v>
          </cell>
          <cell r="BD57">
            <v>4.0429696440699998E-2</v>
          </cell>
          <cell r="BE57">
            <v>3.8627270609099998E-2</v>
          </cell>
          <cell r="BF57">
            <v>1.8239239230800001E-2</v>
          </cell>
          <cell r="BG57">
            <v>3.7782728671999999E-2</v>
          </cell>
          <cell r="BH57">
            <v>4.3269056826799997E-2</v>
          </cell>
          <cell r="BI57">
            <v>3.0525691807299998E-2</v>
          </cell>
          <cell r="BJ57">
            <v>1.2433080002700001E-2</v>
          </cell>
          <cell r="BK57">
            <v>5.8788838796299996E-3</v>
          </cell>
          <cell r="BL57">
            <v>4.0365684777500001E-2</v>
          </cell>
          <cell r="BM57">
            <v>3.3074736595200001E-2</v>
          </cell>
          <cell r="BN57">
            <v>2.0561777055300001E-2</v>
          </cell>
          <cell r="BO57">
            <v>2.3643095046300001E-2</v>
          </cell>
          <cell r="BP57">
            <v>2.2737024352E-2</v>
          </cell>
          <cell r="BQ57">
            <v>1.71525813639E-2</v>
          </cell>
          <cell r="BR57">
            <v>1.8674444407200001E-2</v>
          </cell>
          <cell r="BS57">
            <v>8.8609186932400007E-3</v>
          </cell>
          <cell r="BT57">
            <v>0</v>
          </cell>
          <cell r="BU57">
            <v>2.99211591482E-2</v>
          </cell>
          <cell r="BV57">
            <v>2.44612805545E-2</v>
          </cell>
          <cell r="BW57">
            <v>1.00110741332E-2</v>
          </cell>
          <cell r="BX57">
            <v>3.9255831390600002E-2</v>
          </cell>
          <cell r="BY57">
            <v>4.1638083755999998E-2</v>
          </cell>
          <cell r="BZ57">
            <v>3.64966616035E-2</v>
          </cell>
          <cell r="CA57">
            <v>5.2885250188400004E-3</v>
          </cell>
          <cell r="CB57">
            <v>3.5464584827400003E-2</v>
          </cell>
          <cell r="CC57">
            <v>1.4340557158000001E-2</v>
          </cell>
          <cell r="CD57">
            <v>3.2355356961499999E-2</v>
          </cell>
          <cell r="CE57">
            <v>2.6197157800199999E-2</v>
          </cell>
          <cell r="CF57">
            <v>3.9787463843799997E-2</v>
          </cell>
          <cell r="CG57">
            <v>2.5832246989E-2</v>
          </cell>
          <cell r="CH57">
            <v>0</v>
          </cell>
          <cell r="CI57">
            <v>2.06246934831E-2</v>
          </cell>
          <cell r="CJ57">
            <v>1.9260162487599999E-2</v>
          </cell>
          <cell r="CK57">
            <v>3.6851420998599997E-2</v>
          </cell>
          <cell r="CL57">
            <v>2.8093775734300001E-2</v>
          </cell>
          <cell r="CM57">
            <v>2.6301696896599999E-2</v>
          </cell>
          <cell r="CN57">
            <v>2.2105563432E-2</v>
          </cell>
          <cell r="CO57">
            <v>3.7153799086799999E-2</v>
          </cell>
          <cell r="CP57">
            <v>7.25389039144E-3</v>
          </cell>
          <cell r="CQ57">
            <v>2.7599927037999999E-2</v>
          </cell>
          <cell r="CR57">
            <v>2.44163163006E-2</v>
          </cell>
          <cell r="CS57">
            <v>3.4705825150000001E-2</v>
          </cell>
          <cell r="CT57">
            <v>3.2716698944599998E-2</v>
          </cell>
          <cell r="CU57">
            <v>4.2908985167700003E-2</v>
          </cell>
          <cell r="CV57">
            <v>4.27081771195E-2</v>
          </cell>
          <cell r="CW57">
            <v>1.1552732437800001E-2</v>
          </cell>
          <cell r="CX57">
            <v>4.17324975133E-2</v>
          </cell>
          <cell r="CY57">
            <v>3.1115461140900001E-2</v>
          </cell>
          <cell r="CZ57">
            <v>2.1901963278700001E-2</v>
          </cell>
          <cell r="DA57">
            <v>4.9128485843499999E-3</v>
          </cell>
          <cell r="DB57">
            <v>3.5567864775700002E-2</v>
          </cell>
          <cell r="DC57">
            <v>4.2785815894600003E-2</v>
          </cell>
          <cell r="DD57">
            <v>4.2598441243200003E-2</v>
          </cell>
          <cell r="DE57">
            <v>2.3405289277400002E-2</v>
          </cell>
          <cell r="DF57">
            <v>2.4564405903199998E-2</v>
          </cell>
          <cell r="DG57">
            <v>1.0914426296900001E-2</v>
          </cell>
          <cell r="DH57">
            <v>1.5978882089300001E-2</v>
          </cell>
          <cell r="DI57">
            <v>7.8630931675400008E-3</v>
          </cell>
          <cell r="DJ57">
            <v>2.8624754399099998E-2</v>
          </cell>
          <cell r="DK57">
            <v>4.4915903359699999E-2</v>
          </cell>
          <cell r="DL57">
            <v>0</v>
          </cell>
          <cell r="DM57">
            <v>1.51657918468E-2</v>
          </cell>
          <cell r="DN57">
            <v>1.6795283183500001E-2</v>
          </cell>
          <cell r="DO57">
            <v>4.0730029344600002E-2</v>
          </cell>
          <cell r="DP57">
            <v>6.1794766224900002E-3</v>
          </cell>
          <cell r="DQ57">
            <v>4.1316460818099997E-2</v>
          </cell>
          <cell r="DR57">
            <v>5.4878620430800001E-3</v>
          </cell>
          <cell r="DS57">
            <v>3.8889791816499999E-2</v>
          </cell>
          <cell r="DT57">
            <v>3.7114202976200002E-2</v>
          </cell>
          <cell r="DU57">
            <v>0</v>
          </cell>
          <cell r="DV57">
            <v>3.4789092838800002E-2</v>
          </cell>
          <cell r="DW57">
            <v>3.4230466932100002E-2</v>
          </cell>
          <cell r="DX57">
            <v>3.9914336055500002E-2</v>
          </cell>
          <cell r="DY57">
            <v>1.7710208892799999E-2</v>
          </cell>
          <cell r="DZ57">
            <v>2.48444117606E-2</v>
          </cell>
          <cell r="EA57">
            <v>1.1133908294099999E-2</v>
          </cell>
          <cell r="EB57">
            <v>2.6781020685999999E-2</v>
          </cell>
          <cell r="EC57">
            <v>4.4217694550799998E-2</v>
          </cell>
          <cell r="ED57">
            <v>1.7991047352600001E-2</v>
          </cell>
          <cell r="EE57">
            <v>2.4917490780399999E-2</v>
          </cell>
          <cell r="EF57">
            <v>3.1990647316000001E-2</v>
          </cell>
          <cell r="EG57">
            <v>3.0792148783799999E-2</v>
          </cell>
          <cell r="EH57">
            <v>2.6967957615899998E-2</v>
          </cell>
          <cell r="EI57">
            <v>3.2809875905499997E-2</v>
          </cell>
          <cell r="EJ57">
            <v>4.0409401059199997E-2</v>
          </cell>
          <cell r="EK57">
            <v>2.0781988277999999E-2</v>
          </cell>
          <cell r="EL57">
            <v>3.0144065618499999E-2</v>
          </cell>
          <cell r="EM57">
            <v>2.8603993356200001E-2</v>
          </cell>
          <cell r="EN57">
            <v>1.9906418398E-2</v>
          </cell>
          <cell r="EO57">
            <v>1.9622694701000001E-2</v>
          </cell>
          <cell r="EP57">
            <v>3.6818031221600003E-2</v>
          </cell>
          <cell r="EQ57">
            <v>3.8551468402099998E-2</v>
          </cell>
          <cell r="ER57">
            <v>1.21284266934E-2</v>
          </cell>
          <cell r="ES57">
            <v>3.1531374901500001E-2</v>
          </cell>
          <cell r="ET57">
            <v>2.8259964659800001E-2</v>
          </cell>
          <cell r="EU57">
            <v>1.1662174016200001E-2</v>
          </cell>
          <cell r="EV57">
            <v>3.3859327435499999E-2</v>
          </cell>
          <cell r="EW57">
            <v>2.9229514300800001E-2</v>
          </cell>
          <cell r="EX57">
            <v>3.8251172751199998E-2</v>
          </cell>
          <cell r="EY57">
            <v>2.3125292733299999E-2</v>
          </cell>
          <cell r="EZ57">
            <v>1.7202282324399999E-2</v>
          </cell>
          <cell r="FA57">
            <v>5.9007615782300004E-3</v>
          </cell>
          <cell r="FB57">
            <v>4.1532687842800002E-2</v>
          </cell>
          <cell r="FC57">
            <v>1.6948094591499999E-2</v>
          </cell>
          <cell r="FD57">
            <v>3.1041299924299999E-2</v>
          </cell>
          <cell r="FE57">
            <v>2.8371643275E-2</v>
          </cell>
          <cell r="FF57">
            <v>3.3066496252999997E-2</v>
          </cell>
          <cell r="FG57">
            <v>1.96411944926E-2</v>
          </cell>
          <cell r="FH57">
            <v>2.6578307151799999E-2</v>
          </cell>
          <cell r="FI57">
            <v>3.1173767522E-2</v>
          </cell>
          <cell r="FJ57">
            <v>2.3934187367600002E-2</v>
          </cell>
          <cell r="FK57">
            <v>8.04137252271E-3</v>
          </cell>
          <cell r="FL57">
            <v>1.40541335568E-2</v>
          </cell>
          <cell r="FM57">
            <v>3.2068740576499999E-2</v>
          </cell>
          <cell r="FN57">
            <v>2.6278216391799999E-2</v>
          </cell>
          <cell r="FO57">
            <v>5.7942373678100002E-3</v>
          </cell>
          <cell r="FP57">
            <v>2.5254420936099999E-2</v>
          </cell>
          <cell r="FQ57">
            <v>2.8008863329900002E-2</v>
          </cell>
          <cell r="FR57">
            <v>1.1478248052299999E-2</v>
          </cell>
          <cell r="FS57">
            <v>2.4547412991500001E-2</v>
          </cell>
          <cell r="FT57">
            <v>0</v>
          </cell>
          <cell r="FU57">
            <v>3.4043215215199998E-2</v>
          </cell>
          <cell r="FV57">
            <v>1.3619647361300001E-2</v>
          </cell>
          <cell r="FW57">
            <v>4.2172905057700001E-2</v>
          </cell>
          <cell r="FX57">
            <v>3.2781444489999999E-2</v>
          </cell>
          <cell r="FY57">
            <v>2.5097927078600001E-2</v>
          </cell>
          <cell r="FZ57">
            <v>4.1556533425999999E-2</v>
          </cell>
          <cell r="GA57">
            <v>3.3232033252700001E-2</v>
          </cell>
          <cell r="GB57">
            <v>4.8389676958300001E-2</v>
          </cell>
          <cell r="GC57">
            <v>3.67398522794E-2</v>
          </cell>
          <cell r="GD57">
            <v>1.6140038147600001E-2</v>
          </cell>
          <cell r="GE57">
            <v>2.9491763561999999E-2</v>
          </cell>
          <cell r="GF57">
            <v>3.7346001714499998E-2</v>
          </cell>
          <cell r="GG57">
            <v>3.00359185785E-2</v>
          </cell>
          <cell r="GH57">
            <v>1.9715430215E-2</v>
          </cell>
          <cell r="GI57">
            <v>1.28576997668E-2</v>
          </cell>
          <cell r="GJ57">
            <v>4.2772911488999997E-2</v>
          </cell>
          <cell r="GK57">
            <v>3.6259010434199997E-2</v>
          </cell>
          <cell r="GL57">
            <v>2.9087351635100001E-2</v>
          </cell>
          <cell r="GM57">
            <v>1.2574724852999999E-2</v>
          </cell>
          <cell r="GN57">
            <v>3.3997721970100002E-2</v>
          </cell>
          <cell r="GO57">
            <v>6.1027482152E-3</v>
          </cell>
          <cell r="GP57">
            <v>2.8639378026100001E-2</v>
          </cell>
          <cell r="GQ57">
            <v>3.7640962749699997E-2</v>
          </cell>
          <cell r="GR57">
            <v>4.0399022400399998E-2</v>
          </cell>
          <cell r="GS57">
            <v>1.8540840595999999E-2</v>
          </cell>
          <cell r="GT57">
            <v>2.2870376706099999E-2</v>
          </cell>
          <cell r="GU57">
            <v>2.5659469887600001E-2</v>
          </cell>
          <cell r="GV57">
            <v>5.1862858235799999E-3</v>
          </cell>
          <cell r="GW57">
            <v>2.5842135772100001E-2</v>
          </cell>
          <cell r="GX57">
            <v>2.5132201611999999E-2</v>
          </cell>
          <cell r="GY57">
            <v>1.38738537207E-2</v>
          </cell>
          <cell r="GZ57">
            <v>2.5710148736800002E-2</v>
          </cell>
          <cell r="HA57">
            <v>8.3734830841399998E-3</v>
          </cell>
          <cell r="HB57">
            <v>2.6062011718800002E-2</v>
          </cell>
          <cell r="HC57">
            <v>3.13500985503E-2</v>
          </cell>
          <cell r="HD57">
            <v>1.1225988157100001E-2</v>
          </cell>
          <cell r="HE57">
            <v>3.8087032735300001E-2</v>
          </cell>
          <cell r="HF57">
            <v>1.6655966639499999E-2</v>
          </cell>
          <cell r="HG57">
            <v>4.0456492453800001E-2</v>
          </cell>
          <cell r="HH57">
            <v>1.26364668831E-2</v>
          </cell>
          <cell r="HI57">
            <v>4.2933300137499998E-2</v>
          </cell>
          <cell r="HJ57">
            <v>2.8645046055300001E-2</v>
          </cell>
          <cell r="HK57">
            <v>0</v>
          </cell>
          <cell r="HL57">
            <v>2.28203255683E-2</v>
          </cell>
          <cell r="HM57">
            <v>3.6177594214700001E-2</v>
          </cell>
          <cell r="HN57">
            <v>3.7769138813000001E-2</v>
          </cell>
          <cell r="HO57">
            <v>2.36495099962E-2</v>
          </cell>
          <cell r="HP57">
            <v>2.8659168630800001E-2</v>
          </cell>
          <cell r="HQ57">
            <v>4.1224844753700002E-2</v>
          </cell>
          <cell r="HR57">
            <v>1.12269297242E-2</v>
          </cell>
          <cell r="HS57">
            <v>3.2133419066700003E-2</v>
          </cell>
          <cell r="HT57">
            <v>0</v>
          </cell>
          <cell r="HU57">
            <v>2.0109169185200001E-2</v>
          </cell>
          <cell r="HV57">
            <v>1.6093458980299999E-2</v>
          </cell>
          <cell r="HW57">
            <v>3.05456072092E-2</v>
          </cell>
          <cell r="HX57">
            <v>6.6999932751100003E-3</v>
          </cell>
          <cell r="HY57">
            <v>4.09294478595E-2</v>
          </cell>
          <cell r="HZ57">
            <v>2.2186763584599999E-2</v>
          </cell>
          <cell r="IA57">
            <v>3.2853651791799998E-2</v>
          </cell>
          <cell r="IB57">
            <v>2.9288299381699998E-2</v>
          </cell>
          <cell r="IC57">
            <v>2.9770251363499999E-2</v>
          </cell>
          <cell r="ID57">
            <v>4.0489267557899999E-2</v>
          </cell>
          <cell r="IE57">
            <v>1.9866216927799999E-2</v>
          </cell>
          <cell r="IF57">
            <v>2.9500650242E-2</v>
          </cell>
          <cell r="IG57">
            <v>2.8199460357400001E-2</v>
          </cell>
          <cell r="IH57">
            <v>1.9293684512399999E-2</v>
          </cell>
          <cell r="II57">
            <v>3.2278213649999998E-2</v>
          </cell>
          <cell r="IJ57">
            <v>3.8793038576799999E-2</v>
          </cell>
          <cell r="IK57">
            <v>2.1346531808400002E-2</v>
          </cell>
          <cell r="IL57">
            <v>5.9351399540899996E-3</v>
          </cell>
          <cell r="IM57">
            <v>4.8106085509099998E-2</v>
          </cell>
          <cell r="IN57">
            <v>2.84752883017E-2</v>
          </cell>
          <cell r="IO57">
            <v>3.7744615226999997E-2</v>
          </cell>
          <cell r="IP57">
            <v>3.5499121993800002E-2</v>
          </cell>
          <cell r="IQ57">
            <v>0</v>
          </cell>
          <cell r="IR57">
            <v>2.5991061702399999E-2</v>
          </cell>
          <cell r="IS57">
            <v>1.1847173795100001E-2</v>
          </cell>
          <cell r="IT57">
            <v>2.1938617229499999</v>
          </cell>
        </row>
        <row r="58">
          <cell r="A58" t="str">
            <v>SNP_CN_4247553_G1040T_S347I_embB</v>
          </cell>
          <cell r="B58">
            <v>6.6460803151100006E-2</v>
          </cell>
          <cell r="C58">
            <v>0.105399861932</v>
          </cell>
          <cell r="D58">
            <v>8.5216969251599994E-2</v>
          </cell>
          <cell r="E58">
            <v>0.112282671034</v>
          </cell>
          <cell r="F58">
            <v>0.12622402608399999</v>
          </cell>
          <cell r="G58">
            <v>0.141456097364</v>
          </cell>
          <cell r="H58">
            <v>0.13087463378899999</v>
          </cell>
          <cell r="I58">
            <v>4.1328016668599997E-2</v>
          </cell>
          <cell r="J58">
            <v>0.10073377192000001</v>
          </cell>
          <cell r="K58">
            <v>0.13933284580700001</v>
          </cell>
          <cell r="L58">
            <v>0</v>
          </cell>
          <cell r="M58">
            <v>1.5527812764000001E-2</v>
          </cell>
          <cell r="N58">
            <v>0.116155467927</v>
          </cell>
          <cell r="O58">
            <v>0.108034722507</v>
          </cell>
          <cell r="P58">
            <v>0.10069756209899999</v>
          </cell>
          <cell r="Q58">
            <v>6.6291965544199999E-2</v>
          </cell>
          <cell r="R58">
            <v>2.2885292768500001E-2</v>
          </cell>
          <cell r="S58">
            <v>0.13693974912199999</v>
          </cell>
          <cell r="T58">
            <v>3.8814622908800001E-2</v>
          </cell>
          <cell r="U58">
            <v>9.8391517996800001E-2</v>
          </cell>
          <cell r="V58">
            <v>0.129563584924</v>
          </cell>
          <cell r="W58">
            <v>6.2465269118499998E-2</v>
          </cell>
          <cell r="X58">
            <v>2.1862398833E-2</v>
          </cell>
          <cell r="Y58">
            <v>1.8999233841899998E-2</v>
          </cell>
          <cell r="Z58">
            <v>2.28146482259E-2</v>
          </cell>
          <cell r="AA58">
            <v>0.130936101079</v>
          </cell>
          <cell r="AB58">
            <v>9.4121679663699997E-2</v>
          </cell>
          <cell r="AC58">
            <v>0.108743168414</v>
          </cell>
          <cell r="AD58">
            <v>0</v>
          </cell>
          <cell r="AE58">
            <v>0.13757847249499999</v>
          </cell>
          <cell r="AF58">
            <v>9.5015607774300001E-2</v>
          </cell>
          <cell r="AG58">
            <v>0.111549131572</v>
          </cell>
          <cell r="AH58">
            <v>0</v>
          </cell>
          <cell r="AI58">
            <v>0.13739389181100001</v>
          </cell>
          <cell r="AJ58">
            <v>0.14055642485600001</v>
          </cell>
          <cell r="AK58">
            <v>0.147454574704</v>
          </cell>
          <cell r="AL58">
            <v>6.4965069294000005E-2</v>
          </cell>
          <cell r="AM58">
            <v>0.123559609056</v>
          </cell>
          <cell r="AN58">
            <v>5.99110610783E-2</v>
          </cell>
          <cell r="AO58">
            <v>0.10704304277899999</v>
          </cell>
          <cell r="AP58">
            <v>0.13567885756500001</v>
          </cell>
          <cell r="AQ58">
            <v>0.13934336602700001</v>
          </cell>
          <cell r="AR58">
            <v>0.111781030893</v>
          </cell>
          <cell r="AS58">
            <v>0.10091899335399999</v>
          </cell>
          <cell r="AT58">
            <v>2.5903200730700002E-2</v>
          </cell>
          <cell r="AU58">
            <v>0.129959329963</v>
          </cell>
          <cell r="AV58">
            <v>0.129258230329</v>
          </cell>
          <cell r="AW58">
            <v>0.114444449544</v>
          </cell>
          <cell r="AX58">
            <v>0.123205833137</v>
          </cell>
          <cell r="AY58">
            <v>5.2543532103299997E-2</v>
          </cell>
          <cell r="AZ58">
            <v>0.100483857095</v>
          </cell>
          <cell r="BA58">
            <v>6.8944104015800006E-2</v>
          </cell>
          <cell r="BB58">
            <v>0.12584489584</v>
          </cell>
          <cell r="BC58">
            <v>1.8846644088600002E-2</v>
          </cell>
          <cell r="BD58">
            <v>0.123967349529</v>
          </cell>
          <cell r="BE58">
            <v>0.14783743023900001</v>
          </cell>
          <cell r="BF58">
            <v>0.12736383080499999</v>
          </cell>
          <cell r="BG58">
            <v>4.9580235034199997E-2</v>
          </cell>
          <cell r="BH58">
            <v>0.12839020788700001</v>
          </cell>
          <cell r="BI58">
            <v>0.11892542243</v>
          </cell>
          <cell r="BJ58">
            <v>6.1828322708600003E-2</v>
          </cell>
          <cell r="BK58">
            <v>0.126051530242</v>
          </cell>
          <cell r="BL58">
            <v>0.140390947461</v>
          </cell>
          <cell r="BM58">
            <v>0.136595278978</v>
          </cell>
          <cell r="BN58">
            <v>0.140209019184</v>
          </cell>
          <cell r="BO58">
            <v>0.13066320121300001</v>
          </cell>
          <cell r="BP58">
            <v>5.0486035645000003E-2</v>
          </cell>
          <cell r="BQ58">
            <v>0.12845827639099999</v>
          </cell>
          <cell r="BR58">
            <v>5.1230434328299997E-2</v>
          </cell>
          <cell r="BS58">
            <v>0.124266587198</v>
          </cell>
          <cell r="BT58">
            <v>0.12494147568900001</v>
          </cell>
          <cell r="BU58">
            <v>6.47081434727E-2</v>
          </cell>
          <cell r="BV58">
            <v>7.2287961840600004E-2</v>
          </cell>
          <cell r="BW58">
            <v>0.139451116323</v>
          </cell>
          <cell r="BX58">
            <v>0.115237139165</v>
          </cell>
          <cell r="BY58">
            <v>0.12094815075400001</v>
          </cell>
          <cell r="BZ58">
            <v>0.13668872416</v>
          </cell>
          <cell r="CA58">
            <v>0.121706709266</v>
          </cell>
          <cell r="CB58">
            <v>4.44646514952E-2</v>
          </cell>
          <cell r="CC58">
            <v>0.116820119321</v>
          </cell>
          <cell r="CD58">
            <v>0.12840871512900001</v>
          </cell>
          <cell r="CE58">
            <v>0.13047237694300001</v>
          </cell>
          <cell r="CF58">
            <v>0.12948837876300001</v>
          </cell>
          <cell r="CG58">
            <v>1.9206183031199999E-2</v>
          </cell>
          <cell r="CH58">
            <v>0.130568623543</v>
          </cell>
          <cell r="CI58">
            <v>0.13660414516899999</v>
          </cell>
          <cell r="CJ58">
            <v>1.97460837662E-2</v>
          </cell>
          <cell r="CK58">
            <v>0.13908857107200001</v>
          </cell>
          <cell r="CL58">
            <v>2.0353445783299999E-2</v>
          </cell>
          <cell r="CM58">
            <v>6.5549343824400003E-2</v>
          </cell>
          <cell r="CN58">
            <v>0.121514044702</v>
          </cell>
          <cell r="CO58">
            <v>8.8616102933900001E-2</v>
          </cell>
          <cell r="CP58">
            <v>0.12397079914799999</v>
          </cell>
          <cell r="CQ58">
            <v>0.13250927627100001</v>
          </cell>
          <cell r="CR58">
            <v>7.4414879083600005E-2</v>
          </cell>
          <cell r="CS58">
            <v>0.120280057192</v>
          </cell>
          <cell r="CT58">
            <v>6.8638436496299998E-2</v>
          </cell>
          <cell r="CU58">
            <v>2.0979961380400002E-2</v>
          </cell>
          <cell r="CV58">
            <v>3.8163349032399999E-2</v>
          </cell>
          <cell r="CW58">
            <v>5.7381846010699997E-2</v>
          </cell>
          <cell r="CX58">
            <v>0.11852800100999999</v>
          </cell>
          <cell r="CY58">
            <v>0.120833583176</v>
          </cell>
          <cell r="CZ58">
            <v>0.12703780829899999</v>
          </cell>
          <cell r="DA58">
            <v>5.28583079576E-2</v>
          </cell>
          <cell r="DB58">
            <v>0.111050836742</v>
          </cell>
          <cell r="DC58">
            <v>0.14181698858700001</v>
          </cell>
          <cell r="DD58">
            <v>2.26313713938E-2</v>
          </cell>
          <cell r="DE58">
            <v>6.6923655569600005E-2</v>
          </cell>
          <cell r="DF58">
            <v>4.06771600246E-2</v>
          </cell>
          <cell r="DG58">
            <v>0.11930499970900001</v>
          </cell>
          <cell r="DH58">
            <v>0.13844892382599999</v>
          </cell>
          <cell r="DI58">
            <v>0</v>
          </cell>
          <cell r="DJ58">
            <v>0.11388688534499999</v>
          </cell>
          <cell r="DK58">
            <v>0.1466049999</v>
          </cell>
          <cell r="DL58">
            <v>2.1230818703799999E-2</v>
          </cell>
          <cell r="DM58">
            <v>0.13514238596</v>
          </cell>
          <cell r="DN58">
            <v>0.123599275947</v>
          </cell>
          <cell r="DO58">
            <v>0.108905442059</v>
          </cell>
          <cell r="DP58">
            <v>2.0820492878600001E-2</v>
          </cell>
          <cell r="DQ58">
            <v>4.9625493586100002E-2</v>
          </cell>
          <cell r="DR58">
            <v>0.105516307056</v>
          </cell>
          <cell r="DS58">
            <v>0.12867738306500001</v>
          </cell>
          <cell r="DT58">
            <v>6.2221318483399998E-2</v>
          </cell>
          <cell r="DU58">
            <v>9.4880104064899995E-2</v>
          </cell>
          <cell r="DV58">
            <v>0.14923427999</v>
          </cell>
          <cell r="DW58">
            <v>0.10047919303199999</v>
          </cell>
          <cell r="DX58">
            <v>0.12988193333100001</v>
          </cell>
          <cell r="DY58">
            <v>1.9495971500899999E-2</v>
          </cell>
          <cell r="DZ58">
            <v>2.0418306812599998E-2</v>
          </cell>
          <cell r="EA58">
            <v>0.121709555387</v>
          </cell>
          <cell r="EB58">
            <v>0.12198348343400001</v>
          </cell>
          <cell r="EC58">
            <v>4.8646550625599999E-2</v>
          </cell>
          <cell r="ED58">
            <v>0.141248732805</v>
          </cell>
          <cell r="EE58">
            <v>0.14402785897299999</v>
          </cell>
          <cell r="EF58">
            <v>0.112210325897</v>
          </cell>
          <cell r="EG58">
            <v>4.7548558562999999E-2</v>
          </cell>
          <cell r="EH58">
            <v>0.12880770862099999</v>
          </cell>
          <cell r="EI58">
            <v>0</v>
          </cell>
          <cell r="EJ58">
            <v>0.13104467093899999</v>
          </cell>
          <cell r="EK58">
            <v>0.11398871243</v>
          </cell>
          <cell r="EL58">
            <v>2.2341821342700002E-2</v>
          </cell>
          <cell r="EM58">
            <v>0.14081536233399999</v>
          </cell>
          <cell r="EN58">
            <v>5.52462078631E-2</v>
          </cell>
          <cell r="EO58">
            <v>0.12787140905899999</v>
          </cell>
          <cell r="EP58">
            <v>0.110450752079</v>
          </cell>
          <cell r="EQ58">
            <v>0.13680064678199999</v>
          </cell>
          <cell r="ER58">
            <v>5.7323150336699998E-2</v>
          </cell>
          <cell r="ES58">
            <v>2.0234726369400002E-2</v>
          </cell>
          <cell r="ET58">
            <v>0.13050831854299999</v>
          </cell>
          <cell r="EU58">
            <v>2.3423770442599998E-2</v>
          </cell>
          <cell r="EV58">
            <v>4.4946476817099998E-2</v>
          </cell>
          <cell r="EW58">
            <v>0.12330392003100001</v>
          </cell>
          <cell r="EX58">
            <v>0.132145166397</v>
          </cell>
          <cell r="EY58">
            <v>0.128267616034</v>
          </cell>
          <cell r="EZ58">
            <v>0.142242267728</v>
          </cell>
          <cell r="FA58">
            <v>5.2812833338999998E-2</v>
          </cell>
          <cell r="FB58">
            <v>1.9885044544900001E-2</v>
          </cell>
          <cell r="FC58">
            <v>3.1075576320299999E-2</v>
          </cell>
          <cell r="FD58">
            <v>5.9960313141300001E-2</v>
          </cell>
          <cell r="FE58">
            <v>0.13017383217799999</v>
          </cell>
          <cell r="FF58">
            <v>0.13269029557699999</v>
          </cell>
          <cell r="FG58">
            <v>0</v>
          </cell>
          <cell r="FH58">
            <v>0.10157488286499999</v>
          </cell>
          <cell r="FI58">
            <v>0.13185855746299999</v>
          </cell>
          <cell r="FJ58">
            <v>8.4724888205500004E-2</v>
          </cell>
          <cell r="FK58">
            <v>0.14417448639899999</v>
          </cell>
          <cell r="FL58">
            <v>0.139669656754</v>
          </cell>
          <cell r="FM58">
            <v>0.12991672754299999</v>
          </cell>
          <cell r="FN58">
            <v>8.9262388646599994E-2</v>
          </cell>
          <cell r="FO58">
            <v>0.148260071874</v>
          </cell>
          <cell r="FP58">
            <v>0.114221073687</v>
          </cell>
          <cell r="FQ58">
            <v>0.13630011677699999</v>
          </cell>
          <cell r="FR58">
            <v>0.146764174104</v>
          </cell>
          <cell r="FS58">
            <v>9.9957838654500003E-2</v>
          </cell>
          <cell r="FT58">
            <v>0</v>
          </cell>
          <cell r="FU58">
            <v>0.11853153258599999</v>
          </cell>
          <cell r="FV58">
            <v>0.13434970378899999</v>
          </cell>
          <cell r="FW58">
            <v>0.137765988708</v>
          </cell>
          <cell r="FX58">
            <v>0.12743149697799999</v>
          </cell>
          <cell r="FY58">
            <v>0.13171829283200001</v>
          </cell>
          <cell r="FZ58">
            <v>0.14597794413599999</v>
          </cell>
          <cell r="GA58">
            <v>1.77057646215E-2</v>
          </cell>
          <cell r="GB58">
            <v>0.13597109913800001</v>
          </cell>
          <cell r="GC58">
            <v>6.5679192543000003E-2</v>
          </cell>
          <cell r="GD58">
            <v>0.11374380439499999</v>
          </cell>
          <cell r="GE58">
            <v>0.126633599401</v>
          </cell>
          <cell r="GF58">
            <v>3.5480175167300003E-2</v>
          </cell>
          <cell r="GG58">
            <v>6.2098078429699999E-2</v>
          </cell>
          <cell r="GH58">
            <v>0.11071036755999999</v>
          </cell>
          <cell r="GI58">
            <v>2.20735147595E-2</v>
          </cell>
          <cell r="GJ58">
            <v>0.134807124734</v>
          </cell>
          <cell r="GK58">
            <v>4.96134534478E-2</v>
          </cell>
          <cell r="GL58">
            <v>0.116621166468</v>
          </cell>
          <cell r="GM58">
            <v>0.109143085778</v>
          </cell>
          <cell r="GN58">
            <v>0.138229385018</v>
          </cell>
          <cell r="GO58">
            <v>0.15441693365600001</v>
          </cell>
          <cell r="GP58">
            <v>6.3623256981400006E-2</v>
          </cell>
          <cell r="GQ58">
            <v>0.15488657355300001</v>
          </cell>
          <cell r="GR58">
            <v>0.123086124659</v>
          </cell>
          <cell r="GS58">
            <v>8.1743597984300004E-2</v>
          </cell>
          <cell r="GT58">
            <v>3.6317057907600002E-2</v>
          </cell>
          <cell r="GU58">
            <v>0.120265223086</v>
          </cell>
          <cell r="GV58">
            <v>0.123828589916</v>
          </cell>
          <cell r="GW58">
            <v>2.9589315876399999E-2</v>
          </cell>
          <cell r="GX58">
            <v>6.3950449228299996E-2</v>
          </cell>
          <cell r="GY58">
            <v>2.4920972064099999E-2</v>
          </cell>
          <cell r="GZ58">
            <v>0.1313572824</v>
          </cell>
          <cell r="HA58">
            <v>0.14595444500400001</v>
          </cell>
          <cell r="HB58">
            <v>7.0268459618099993E-2</v>
          </cell>
          <cell r="HC58">
            <v>6.3856989145299997E-2</v>
          </cell>
          <cell r="HD58">
            <v>5.8072440326200001E-2</v>
          </cell>
          <cell r="HE58">
            <v>6.7525029182399998E-2</v>
          </cell>
          <cell r="HF58">
            <v>0.12576094269800001</v>
          </cell>
          <cell r="HG58">
            <v>6.7908033728600006E-2</v>
          </cell>
          <cell r="HH58">
            <v>0.14063797891099999</v>
          </cell>
          <cell r="HI58">
            <v>6.5810188651099999E-2</v>
          </cell>
          <cell r="HJ58">
            <v>0.129568010569</v>
          </cell>
          <cell r="HK58">
            <v>0.13281901180700001</v>
          </cell>
          <cell r="HL58">
            <v>0.1243262887</v>
          </cell>
          <cell r="HM58">
            <v>4.6810511499599999E-2</v>
          </cell>
          <cell r="HN58">
            <v>0.12655030190899999</v>
          </cell>
          <cell r="HO58">
            <v>0.116562567651</v>
          </cell>
          <cell r="HP58">
            <v>0.13018691539800001</v>
          </cell>
          <cell r="HQ58">
            <v>9.9450014531600003E-2</v>
          </cell>
          <cell r="HR58">
            <v>1.5730625018500002E-2</v>
          </cell>
          <cell r="HS58">
            <v>9.1000773012599998E-2</v>
          </cell>
          <cell r="HT58">
            <v>6.5523765981199994E-2</v>
          </cell>
          <cell r="HU58">
            <v>7.0430390536800003E-2</v>
          </cell>
          <cell r="HV58">
            <v>0.11470600217599999</v>
          </cell>
          <cell r="HW58">
            <v>0.151068359613</v>
          </cell>
          <cell r="HX58">
            <v>6.4287684857799995E-2</v>
          </cell>
          <cell r="HY58">
            <v>0.141362532973</v>
          </cell>
          <cell r="HZ58">
            <v>0</v>
          </cell>
          <cell r="IA58">
            <v>8.9215025305699996E-2</v>
          </cell>
          <cell r="IB58">
            <v>0.114805139601</v>
          </cell>
          <cell r="IC58">
            <v>0.114979796112</v>
          </cell>
          <cell r="ID58">
            <v>0.113953113556</v>
          </cell>
          <cell r="IE58">
            <v>3.9570264518300001E-2</v>
          </cell>
          <cell r="IF58">
            <v>5.2117325365499997E-2</v>
          </cell>
          <cell r="IG58">
            <v>0.14288187026999999</v>
          </cell>
          <cell r="IH58">
            <v>0.11140524596</v>
          </cell>
          <cell r="II58">
            <v>0.13430564105500001</v>
          </cell>
          <cell r="IJ58">
            <v>0.11983563751</v>
          </cell>
          <cell r="IK58">
            <v>0.110418237746</v>
          </cell>
          <cell r="IL58">
            <v>0.124759063125</v>
          </cell>
          <cell r="IM58">
            <v>0.14417104422999999</v>
          </cell>
          <cell r="IN58">
            <v>0.11517005413799999</v>
          </cell>
          <cell r="IO58">
            <v>0.131113350391</v>
          </cell>
          <cell r="IP58">
            <v>1.4912967570099999E-2</v>
          </cell>
          <cell r="IQ58">
            <v>0.115095615387</v>
          </cell>
          <cell r="IR58">
            <v>9.5209993421999997E-2</v>
          </cell>
          <cell r="IS58">
            <v>4.3749485164900001E-2</v>
          </cell>
          <cell r="IT58">
            <v>2.1762540340399998</v>
          </cell>
        </row>
        <row r="59">
          <cell r="A59" t="str">
            <v>SNP_CN_4241022_C1160T_A387V_embC</v>
          </cell>
          <cell r="B59">
            <v>1.8190374597899999E-2</v>
          </cell>
          <cell r="C59">
            <v>1.8492778763200001E-2</v>
          </cell>
          <cell r="D59">
            <v>1.8081327900299999E-2</v>
          </cell>
          <cell r="E59">
            <v>3.32746095955E-2</v>
          </cell>
          <cell r="F59">
            <v>2.98488736153E-2</v>
          </cell>
          <cell r="G59">
            <v>1.73403751105E-2</v>
          </cell>
          <cell r="H59">
            <v>2.0494561642399999E-2</v>
          </cell>
          <cell r="I59">
            <v>2.4889435619099998E-2</v>
          </cell>
          <cell r="J59">
            <v>3.8286022841899997E-2</v>
          </cell>
          <cell r="K59">
            <v>3.03371753544E-2</v>
          </cell>
          <cell r="L59">
            <v>2.9108591377699999E-2</v>
          </cell>
          <cell r="M59">
            <v>2.86413375288E-2</v>
          </cell>
          <cell r="N59">
            <v>3.4648139029700001E-2</v>
          </cell>
          <cell r="O59">
            <v>1.8091486766899999E-2</v>
          </cell>
          <cell r="P59">
            <v>2.3679288104199999E-2</v>
          </cell>
          <cell r="Q59">
            <v>2.8253428638000001E-2</v>
          </cell>
          <cell r="R59">
            <v>3.5187214612999999E-2</v>
          </cell>
          <cell r="S59">
            <v>1.7673404887300001E-2</v>
          </cell>
          <cell r="T59">
            <v>3.6659490317100002E-2</v>
          </cell>
          <cell r="U59">
            <v>3.12981121242E-2</v>
          </cell>
          <cell r="V59">
            <v>1.5895454212999999E-2</v>
          </cell>
          <cell r="W59">
            <v>1.8302945420100001E-2</v>
          </cell>
          <cell r="X59">
            <v>1.70664098114E-2</v>
          </cell>
          <cell r="Y59">
            <v>0</v>
          </cell>
          <cell r="Z59">
            <v>3.2190974801799999E-2</v>
          </cell>
          <cell r="AA59">
            <v>3.4344971180000003E-2</v>
          </cell>
          <cell r="AB59">
            <v>1.7857557162599999E-2</v>
          </cell>
          <cell r="AC59">
            <v>1.9742572680100001E-2</v>
          </cell>
          <cell r="AD59">
            <v>2.0312922075399999E-2</v>
          </cell>
          <cell r="AE59">
            <v>3.2222002744700003E-2</v>
          </cell>
          <cell r="AF59">
            <v>3.36387567222E-2</v>
          </cell>
          <cell r="AG59">
            <v>3.1657114625000003E-2</v>
          </cell>
          <cell r="AH59">
            <v>3.9717882871599997E-2</v>
          </cell>
          <cell r="AI59">
            <v>3.1902648508499998E-2</v>
          </cell>
          <cell r="AJ59">
            <v>1.7869681119900001E-2</v>
          </cell>
          <cell r="AK59">
            <v>0</v>
          </cell>
          <cell r="AL59">
            <v>2.7605183422599999E-2</v>
          </cell>
          <cell r="AM59">
            <v>2.00350955129E-2</v>
          </cell>
          <cell r="AN59">
            <v>3.3152889460299997E-2</v>
          </cell>
          <cell r="AO59">
            <v>1.66359059513E-2</v>
          </cell>
          <cell r="AP59">
            <v>3.7725642323500001E-2</v>
          </cell>
          <cell r="AQ59">
            <v>4.31145578623E-2</v>
          </cell>
          <cell r="AR59">
            <v>1.8150573596399999E-2</v>
          </cell>
          <cell r="AS59">
            <v>2.6580166071699999E-2</v>
          </cell>
          <cell r="AT59">
            <v>2.09523402154E-2</v>
          </cell>
          <cell r="AU59">
            <v>2.9966972768300001E-2</v>
          </cell>
          <cell r="AV59">
            <v>0</v>
          </cell>
          <cell r="AW59">
            <v>1.9920922815800001E-2</v>
          </cell>
          <cell r="AX59">
            <v>2.03079022467E-2</v>
          </cell>
          <cell r="AY59">
            <v>2.04510819167E-2</v>
          </cell>
          <cell r="AZ59">
            <v>3.2030966132899998E-2</v>
          </cell>
          <cell r="BA59">
            <v>2.1231135353399998E-2</v>
          </cell>
          <cell r="BB59">
            <v>3.4231990575800002E-2</v>
          </cell>
          <cell r="BC59">
            <v>1.53139922768E-2</v>
          </cell>
          <cell r="BD59">
            <v>1.9960746169099999E-2</v>
          </cell>
          <cell r="BE59">
            <v>0</v>
          </cell>
          <cell r="BF59">
            <v>2.8721977025300001E-2</v>
          </cell>
          <cell r="BG59">
            <v>2.0465258508899999E-2</v>
          </cell>
          <cell r="BH59">
            <v>3.5912338644299997E-2</v>
          </cell>
          <cell r="BI59">
            <v>2.84082703292E-2</v>
          </cell>
          <cell r="BJ59">
            <v>2.7750359848099999E-2</v>
          </cell>
          <cell r="BK59">
            <v>2.8270991519100001E-2</v>
          </cell>
          <cell r="BL59">
            <v>2.8883593156899999E-2</v>
          </cell>
          <cell r="BM59">
            <v>3.19800302386E-2</v>
          </cell>
          <cell r="BN59">
            <v>3.7725601345300001E-2</v>
          </cell>
          <cell r="BO59">
            <v>0</v>
          </cell>
          <cell r="BP59">
            <v>2.2373389452699999E-2</v>
          </cell>
          <cell r="BQ59">
            <v>3.06550282985E-2</v>
          </cell>
          <cell r="BR59">
            <v>3.1099619343900001E-2</v>
          </cell>
          <cell r="BS59">
            <v>4.11327369511E-2</v>
          </cell>
          <cell r="BT59">
            <v>2.9120007529899999E-2</v>
          </cell>
          <cell r="BU59">
            <v>2.1181205287600001E-2</v>
          </cell>
          <cell r="BV59">
            <v>2.62981150299E-2</v>
          </cell>
          <cell r="BW59">
            <v>2.9004745185399999E-2</v>
          </cell>
          <cell r="BX59">
            <v>3.36543470621E-2</v>
          </cell>
          <cell r="BY59">
            <v>2.02277880162E-2</v>
          </cell>
          <cell r="BZ59">
            <v>0</v>
          </cell>
          <cell r="CA59">
            <v>1.7234971746799999E-2</v>
          </cell>
          <cell r="CB59">
            <v>3.5563405603200003E-2</v>
          </cell>
          <cell r="CC59">
            <v>3.7233803421299998E-2</v>
          </cell>
          <cell r="CD59">
            <v>1.63918063045E-2</v>
          </cell>
          <cell r="CE59">
            <v>1.6929380595700001E-2</v>
          </cell>
          <cell r="CF59">
            <v>3.4364588558699997E-2</v>
          </cell>
          <cell r="CG59">
            <v>3.1953472644099999E-2</v>
          </cell>
          <cell r="CH59">
            <v>1.7512165010000001E-2</v>
          </cell>
          <cell r="CI59">
            <v>3.6656718701100002E-2</v>
          </cell>
          <cell r="CJ59">
            <v>3.3051252365100002E-2</v>
          </cell>
          <cell r="CK59">
            <v>3.1125433742999999E-2</v>
          </cell>
          <cell r="CL59">
            <v>1.60883422941E-2</v>
          </cell>
          <cell r="CM59">
            <v>1.4384730719E-2</v>
          </cell>
          <cell r="CN59">
            <v>3.3166442066400001E-2</v>
          </cell>
          <cell r="CO59">
            <v>2.6674641296300001E-2</v>
          </cell>
          <cell r="CP59">
            <v>3.2983951270599998E-2</v>
          </cell>
          <cell r="CQ59">
            <v>2.10906695575E-2</v>
          </cell>
          <cell r="CR59">
            <v>3.11642233282E-2</v>
          </cell>
          <cell r="CS59">
            <v>2.8627086430799999E-2</v>
          </cell>
          <cell r="CT59">
            <v>3.9955701678999998E-2</v>
          </cell>
          <cell r="CU59">
            <v>2.4574195966099999E-2</v>
          </cell>
          <cell r="CV59">
            <v>3.0543381348300001E-2</v>
          </cell>
          <cell r="CW59">
            <v>1.8078034743700001E-2</v>
          </cell>
          <cell r="CX59">
            <v>2.1404514089200001E-2</v>
          </cell>
          <cell r="CY59">
            <v>3.3759284764499999E-2</v>
          </cell>
          <cell r="CZ59">
            <v>1.27557264641E-2</v>
          </cell>
          <cell r="DA59">
            <v>2.0164730027300001E-2</v>
          </cell>
          <cell r="DB59">
            <v>2.04312819988E-2</v>
          </cell>
          <cell r="DC59">
            <v>3.4639142453699999E-2</v>
          </cell>
          <cell r="DD59">
            <v>2.2690553218099999E-2</v>
          </cell>
          <cell r="DE59">
            <v>0</v>
          </cell>
          <cell r="DF59">
            <v>1.9931148737700001E-2</v>
          </cell>
          <cell r="DG59">
            <v>3.21865975857E-2</v>
          </cell>
          <cell r="DH59">
            <v>2.9051998630199999E-2</v>
          </cell>
          <cell r="DI59">
            <v>3.2391443848600002E-2</v>
          </cell>
          <cell r="DJ59">
            <v>1.49127021432E-2</v>
          </cell>
          <cell r="DK59">
            <v>1.7038868740200001E-2</v>
          </cell>
          <cell r="DL59">
            <v>2.4066302925300001E-2</v>
          </cell>
          <cell r="DM59">
            <v>4.0444578975399999E-2</v>
          </cell>
          <cell r="DN59">
            <v>1.5017514117100001E-2</v>
          </cell>
          <cell r="DO59">
            <v>1.63440331817E-2</v>
          </cell>
          <cell r="DP59">
            <v>1.20504964143E-2</v>
          </cell>
          <cell r="DQ59">
            <v>1.8563967198099999E-2</v>
          </cell>
          <cell r="DR59">
            <v>2.8215058147899999E-2</v>
          </cell>
          <cell r="DS59">
            <v>3.0744165182099999E-2</v>
          </cell>
          <cell r="DT59">
            <v>0</v>
          </cell>
          <cell r="DU59">
            <v>2.9409825801799998E-2</v>
          </cell>
          <cell r="DV59">
            <v>3.07534020394E-2</v>
          </cell>
          <cell r="DW59">
            <v>1.9471237435899999E-2</v>
          </cell>
          <cell r="DX59">
            <v>1.96620058268E-2</v>
          </cell>
          <cell r="DY59">
            <v>1.6861233860300001E-2</v>
          </cell>
          <cell r="DZ59">
            <v>0</v>
          </cell>
          <cell r="EA59">
            <v>3.6426257342099998E-2</v>
          </cell>
          <cell r="EB59">
            <v>1.6105325892600001E-2</v>
          </cell>
          <cell r="EC59">
            <v>2.2008081898099999E-2</v>
          </cell>
          <cell r="ED59">
            <v>2.1263912320100001E-2</v>
          </cell>
          <cell r="EE59">
            <v>3.2242972403800002E-2</v>
          </cell>
          <cell r="EF59">
            <v>1.8790204078E-2</v>
          </cell>
          <cell r="EG59">
            <v>2.1583897992999999E-2</v>
          </cell>
          <cell r="EH59">
            <v>2.9298517853E-2</v>
          </cell>
          <cell r="EI59">
            <v>3.2354101538699997E-2</v>
          </cell>
          <cell r="EJ59">
            <v>0</v>
          </cell>
          <cell r="EK59">
            <v>1.8087742850200001E-2</v>
          </cell>
          <cell r="EL59">
            <v>0</v>
          </cell>
          <cell r="EM59">
            <v>2.0667910575899999E-2</v>
          </cell>
          <cell r="EN59">
            <v>1.9933305680800002E-2</v>
          </cell>
          <cell r="EO59">
            <v>2.0954601466700001E-2</v>
          </cell>
          <cell r="EP59">
            <v>1.6728831455099999E-2</v>
          </cell>
          <cell r="EQ59">
            <v>3.8014013320199998E-2</v>
          </cell>
          <cell r="ER59">
            <v>3.3220771700100002E-2</v>
          </cell>
          <cell r="ES59">
            <v>2.0187662914399999E-2</v>
          </cell>
          <cell r="ET59">
            <v>2.86307372153E-2</v>
          </cell>
          <cell r="EU59">
            <v>3.6981571465699997E-2</v>
          </cell>
          <cell r="EV59">
            <v>1.94693189114E-2</v>
          </cell>
          <cell r="EW59">
            <v>3.4568317234499997E-2</v>
          </cell>
          <cell r="EX59">
            <v>1.9099107012199999E-2</v>
          </cell>
          <cell r="EY59">
            <v>3.4332066774399997E-2</v>
          </cell>
          <cell r="EZ59">
            <v>3.2420355826600002E-2</v>
          </cell>
          <cell r="FA59">
            <v>3.4348998218799998E-2</v>
          </cell>
          <cell r="FB59">
            <v>1.9767699763199999E-2</v>
          </cell>
          <cell r="FC59">
            <v>1.698307693E-2</v>
          </cell>
          <cell r="FD59">
            <v>1.7333654686799999E-2</v>
          </cell>
          <cell r="FE59">
            <v>3.4271985292399998E-2</v>
          </cell>
          <cell r="FF59">
            <v>1.57107561827E-2</v>
          </cell>
          <cell r="FG59">
            <v>3.36974896491E-2</v>
          </cell>
          <cell r="FH59">
            <v>1.7807170748699998E-2</v>
          </cell>
          <cell r="FI59">
            <v>3.6779895424800001E-2</v>
          </cell>
          <cell r="FJ59">
            <v>3.0193705111700001E-2</v>
          </cell>
          <cell r="FK59">
            <v>3.6639370024200001E-2</v>
          </cell>
          <cell r="FL59">
            <v>3.3577170222999997E-2</v>
          </cell>
          <cell r="FM59">
            <v>2.2263078019000002E-2</v>
          </cell>
          <cell r="FN59">
            <v>2.1542798727799999E-2</v>
          </cell>
          <cell r="FO59">
            <v>0</v>
          </cell>
          <cell r="FP59">
            <v>0</v>
          </cell>
          <cell r="FQ59">
            <v>0</v>
          </cell>
          <cell r="FR59">
            <v>3.0787687748699999E-2</v>
          </cell>
          <cell r="FS59">
            <v>3.7297777831600001E-2</v>
          </cell>
          <cell r="FT59">
            <v>1.4866665937E-2</v>
          </cell>
          <cell r="FU59">
            <v>1.67127903551E-2</v>
          </cell>
          <cell r="FV59">
            <v>2.0829368382700001E-2</v>
          </cell>
          <cell r="FW59">
            <v>2.0809570327399999E-2</v>
          </cell>
          <cell r="FX59">
            <v>0</v>
          </cell>
          <cell r="FY59">
            <v>2.3974787443900001E-2</v>
          </cell>
          <cell r="FZ59">
            <v>2.1153444424299998E-2</v>
          </cell>
          <cell r="GA59">
            <v>0</v>
          </cell>
          <cell r="GB59">
            <v>0</v>
          </cell>
          <cell r="GC59">
            <v>1.627394557E-2</v>
          </cell>
          <cell r="GD59">
            <v>2.1057382225999999E-2</v>
          </cell>
          <cell r="GE59">
            <v>0</v>
          </cell>
          <cell r="GF59">
            <v>1.8310638144599999E-2</v>
          </cell>
          <cell r="GG59">
            <v>2.82386485487E-2</v>
          </cell>
          <cell r="GH59">
            <v>0</v>
          </cell>
          <cell r="GI59">
            <v>3.8275409489899999E-2</v>
          </cell>
          <cell r="GJ59">
            <v>1.7468197271200001E-2</v>
          </cell>
          <cell r="GK59">
            <v>1.5486790798600001E-2</v>
          </cell>
          <cell r="GL59">
            <v>1.8026838079100001E-2</v>
          </cell>
          <cell r="GM59">
            <v>3.0397640541200002E-2</v>
          </cell>
          <cell r="GN59">
            <v>2.51404009759E-2</v>
          </cell>
          <cell r="GO59">
            <v>0</v>
          </cell>
          <cell r="GP59">
            <v>3.46824303269E-2</v>
          </cell>
          <cell r="GQ59">
            <v>3.6700956523399997E-2</v>
          </cell>
          <cell r="GR59">
            <v>1.8329305574300001E-2</v>
          </cell>
          <cell r="GS59">
            <v>3.6526001989800001E-2</v>
          </cell>
          <cell r="GT59">
            <v>2.8626706451199999E-2</v>
          </cell>
          <cell r="GU59">
            <v>0</v>
          </cell>
          <cell r="GV59">
            <v>1.6980860382300001E-2</v>
          </cell>
          <cell r="GW59">
            <v>1.38238733634E-2</v>
          </cell>
          <cell r="GX59">
            <v>0</v>
          </cell>
          <cell r="GY59">
            <v>1.8012091517399999E-2</v>
          </cell>
          <cell r="GZ59">
            <v>1.5766050666600001E-2</v>
          </cell>
          <cell r="HA59">
            <v>1.8554683774700001E-2</v>
          </cell>
          <cell r="HB59">
            <v>0</v>
          </cell>
          <cell r="HC59">
            <v>1.4950578101000001E-2</v>
          </cell>
          <cell r="HD59">
            <v>1.68218892068E-2</v>
          </cell>
          <cell r="HE59">
            <v>1.32907023653E-2</v>
          </cell>
          <cell r="HF59">
            <v>2.5381283834600001E-2</v>
          </cell>
          <cell r="HG59">
            <v>3.59727442265E-2</v>
          </cell>
          <cell r="HH59">
            <v>1.9974781200299999E-2</v>
          </cell>
          <cell r="HI59">
            <v>2.1321460604699999E-2</v>
          </cell>
          <cell r="HJ59">
            <v>2.96622850001E-2</v>
          </cell>
          <cell r="HK59">
            <v>4.0476299822299999E-2</v>
          </cell>
          <cell r="HL59">
            <v>2.6332449168E-2</v>
          </cell>
          <cell r="HM59">
            <v>2.9958600178400002E-2</v>
          </cell>
          <cell r="HN59">
            <v>2.0586328580999999E-2</v>
          </cell>
          <cell r="HO59">
            <v>3.1728733331E-2</v>
          </cell>
          <cell r="HP59">
            <v>3.4636415541199998E-2</v>
          </cell>
          <cell r="HQ59">
            <v>1.89885627478E-2</v>
          </cell>
          <cell r="HR59">
            <v>1.70347355306E-2</v>
          </cell>
          <cell r="HS59">
            <v>1.51858180761E-2</v>
          </cell>
          <cell r="HT59">
            <v>1.9051153212800001E-2</v>
          </cell>
          <cell r="HU59">
            <v>1.52684226632E-2</v>
          </cell>
          <cell r="HV59">
            <v>3.8858503103300003E-2</v>
          </cell>
          <cell r="HW59">
            <v>3.6302216350999998E-2</v>
          </cell>
          <cell r="HX59">
            <v>2.1018199622600001E-2</v>
          </cell>
          <cell r="HY59">
            <v>3.7589393556099998E-2</v>
          </cell>
          <cell r="HZ59">
            <v>2.0757354795900001E-2</v>
          </cell>
          <cell r="IA59">
            <v>1.9656943157299999E-2</v>
          </cell>
          <cell r="IB59">
            <v>1.7986727878499999E-2</v>
          </cell>
          <cell r="IC59">
            <v>3.2240826636600002E-2</v>
          </cell>
          <cell r="ID59">
            <v>1.6003672033500001E-2</v>
          </cell>
          <cell r="IE59">
            <v>3.3136047422900002E-2</v>
          </cell>
          <cell r="IF59">
            <v>3.4115333110100003E-2</v>
          </cell>
          <cell r="IG59">
            <v>3.2834567129599999E-2</v>
          </cell>
          <cell r="IH59">
            <v>0</v>
          </cell>
          <cell r="II59">
            <v>3.5700645297800003E-2</v>
          </cell>
          <cell r="IJ59">
            <v>0</v>
          </cell>
          <cell r="IK59">
            <v>3.72783765197E-2</v>
          </cell>
          <cell r="IL59">
            <v>2.88529526442E-2</v>
          </cell>
          <cell r="IM59">
            <v>2.0750775933299999E-2</v>
          </cell>
          <cell r="IN59">
            <v>3.7090066820400003E-2</v>
          </cell>
          <cell r="IO59">
            <v>0</v>
          </cell>
          <cell r="IP59">
            <v>2.9585016891400001E-2</v>
          </cell>
          <cell r="IQ59">
            <v>3.5634264349899997E-2</v>
          </cell>
          <cell r="IR59">
            <v>2.3212607949999998E-2</v>
          </cell>
          <cell r="IS59">
            <v>1.08112767339E-2</v>
          </cell>
          <cell r="IT59">
            <v>2.1470737457300002</v>
          </cell>
        </row>
        <row r="60">
          <cell r="A60" t="str">
            <v>SNP_CN_4247646_A1133C_E378A_embB</v>
          </cell>
          <cell r="B60">
            <v>-5.9157654643100001E-2</v>
          </cell>
          <cell r="C60">
            <v>-2.6091365143700002E-2</v>
          </cell>
          <cell r="D60">
            <v>-8.6732998490300001E-2</v>
          </cell>
          <cell r="E60">
            <v>-4.4291529804499997E-2</v>
          </cell>
          <cell r="F60">
            <v>-4.4138744473499997E-2</v>
          </cell>
          <cell r="G60">
            <v>-4.1479960083999998E-2</v>
          </cell>
          <cell r="H60">
            <v>-1.1927670799199999E-2</v>
          </cell>
          <cell r="I60">
            <v>-3.2180998474400001E-2</v>
          </cell>
          <cell r="J60">
            <v>-4.7899242490500003E-2</v>
          </cell>
          <cell r="K60">
            <v>-5.22232651711E-2</v>
          </cell>
          <cell r="L60">
            <v>-3.8860447704800002E-2</v>
          </cell>
          <cell r="M60">
            <v>-2.0456794649399999E-2</v>
          </cell>
          <cell r="N60">
            <v>-5.2010420709799998E-2</v>
          </cell>
          <cell r="O60">
            <v>-2.5084802880899999E-2</v>
          </cell>
          <cell r="P60">
            <v>1.39759909362E-2</v>
          </cell>
          <cell r="Q60">
            <v>-3.7785172462500002E-2</v>
          </cell>
          <cell r="R60">
            <v>-3.98144088686E-2</v>
          </cell>
          <cell r="S60">
            <v>-4.4029433280200002E-2</v>
          </cell>
          <cell r="T60">
            <v>1.44712207839E-2</v>
          </cell>
          <cell r="U60">
            <v>-3.43902856112E-2</v>
          </cell>
          <cell r="V60">
            <v>-4.79724667966E-2</v>
          </cell>
          <cell r="W60">
            <v>-3.5830616950999997E-2</v>
          </cell>
          <cell r="X60">
            <v>-4.4753242284099999E-2</v>
          </cell>
          <cell r="Y60">
            <v>-1.8496502889299999E-3</v>
          </cell>
          <cell r="Z60">
            <v>-4.3871633708500002E-2</v>
          </cell>
          <cell r="AA60">
            <v>-3.4741442650600002E-2</v>
          </cell>
          <cell r="AB60">
            <v>-4.0213886648399998E-2</v>
          </cell>
          <cell r="AC60">
            <v>-3.8710903376300003E-2</v>
          </cell>
          <cell r="AD60">
            <v>-6.7510798573499994E-2</v>
          </cell>
          <cell r="AE60">
            <v>-5.9366110712300003E-2</v>
          </cell>
          <cell r="AF60">
            <v>-3.8178615271999998E-2</v>
          </cell>
          <cell r="AG60">
            <v>-1.8056407570800001E-2</v>
          </cell>
          <cell r="AH60">
            <v>-1.09798647463E-2</v>
          </cell>
          <cell r="AI60">
            <v>-2.8653815388699998E-2</v>
          </cell>
          <cell r="AJ60">
            <v>-1.9566720351599998E-2</v>
          </cell>
          <cell r="AK60">
            <v>-7.1039468049999999E-2</v>
          </cell>
          <cell r="AL60">
            <v>-3.3169437199799999E-2</v>
          </cell>
          <cell r="AM60">
            <v>-4.83261831105E-2</v>
          </cell>
          <cell r="AN60">
            <v>-2.0766852423500001E-2</v>
          </cell>
          <cell r="AO60">
            <v>-2.6605153456300001E-2</v>
          </cell>
          <cell r="AP60">
            <v>-1.4798083342600001E-2</v>
          </cell>
          <cell r="AQ60">
            <v>-8.5941441357100003E-3</v>
          </cell>
          <cell r="AR60">
            <v>-1.30642000586E-2</v>
          </cell>
          <cell r="AS60">
            <v>-3.13582457602E-2</v>
          </cell>
          <cell r="AT60">
            <v>-1.2348479591299999E-2</v>
          </cell>
          <cell r="AU60">
            <v>-1.5505143441300001E-2</v>
          </cell>
          <cell r="AV60">
            <v>-2.65853721648E-2</v>
          </cell>
          <cell r="AW60">
            <v>-4.7569893300500002E-2</v>
          </cell>
          <cell r="AX60">
            <v>-1.64205078036E-2</v>
          </cell>
          <cell r="AY60">
            <v>-2.8920471668199998E-2</v>
          </cell>
          <cell r="AZ60">
            <v>-5.0796363502699997E-2</v>
          </cell>
          <cell r="BA60">
            <v>-2.1270636469100001E-2</v>
          </cell>
          <cell r="BB60">
            <v>-4.7206133604E-2</v>
          </cell>
          <cell r="BC60">
            <v>-4.0655508637400001E-2</v>
          </cell>
          <cell r="BD60">
            <v>-3.7217780947700001E-2</v>
          </cell>
          <cell r="BE60">
            <v>-3.4322872757899997E-2</v>
          </cell>
          <cell r="BF60">
            <v>-2.8692403808200002E-2</v>
          </cell>
          <cell r="BG60">
            <v>-6.1218611896000003E-2</v>
          </cell>
          <cell r="BH60">
            <v>-4.9368724226999998E-2</v>
          </cell>
          <cell r="BI60">
            <v>-2.5583811104300001E-2</v>
          </cell>
          <cell r="BJ60">
            <v>-2.6157069951299999E-2</v>
          </cell>
          <cell r="BK60">
            <v>-1.7403263598700001E-2</v>
          </cell>
          <cell r="BL60">
            <v>-1.1983480304499999E-2</v>
          </cell>
          <cell r="BM60">
            <v>-3.9622507989400001E-2</v>
          </cell>
          <cell r="BN60">
            <v>-2.1255819127E-2</v>
          </cell>
          <cell r="BO60">
            <v>-2.01053842902E-2</v>
          </cell>
          <cell r="BP60">
            <v>-2.8225503861899998E-2</v>
          </cell>
          <cell r="BQ60">
            <v>-4.13080826402E-2</v>
          </cell>
          <cell r="BR60">
            <v>-3.3245116472199999E-2</v>
          </cell>
          <cell r="BS60">
            <v>-1.65823791176E-2</v>
          </cell>
          <cell r="BT60">
            <v>-2.7090109884699998E-2</v>
          </cell>
          <cell r="BU60">
            <v>-5.0569519400599998E-2</v>
          </cell>
          <cell r="BV60">
            <v>-3.0456814914900002E-2</v>
          </cell>
          <cell r="BW60">
            <v>-2.9327750206000001E-2</v>
          </cell>
          <cell r="BX60">
            <v>-3.4953385591499998E-2</v>
          </cell>
          <cell r="BY60">
            <v>-3.6434780806299999E-2</v>
          </cell>
          <cell r="BZ60">
            <v>-2.7658853679900001E-2</v>
          </cell>
          <cell r="CA60">
            <v>-6.5155394375300005E-2</v>
          </cell>
          <cell r="CB60">
            <v>-2.7133671566800001E-2</v>
          </cell>
          <cell r="CC60">
            <v>-2.4975217878799999E-2</v>
          </cell>
          <cell r="CD60">
            <v>-1.51134179905E-2</v>
          </cell>
          <cell r="CE60">
            <v>-6.8301655352100005E-2</v>
          </cell>
          <cell r="CF60">
            <v>-3.0241601169100001E-2</v>
          </cell>
          <cell r="CG60">
            <v>-3.1550977379100002E-2</v>
          </cell>
          <cell r="CH60">
            <v>-4.5515816658699998E-2</v>
          </cell>
          <cell r="CI60">
            <v>-4.5678135007599999E-2</v>
          </cell>
          <cell r="CJ60">
            <v>-5.7965081185099999E-2</v>
          </cell>
          <cell r="CK60">
            <v>-4.7102555632599998E-2</v>
          </cell>
          <cell r="CL60">
            <v>-5.6062702089499997E-2</v>
          </cell>
          <cell r="CM60">
            <v>-6.1690960079399997E-2</v>
          </cell>
          <cell r="CN60">
            <v>-2.02666036785E-3</v>
          </cell>
          <cell r="CO60">
            <v>-3.7982903420900001E-2</v>
          </cell>
          <cell r="CP60">
            <v>-1.48986903951E-2</v>
          </cell>
          <cell r="CQ60">
            <v>-2.4918153881999999E-2</v>
          </cell>
          <cell r="CR60">
            <v>-1.8390288576500002E-2</v>
          </cell>
          <cell r="CS60">
            <v>-4.4410314410900001E-2</v>
          </cell>
          <cell r="CT60">
            <v>-2.21464987844E-2</v>
          </cell>
          <cell r="CU60">
            <v>-5.3860273212200001E-2</v>
          </cell>
          <cell r="CV60">
            <v>-1.9654702395200001E-2</v>
          </cell>
          <cell r="CW60">
            <v>-3.9273381233199997E-2</v>
          </cell>
          <cell r="CX60">
            <v>-3.7514511495799999E-2</v>
          </cell>
          <cell r="CY60">
            <v>1.6317100962599999E-3</v>
          </cell>
          <cell r="CZ60">
            <v>-5.0139009952500001E-2</v>
          </cell>
          <cell r="DA60">
            <v>-7.4189990758899996E-2</v>
          </cell>
          <cell r="DB60">
            <v>-4.1274823248399997E-2</v>
          </cell>
          <cell r="DC60">
            <v>-2.2560300305499999E-2</v>
          </cell>
          <cell r="DD60">
            <v>-3.5639159381399999E-2</v>
          </cell>
          <cell r="DE60">
            <v>-2.7013672515699999E-2</v>
          </cell>
          <cell r="DF60">
            <v>-1.5174169093400001E-2</v>
          </cell>
          <cell r="DG60">
            <v>-4.32059243321E-2</v>
          </cell>
          <cell r="DH60">
            <v>-2.1471399813900002E-2</v>
          </cell>
          <cell r="DI60">
            <v>-3.2249204814400002E-2</v>
          </cell>
          <cell r="DJ60">
            <v>-5.1426187157600001E-2</v>
          </cell>
          <cell r="DK60">
            <v>-6.0547810047899997E-2</v>
          </cell>
          <cell r="DL60">
            <v>-2.21752356738E-2</v>
          </cell>
          <cell r="DM60">
            <v>-4.8577550798699999E-2</v>
          </cell>
          <cell r="DN60">
            <v>-2.7762547135399999E-2</v>
          </cell>
          <cell r="DO60">
            <v>-3.9837282150999999E-2</v>
          </cell>
          <cell r="DP60">
            <v>-4.5804236084199999E-2</v>
          </cell>
          <cell r="DQ60">
            <v>-3.4318387508400001E-2</v>
          </cell>
          <cell r="DR60">
            <v>-3.8713857531500001E-2</v>
          </cell>
          <cell r="DS60">
            <v>-1.3094420544799999E-2</v>
          </cell>
          <cell r="DT60">
            <v>-4.61632199585E-2</v>
          </cell>
          <cell r="DU60">
            <v>-1.23977027833E-2</v>
          </cell>
          <cell r="DV60">
            <v>-1.05799185112E-2</v>
          </cell>
          <cell r="DW60">
            <v>-3.7575032562000003E-2</v>
          </cell>
          <cell r="DX60">
            <v>-1.4565419405699999E-2</v>
          </cell>
          <cell r="DY60">
            <v>-4.0166545659300001E-2</v>
          </cell>
          <cell r="DZ60">
            <v>-5.4490450769700001E-2</v>
          </cell>
          <cell r="EA60">
            <v>-3.7182465195700003E-2</v>
          </cell>
          <cell r="EB60">
            <v>-1.19049306959E-2</v>
          </cell>
          <cell r="EC60">
            <v>-3.7998054176600002E-2</v>
          </cell>
          <cell r="ED60">
            <v>-5.0591424107600001E-2</v>
          </cell>
          <cell r="EE60">
            <v>-2.4908727034900002E-2</v>
          </cell>
          <cell r="EF60">
            <v>-5.7543780654699998E-2</v>
          </cell>
          <cell r="EG60">
            <v>-2.1275123581300001E-2</v>
          </cell>
          <cell r="EH60">
            <v>-4.4120479375099997E-2</v>
          </cell>
          <cell r="EI60">
            <v>-1.5803668648000001E-2</v>
          </cell>
          <cell r="EJ60">
            <v>-2.8966823592799999E-2</v>
          </cell>
          <cell r="EK60">
            <v>-1.81759297848E-2</v>
          </cell>
          <cell r="EL60">
            <v>-7.25382240489E-3</v>
          </cell>
          <cell r="EM60">
            <v>-4.4366147369100002E-2</v>
          </cell>
          <cell r="EN60">
            <v>-4.1474536061299999E-2</v>
          </cell>
          <cell r="EO60">
            <v>-3.9036281406899999E-2</v>
          </cell>
          <cell r="EP60">
            <v>-3.14805731177E-2</v>
          </cell>
          <cell r="EQ60">
            <v>-4.6166662126799998E-2</v>
          </cell>
          <cell r="ER60">
            <v>-2.9551209881899999E-2</v>
          </cell>
          <cell r="ES60">
            <v>-3.9599865674999998E-2</v>
          </cell>
          <cell r="ET60">
            <v>-1.1753561906499999E-2</v>
          </cell>
          <cell r="EU60">
            <v>-3.2535269856500001E-2</v>
          </cell>
          <cell r="EV60">
            <v>-4.5966323465099997E-2</v>
          </cell>
          <cell r="EW60">
            <v>-3.73510718346E-2</v>
          </cell>
          <cell r="EX60">
            <v>-3.46551649272E-2</v>
          </cell>
          <cell r="EY60">
            <v>-3.36022004485E-2</v>
          </cell>
          <cell r="EZ60">
            <v>-3.8975726813099999E-2</v>
          </cell>
          <cell r="FA60">
            <v>-5.7473652064799999E-2</v>
          </cell>
          <cell r="FB60">
            <v>-3.9530422538499997E-2</v>
          </cell>
          <cell r="FC60">
            <v>-4.9246963113499999E-2</v>
          </cell>
          <cell r="FD60">
            <v>-2.61160954833E-2</v>
          </cell>
          <cell r="FE60">
            <v>-3.8120612502099999E-2</v>
          </cell>
          <cell r="FF60">
            <v>-3.5417977720500003E-2</v>
          </cell>
          <cell r="FG60">
            <v>-7.6137177646199997E-2</v>
          </cell>
          <cell r="FH60">
            <v>-3.45793068409E-2</v>
          </cell>
          <cell r="FI60">
            <v>-2.4562494829300001E-2</v>
          </cell>
          <cell r="FJ60">
            <v>-2.8827371075699999E-2</v>
          </cell>
          <cell r="FK60">
            <v>-3.66293787956E-2</v>
          </cell>
          <cell r="FL60">
            <v>-1.2788895517600001E-2</v>
          </cell>
          <cell r="FM60">
            <v>-2.8980193659700001E-2</v>
          </cell>
          <cell r="FN60">
            <v>-4.4214174151399999E-2</v>
          </cell>
          <cell r="FO60">
            <v>-1.49774001911E-2</v>
          </cell>
          <cell r="FP60">
            <v>-3.8094010204099998E-2</v>
          </cell>
          <cell r="FQ60">
            <v>-3.8564570248099998E-2</v>
          </cell>
          <cell r="FR60">
            <v>-1.8923630937900001E-2</v>
          </cell>
          <cell r="FS60">
            <v>-2.5456819683299999E-2</v>
          </cell>
          <cell r="FT60">
            <v>-4.4018592685499999E-2</v>
          </cell>
          <cell r="FU60">
            <v>-5.5486772209400001E-2</v>
          </cell>
          <cell r="FV60">
            <v>-2.9476653784500002E-2</v>
          </cell>
          <cell r="FW60">
            <v>-4.5594867318900001E-2</v>
          </cell>
          <cell r="FX60">
            <v>-1.5681028366100001E-2</v>
          </cell>
          <cell r="FY60">
            <v>-4.5061696320800003E-2</v>
          </cell>
          <cell r="FZ60">
            <v>-2.0288741216100002E-2</v>
          </cell>
          <cell r="GA60">
            <v>-1.37683544308E-2</v>
          </cell>
          <cell r="GB60">
            <v>-3.25494930148E-2</v>
          </cell>
          <cell r="GC60">
            <v>-3.5719759762299998E-2</v>
          </cell>
          <cell r="GD60">
            <v>-1.6611142084E-2</v>
          </cell>
          <cell r="GE60">
            <v>-3.9643149822999997E-2</v>
          </cell>
          <cell r="GF60">
            <v>-1.8495295196799998E-2</v>
          </cell>
          <cell r="GG60">
            <v>-3.87494973838E-2</v>
          </cell>
          <cell r="GH60">
            <v>-5.3398627787800003E-2</v>
          </cell>
          <cell r="GI60">
            <v>-1.9040554761899999E-2</v>
          </cell>
          <cell r="GJ60">
            <v>-1.8056990578799999E-2</v>
          </cell>
          <cell r="GK60">
            <v>-4.5113291591399998E-2</v>
          </cell>
          <cell r="GL60">
            <v>-2.13402863592E-2</v>
          </cell>
          <cell r="GM60">
            <v>-3.1546622514700001E-2</v>
          </cell>
          <cell r="GN60">
            <v>-4.9753696657700002E-3</v>
          </cell>
          <cell r="GO60">
            <v>-2.0082389935899999E-2</v>
          </cell>
          <cell r="GP60">
            <v>-5.7849500328300003E-2</v>
          </cell>
          <cell r="GQ60">
            <v>-2.87093054503E-2</v>
          </cell>
          <cell r="GR60">
            <v>-3.1614873558299998E-2</v>
          </cell>
          <cell r="GS60">
            <v>-4.1632030159200001E-2</v>
          </cell>
          <cell r="GT60">
            <v>-3.9216279983500003E-2</v>
          </cell>
          <cell r="GU60">
            <v>-5.7872671633999999E-2</v>
          </cell>
          <cell r="GV60">
            <v>-3.2740496098999997E-2</v>
          </cell>
          <cell r="GW60">
            <v>-3.70500460267E-2</v>
          </cell>
          <cell r="GX60">
            <v>-3.0540116131300001E-2</v>
          </cell>
          <cell r="GY60">
            <v>-2.3327389731999999E-2</v>
          </cell>
          <cell r="GZ60">
            <v>-2.2411407902799999E-2</v>
          </cell>
          <cell r="HA60">
            <v>-2.6958655565999998E-2</v>
          </cell>
          <cell r="HB60">
            <v>-5.5069431662599998E-2</v>
          </cell>
          <cell r="HC60">
            <v>-4.7450169920900002E-2</v>
          </cell>
          <cell r="HD60">
            <v>-2.0363338291599999E-2</v>
          </cell>
          <cell r="HE60">
            <v>-1.8776416778600001E-2</v>
          </cell>
          <cell r="HF60">
            <v>-3.5679578781100001E-2</v>
          </cell>
          <cell r="HG60">
            <v>-5.2270174026499999E-2</v>
          </cell>
          <cell r="HH60">
            <v>-3.3430624753200001E-2</v>
          </cell>
          <cell r="HI60">
            <v>-6.7213095724600005E-2</v>
          </cell>
          <cell r="HJ60">
            <v>-3.4931354224699999E-2</v>
          </cell>
          <cell r="HK60">
            <v>-1.8767720088400001E-2</v>
          </cell>
          <cell r="HL60">
            <v>-3.5557717084899999E-2</v>
          </cell>
          <cell r="HM60">
            <v>-2.878504619E-2</v>
          </cell>
          <cell r="HN60">
            <v>-6.9872841239000005E-2</v>
          </cell>
          <cell r="HO60">
            <v>-4.3805785477200002E-2</v>
          </cell>
          <cell r="HP60">
            <v>-4.0390260517600002E-2</v>
          </cell>
          <cell r="HQ60">
            <v>-3.04623674601E-2</v>
          </cell>
          <cell r="HR60">
            <v>-3.8739897310700003E-2</v>
          </cell>
          <cell r="HS60">
            <v>-2.4483023211400001E-2</v>
          </cell>
          <cell r="HT60">
            <v>-5.6759331375399999E-2</v>
          </cell>
          <cell r="HU60">
            <v>-4.2129274457699997E-2</v>
          </cell>
          <cell r="HV60">
            <v>-2.55560372025E-2</v>
          </cell>
          <cell r="HW60">
            <v>-4.4615110382400002E-3</v>
          </cell>
          <cell r="HX60">
            <v>-3.6313202232100002E-2</v>
          </cell>
          <cell r="HY60">
            <v>-1.24168721959E-2</v>
          </cell>
          <cell r="HZ60">
            <v>-3.0763393268000001E-2</v>
          </cell>
          <cell r="IA60">
            <v>-1.81755144149E-2</v>
          </cell>
          <cell r="IB60">
            <v>-2.2040611133000002E-2</v>
          </cell>
          <cell r="IC60">
            <v>-3.3476088196000002E-2</v>
          </cell>
          <cell r="ID60">
            <v>-2.1625861525500001E-2</v>
          </cell>
          <cell r="IE60">
            <v>-3.3713541925E-2</v>
          </cell>
          <cell r="IF60">
            <v>-4.2426049709300001E-2</v>
          </cell>
          <cell r="IG60">
            <v>-6.5623775124500003E-2</v>
          </cell>
          <cell r="IH60">
            <v>-1.7421450465900001E-2</v>
          </cell>
          <cell r="II60">
            <v>-2.3212134838100001E-2</v>
          </cell>
          <cell r="IJ60">
            <v>-2.0133571699299999E-2</v>
          </cell>
          <cell r="IK60">
            <v>-4.9448639154400002E-2</v>
          </cell>
          <cell r="IL60">
            <v>-4.1220013052200001E-2</v>
          </cell>
          <cell r="IM60">
            <v>-1.52700934559E-2</v>
          </cell>
          <cell r="IN60">
            <v>-2.0763911306900001E-2</v>
          </cell>
          <cell r="IO60">
            <v>-4.5475892722599998E-2</v>
          </cell>
          <cell r="IP60">
            <v>-9.6065234392900007E-3</v>
          </cell>
          <cell r="IQ60">
            <v>-2.0750805735600002E-2</v>
          </cell>
          <cell r="IR60">
            <v>-3.3702112734300002E-2</v>
          </cell>
          <cell r="IS60">
            <v>1.5866911038799999E-2</v>
          </cell>
          <cell r="IT60">
            <v>-2.1240501403800001</v>
          </cell>
        </row>
        <row r="61">
          <cell r="A61" t="str">
            <v>SNP_CN_411582_G745A_A249T_iniA</v>
          </cell>
          <cell r="B61">
            <v>-6.5608218312300001E-2</v>
          </cell>
          <cell r="C61">
            <v>-0.12956838309800001</v>
          </cell>
          <cell r="D61">
            <v>-0.125872477889</v>
          </cell>
          <cell r="E61">
            <v>-0.17017410695599999</v>
          </cell>
          <cell r="F61">
            <v>-9.8846890032300003E-2</v>
          </cell>
          <cell r="G61">
            <v>-5.9568069875199997E-2</v>
          </cell>
          <cell r="H61">
            <v>-0.12614540755699999</v>
          </cell>
          <cell r="I61">
            <v>-1.6306845471299999E-2</v>
          </cell>
          <cell r="J61">
            <v>-0.14077237248400001</v>
          </cell>
          <cell r="K61">
            <v>-0.12913997471300001</v>
          </cell>
          <cell r="L61">
            <v>-5.7308372110100002E-2</v>
          </cell>
          <cell r="M61">
            <v>-8.8701888918900004E-2</v>
          </cell>
          <cell r="N61">
            <v>-7.5539484620100003E-2</v>
          </cell>
          <cell r="O61">
            <v>-0.18585182726400001</v>
          </cell>
          <cell r="P61">
            <v>-9.1780893504600003E-2</v>
          </cell>
          <cell r="Q61">
            <v>-6.7302696406800006E-2</v>
          </cell>
          <cell r="R61">
            <v>-5.2659742534199999E-2</v>
          </cell>
          <cell r="S61">
            <v>-9.2733971774599994E-2</v>
          </cell>
          <cell r="T61">
            <v>-9.34658125043E-2</v>
          </cell>
          <cell r="U61">
            <v>-8.6437307298199997E-2</v>
          </cell>
          <cell r="V61">
            <v>-7.7533625066300002E-2</v>
          </cell>
          <cell r="W61">
            <v>-6.7880950868100004E-2</v>
          </cell>
          <cell r="X61">
            <v>-0.138850972056</v>
          </cell>
          <cell r="Y61">
            <v>-7.4552610516500001E-2</v>
          </cell>
          <cell r="Z61">
            <v>-0.175886109471</v>
          </cell>
          <cell r="AA61">
            <v>-6.7975156009199997E-2</v>
          </cell>
          <cell r="AB61">
            <v>-0.121526114643</v>
          </cell>
          <cell r="AC61">
            <v>-7.4882999062499997E-2</v>
          </cell>
          <cell r="AD61">
            <v>-5.4853722453100003E-2</v>
          </cell>
          <cell r="AE61">
            <v>-0.13027282059199999</v>
          </cell>
          <cell r="AF61">
            <v>-6.58277571201E-2</v>
          </cell>
          <cell r="AG61">
            <v>-5.66510148346E-2</v>
          </cell>
          <cell r="AH61">
            <v>-5.6096076965300001E-2</v>
          </cell>
          <cell r="AI61">
            <v>-6.4615353941900003E-2</v>
          </cell>
          <cell r="AJ61">
            <v>-8.7401740253000001E-2</v>
          </cell>
          <cell r="AK61">
            <v>-0.120360091329</v>
          </cell>
          <cell r="AL61">
            <v>-6.5634965896600006E-2</v>
          </cell>
          <cell r="AM61">
            <v>-5.6679338216799997E-2</v>
          </cell>
          <cell r="AN61">
            <v>-0.129409953952</v>
          </cell>
          <cell r="AO61">
            <v>-0.17636826634399999</v>
          </cell>
          <cell r="AP61">
            <v>-8.5193514823900002E-2</v>
          </cell>
          <cell r="AQ61">
            <v>-7.1155317127699999E-2</v>
          </cell>
          <cell r="AR61">
            <v>-8.4383107721799994E-2</v>
          </cell>
          <cell r="AS61">
            <v>-6.8518981337500007E-2</v>
          </cell>
          <cell r="AT61">
            <v>-0.170406028628</v>
          </cell>
          <cell r="AU61">
            <v>-2.59245634079E-2</v>
          </cell>
          <cell r="AV61">
            <v>-2.3445283994100001E-2</v>
          </cell>
          <cell r="AW61">
            <v>0</v>
          </cell>
          <cell r="AX61">
            <v>-0.12693251669399999</v>
          </cell>
          <cell r="AY61">
            <v>-0.12521998584300001</v>
          </cell>
          <cell r="AZ61">
            <v>-0.1121070683</v>
          </cell>
          <cell r="BA61">
            <v>-6.7502692341799994E-2</v>
          </cell>
          <cell r="BB61">
            <v>-0.128591448069</v>
          </cell>
          <cell r="BC61">
            <v>-0.14397652447199999</v>
          </cell>
          <cell r="BD61">
            <v>-8.6852982640300003E-2</v>
          </cell>
          <cell r="BE61">
            <v>-0.120730273426</v>
          </cell>
          <cell r="BF61">
            <v>-0.19018149375900001</v>
          </cell>
          <cell r="BG61">
            <v>-8.4428668022200004E-2</v>
          </cell>
          <cell r="BH61">
            <v>-8.46220105886E-2</v>
          </cell>
          <cell r="BI61">
            <v>-9.1146528720899997E-2</v>
          </cell>
          <cell r="BJ61">
            <v>-8.1491239368900001E-2</v>
          </cell>
          <cell r="BK61">
            <v>-0.18177118897399999</v>
          </cell>
          <cell r="BL61">
            <v>-0.175821632147</v>
          </cell>
          <cell r="BM61">
            <v>-0.12879166007000001</v>
          </cell>
          <cell r="BN61">
            <v>-0.121163822711</v>
          </cell>
          <cell r="BO61">
            <v>-0.124691158533</v>
          </cell>
          <cell r="BP61">
            <v>1.43310138956E-2</v>
          </cell>
          <cell r="BQ61">
            <v>-9.6585281193299996E-2</v>
          </cell>
          <cell r="BR61">
            <v>-9.8694823682299992E-3</v>
          </cell>
          <cell r="BS61">
            <v>-0.15577569603899999</v>
          </cell>
          <cell r="BT61">
            <v>-0.102532409132</v>
          </cell>
          <cell r="BU61">
            <v>-9.0946823358500004E-2</v>
          </cell>
          <cell r="BV61">
            <v>-7.0155382156400006E-2</v>
          </cell>
          <cell r="BW61">
            <v>-1.2466597370799999E-2</v>
          </cell>
          <cell r="BX61">
            <v>-8.0419793724999994E-2</v>
          </cell>
          <cell r="BY61">
            <v>-0.13840949535399999</v>
          </cell>
          <cell r="BZ61">
            <v>-2.4206502363099999E-2</v>
          </cell>
          <cell r="CA61">
            <v>-8.9421600103400001E-2</v>
          </cell>
          <cell r="CB61">
            <v>-0.13715566694699999</v>
          </cell>
          <cell r="CC61">
            <v>2.5255739688899999E-2</v>
          </cell>
          <cell r="CD61">
            <v>-0.138140365481</v>
          </cell>
          <cell r="CE61">
            <v>-0.17066682875200001</v>
          </cell>
          <cell r="CF61">
            <v>-3.6318447440900001E-2</v>
          </cell>
          <cell r="CG61">
            <v>-0.18321083486100001</v>
          </cell>
          <cell r="CH61">
            <v>-0.17964953184099999</v>
          </cell>
          <cell r="CI61">
            <v>-7.2287499904599997E-2</v>
          </cell>
          <cell r="CJ61">
            <v>-0.117742091417</v>
          </cell>
          <cell r="CK61">
            <v>-6.7554846405999999E-2</v>
          </cell>
          <cell r="CL61">
            <v>-7.0907466113600007E-2</v>
          </cell>
          <cell r="CM61">
            <v>-0.18884500861199999</v>
          </cell>
          <cell r="CN61">
            <v>-0.114013850689</v>
          </cell>
          <cell r="CO61">
            <v>-0.135082885623</v>
          </cell>
          <cell r="CP61">
            <v>-2.5030836463E-2</v>
          </cell>
          <cell r="CQ61">
            <v>-9.1860376298400007E-2</v>
          </cell>
          <cell r="CR61">
            <v>-0.105407640338</v>
          </cell>
          <cell r="CS61">
            <v>-0.123378016055</v>
          </cell>
          <cell r="CT61">
            <v>-0.14370499551300001</v>
          </cell>
          <cell r="CU61">
            <v>-6.4401529729399998E-2</v>
          </cell>
          <cell r="CV61">
            <v>-0.13104832172399999</v>
          </cell>
          <cell r="CW61">
            <v>-8.78566354513E-2</v>
          </cell>
          <cell r="CX61">
            <v>-8.5177242755899996E-2</v>
          </cell>
          <cell r="CY61">
            <v>-8.5245080292200001E-2</v>
          </cell>
          <cell r="CZ61">
            <v>-0.11159717291600001</v>
          </cell>
          <cell r="DA61">
            <v>-7.5057573616500006E-2</v>
          </cell>
          <cell r="DB61">
            <v>-6.2535956502000001E-2</v>
          </cell>
          <cell r="DC61">
            <v>-0.123097293079</v>
          </cell>
          <cell r="DD61">
            <v>-6.1835661530499998E-2</v>
          </cell>
          <cell r="DE61">
            <v>-0.115192942321</v>
          </cell>
          <cell r="DF61">
            <v>-0.11464291811000001</v>
          </cell>
          <cell r="DG61">
            <v>-0.113666646183</v>
          </cell>
          <cell r="DH61">
            <v>-0.11263321340100001</v>
          </cell>
          <cell r="DI61">
            <v>-0.120233364403</v>
          </cell>
          <cell r="DJ61">
            <v>-8.0257102847099998E-2</v>
          </cell>
          <cell r="DK61">
            <v>-8.2928746938700004E-2</v>
          </cell>
          <cell r="DL61">
            <v>-0.14853413402999999</v>
          </cell>
          <cell r="DM61">
            <v>-2.48600430787E-2</v>
          </cell>
          <cell r="DN61">
            <v>-7.0723526179800003E-2</v>
          </cell>
          <cell r="DO61">
            <v>-6.6407643258600005E-2</v>
          </cell>
          <cell r="DP61">
            <v>0</v>
          </cell>
          <cell r="DQ61">
            <v>-7.2703316807699994E-2</v>
          </cell>
          <cell r="DR61">
            <v>-7.0477321743999996E-2</v>
          </cell>
          <cell r="DS61">
            <v>-0.142148390412</v>
          </cell>
          <cell r="DT61">
            <v>-0.177459686995</v>
          </cell>
          <cell r="DU61">
            <v>-7.9412430524800001E-2</v>
          </cell>
          <cell r="DV61">
            <v>-0.13506351411299999</v>
          </cell>
          <cell r="DW61">
            <v>-6.3833318650699994E-2</v>
          </cell>
          <cell r="DX61">
            <v>-7.7667191624599993E-2</v>
          </cell>
          <cell r="DY61">
            <v>-0.18975123763099999</v>
          </cell>
          <cell r="DZ61">
            <v>-0.11725461483000001</v>
          </cell>
          <cell r="EA61">
            <v>-2.2389544174099999E-2</v>
          </cell>
          <cell r="EB61">
            <v>-2.8184577822700001E-2</v>
          </cell>
          <cell r="EC61">
            <v>-0.125790208578</v>
          </cell>
          <cell r="ED61">
            <v>-7.7626138925599997E-2</v>
          </cell>
          <cell r="EE61">
            <v>-7.70212337375E-2</v>
          </cell>
          <cell r="EF61">
            <v>-1.6974296420799999E-2</v>
          </cell>
          <cell r="EG61">
            <v>-7.8861214220500006E-2</v>
          </cell>
          <cell r="EH61">
            <v>-0.13463397324099999</v>
          </cell>
          <cell r="EI61">
            <v>-4.0388133376800001E-2</v>
          </cell>
          <cell r="EJ61">
            <v>-0.120576776564</v>
          </cell>
          <cell r="EK61">
            <v>2.4941170588100001E-2</v>
          </cell>
          <cell r="EL61">
            <v>-0.123363986611</v>
          </cell>
          <cell r="EM61">
            <v>-2.0388528704599999E-2</v>
          </cell>
          <cell r="EN61">
            <v>-3.4024730324699999E-2</v>
          </cell>
          <cell r="EO61">
            <v>-6.099787727E-2</v>
          </cell>
          <cell r="EP61">
            <v>-8.2081191241700005E-2</v>
          </cell>
          <cell r="EQ61">
            <v>-6.9664336741000005E-2</v>
          </cell>
          <cell r="ER61">
            <v>-0.12750750780100001</v>
          </cell>
          <cell r="ES61">
            <v>-0.10678135603699999</v>
          </cell>
          <cell r="ET61">
            <v>1.81949865073E-2</v>
          </cell>
          <cell r="EU61">
            <v>-7.5342766940600006E-2</v>
          </cell>
          <cell r="EV61">
            <v>-0.11428774893300001</v>
          </cell>
          <cell r="EW61">
            <v>-0.14351126551599999</v>
          </cell>
          <cell r="EX61">
            <v>-0.116299368441</v>
          </cell>
          <cell r="EY61">
            <v>-8.9170590043100004E-2</v>
          </cell>
          <cell r="EZ61">
            <v>-0.167008087039</v>
          </cell>
          <cell r="FA61">
            <v>-0.13193851709400001</v>
          </cell>
          <cell r="FB61">
            <v>-8.3857610821699999E-2</v>
          </cell>
          <cell r="FC61">
            <v>-6.2958545982799999E-2</v>
          </cell>
          <cell r="FD61">
            <v>-4.3357703834799997E-2</v>
          </cell>
          <cell r="FE61">
            <v>-8.5561856627500002E-2</v>
          </cell>
          <cell r="FF61">
            <v>-8.7434321641900001E-2</v>
          </cell>
          <cell r="FG61">
            <v>-0.13934051990499999</v>
          </cell>
          <cell r="FH61">
            <v>-0.113595210016</v>
          </cell>
          <cell r="FI61">
            <v>-0.15200404822800001</v>
          </cell>
          <cell r="FJ61">
            <v>-0.116060435772</v>
          </cell>
          <cell r="FK61">
            <v>-5.9512749314299999E-2</v>
          </cell>
          <cell r="FL61">
            <v>-3.5867508500799998E-2</v>
          </cell>
          <cell r="FM61">
            <v>-2.0944863557800002E-2</v>
          </cell>
          <cell r="FN61">
            <v>-8.5164457559600004E-2</v>
          </cell>
          <cell r="FO61">
            <v>-6.2653951346899994E-2</v>
          </cell>
          <cell r="FP61">
            <v>-8.1331193447100006E-2</v>
          </cell>
          <cell r="FQ61">
            <v>-0.14249242842199999</v>
          </cell>
          <cell r="FR61">
            <v>-0.140795111656</v>
          </cell>
          <cell r="FS61">
            <v>-8.52952897549E-2</v>
          </cell>
          <cell r="FT61">
            <v>-8.0993659794299996E-2</v>
          </cell>
          <cell r="FU61">
            <v>-7.7549226582100006E-2</v>
          </cell>
          <cell r="FV61">
            <v>-0.130761772394</v>
          </cell>
          <cell r="FW61">
            <v>-0.120669841766</v>
          </cell>
          <cell r="FX61">
            <v>-0.129072755575</v>
          </cell>
          <cell r="FY61">
            <v>-1.86989139766E-2</v>
          </cell>
          <cell r="FZ61">
            <v>-0.13435143232300001</v>
          </cell>
          <cell r="GA61">
            <v>-0.110400848091</v>
          </cell>
          <cell r="GB61">
            <v>-0.12286195159</v>
          </cell>
          <cell r="GC61">
            <v>1.75783000886E-2</v>
          </cell>
          <cell r="GD61">
            <v>-0.10547165572599999</v>
          </cell>
          <cell r="GE61">
            <v>-7.29756951332E-2</v>
          </cell>
          <cell r="GF61">
            <v>-3.2419748604299997E-2</v>
          </cell>
          <cell r="GG61">
            <v>-0.124937787652</v>
          </cell>
          <cell r="GH61">
            <v>-0.136198684573</v>
          </cell>
          <cell r="GI61">
            <v>-7.2364635765599997E-2</v>
          </cell>
          <cell r="GJ61">
            <v>-6.90724998713E-2</v>
          </cell>
          <cell r="GK61">
            <v>-6.6348120570199995E-2</v>
          </cell>
          <cell r="GL61">
            <v>-0.13006089627699999</v>
          </cell>
          <cell r="GM61">
            <v>-0.130045592785</v>
          </cell>
          <cell r="GN61">
            <v>-2.0238837227200001E-2</v>
          </cell>
          <cell r="GO61">
            <v>-0.112563528121</v>
          </cell>
          <cell r="GP61">
            <v>-0.13873592019100001</v>
          </cell>
          <cell r="GQ61">
            <v>-0.12462862581</v>
          </cell>
          <cell r="GR61">
            <v>-0.120495401323</v>
          </cell>
          <cell r="GS61">
            <v>-0.136874571443</v>
          </cell>
          <cell r="GT61">
            <v>-7.9905323684200003E-2</v>
          </cell>
          <cell r="GU61">
            <v>-8.1275030970600001E-2</v>
          </cell>
          <cell r="GV61">
            <v>-0.132117539644</v>
          </cell>
          <cell r="GW61">
            <v>-0.112036295235</v>
          </cell>
          <cell r="GX61">
            <v>-3.5590950399600002E-2</v>
          </cell>
          <cell r="GY61">
            <v>-8.1975460052500004E-2</v>
          </cell>
          <cell r="GZ61">
            <v>-7.5845614075699994E-2</v>
          </cell>
          <cell r="HA61">
            <v>-0.12345255911399999</v>
          </cell>
          <cell r="HB61">
            <v>-8.6480312049400002E-2</v>
          </cell>
          <cell r="HC61">
            <v>-2.2079329937699999E-2</v>
          </cell>
          <cell r="HD61">
            <v>-0.131641760468</v>
          </cell>
          <cell r="HE61">
            <v>-9.07329544425E-2</v>
          </cell>
          <cell r="HF61">
            <v>-0.12691248953299999</v>
          </cell>
          <cell r="HG61">
            <v>-9.09310281277E-2</v>
          </cell>
          <cell r="HH61">
            <v>-0.13574619591199999</v>
          </cell>
          <cell r="HI61">
            <v>-4.3047811835999997E-2</v>
          </cell>
          <cell r="HJ61">
            <v>-2.6252331212200001E-2</v>
          </cell>
          <cell r="HK61">
            <v>-0.117146521807</v>
          </cell>
          <cell r="HL61">
            <v>-0.18146662414100001</v>
          </cell>
          <cell r="HM61">
            <v>-9.0083919465499998E-2</v>
          </cell>
          <cell r="HN61">
            <v>-8.9912168681599999E-2</v>
          </cell>
          <cell r="HO61">
            <v>-7.0877753198099996E-2</v>
          </cell>
          <cell r="HP61">
            <v>-0.183568879962</v>
          </cell>
          <cell r="HQ61">
            <v>-0.108734585345</v>
          </cell>
          <cell r="HR61">
            <v>-0.12919941544499999</v>
          </cell>
          <cell r="HS61">
            <v>-0.12745574116700001</v>
          </cell>
          <cell r="HT61">
            <v>-0.118099763989</v>
          </cell>
          <cell r="HU61">
            <v>-3.6784302443299999E-2</v>
          </cell>
          <cell r="HV61">
            <v>-0.11971578747</v>
          </cell>
          <cell r="HW61">
            <v>-7.5115486979500004E-2</v>
          </cell>
          <cell r="HX61">
            <v>-0.13652235269499999</v>
          </cell>
          <cell r="HY61">
            <v>-0.13229060173000001</v>
          </cell>
          <cell r="HZ61">
            <v>-0.13350704312299999</v>
          </cell>
          <cell r="IA61">
            <v>-0.120226286352</v>
          </cell>
          <cell r="IB61">
            <v>-0.121304303408</v>
          </cell>
          <cell r="IC61">
            <v>-0.124410942197</v>
          </cell>
          <cell r="ID61">
            <v>-3.6187250167099998E-2</v>
          </cell>
          <cell r="IE61">
            <v>-8.2217924296900002E-2</v>
          </cell>
          <cell r="IF61">
            <v>-6.9507621228699995E-2</v>
          </cell>
          <cell r="IG61">
            <v>-6.8700261414100003E-2</v>
          </cell>
          <cell r="IH61">
            <v>-9.8972611129300003E-2</v>
          </cell>
          <cell r="II61">
            <v>1.3697440736E-2</v>
          </cell>
          <cell r="IJ61">
            <v>-0.110685870051</v>
          </cell>
          <cell r="IK61">
            <v>-0.112213477492</v>
          </cell>
          <cell r="IL61">
            <v>-1.46271744743E-2</v>
          </cell>
          <cell r="IM61">
            <v>-0.136296719313</v>
          </cell>
          <cell r="IN61">
            <v>-0.13978143036400001</v>
          </cell>
          <cell r="IO61">
            <v>-0.12349637597800001</v>
          </cell>
          <cell r="IP61">
            <v>-0.136941328645</v>
          </cell>
          <cell r="IQ61">
            <v>-8.8273555040400006E-2</v>
          </cell>
          <cell r="IR61">
            <v>-9.4622939825100005E-2</v>
          </cell>
          <cell r="IS61">
            <v>4.4931277632700002E-2</v>
          </cell>
          <cell r="IT61">
            <v>-2.1059482097600002</v>
          </cell>
        </row>
        <row r="62">
          <cell r="A62" t="str">
            <v>SNP_CN_4245969_C2737T_P913S_embA</v>
          </cell>
          <cell r="B62">
            <v>-4.9038510769600002E-2</v>
          </cell>
          <cell r="C62">
            <v>-2.40402128547E-2</v>
          </cell>
          <cell r="D62">
            <v>-3.8497440516900003E-2</v>
          </cell>
          <cell r="E62">
            <v>-5.5976901203400001E-2</v>
          </cell>
          <cell r="F62">
            <v>-4.0480926632899997E-2</v>
          </cell>
          <cell r="G62">
            <v>-3.2721534371399998E-2</v>
          </cell>
          <cell r="H62">
            <v>-1.38725452125E-2</v>
          </cell>
          <cell r="I62">
            <v>-3.1656552106100001E-2</v>
          </cell>
          <cell r="J62">
            <v>-3.9823319762900003E-2</v>
          </cell>
          <cell r="K62">
            <v>-4.3368265032800002E-2</v>
          </cell>
          <cell r="L62">
            <v>-5.4243568330999997E-2</v>
          </cell>
          <cell r="M62">
            <v>-2.1449219435499999E-2</v>
          </cell>
          <cell r="N62">
            <v>-3.5032149404300002E-2</v>
          </cell>
          <cell r="O62">
            <v>-3.01570091397E-2</v>
          </cell>
          <cell r="P62">
            <v>1.12149324268E-2</v>
          </cell>
          <cell r="Q62">
            <v>-4.0591359138499997E-2</v>
          </cell>
          <cell r="R62">
            <v>-4.9368210136900001E-2</v>
          </cell>
          <cell r="S62">
            <v>-2.99858618528E-2</v>
          </cell>
          <cell r="T62">
            <v>1.7574902623900001E-2</v>
          </cell>
          <cell r="U62">
            <v>-3.25507037342E-2</v>
          </cell>
          <cell r="V62">
            <v>-3.7799872457999997E-2</v>
          </cell>
          <cell r="W62">
            <v>-3.1413573771700003E-2</v>
          </cell>
          <cell r="X62">
            <v>-5.22312521935E-2</v>
          </cell>
          <cell r="Y62">
            <v>-1.3339973054799999E-2</v>
          </cell>
          <cell r="Z62">
            <v>-4.1660398244899997E-2</v>
          </cell>
          <cell r="AA62">
            <v>-4.85333055258E-2</v>
          </cell>
          <cell r="AB62">
            <v>-7.4060596525700004E-2</v>
          </cell>
          <cell r="AC62">
            <v>-5.4979082196999998E-2</v>
          </cell>
          <cell r="AD62">
            <v>-5.6578453630199997E-2</v>
          </cell>
          <cell r="AE62">
            <v>-3.1334877014199999E-2</v>
          </cell>
          <cell r="AF62">
            <v>-4.3971501290799998E-2</v>
          </cell>
          <cell r="AG62">
            <v>-6.1269719153600001E-2</v>
          </cell>
          <cell r="AH62">
            <v>-1.8664043396700001E-2</v>
          </cell>
          <cell r="AI62">
            <v>-1.4266129583099999E-2</v>
          </cell>
          <cell r="AJ62">
            <v>-3.8268469274000003E-2</v>
          </cell>
          <cell r="AK62">
            <v>-4.20127734542E-2</v>
          </cell>
          <cell r="AL62">
            <v>-4.8024501651499997E-2</v>
          </cell>
          <cell r="AM62">
            <v>-1.97073090822E-2</v>
          </cell>
          <cell r="AN62">
            <v>-1.7573557794100001E-2</v>
          </cell>
          <cell r="AO62">
            <v>-9.7907260060299997E-2</v>
          </cell>
          <cell r="AP62">
            <v>-4.0365759283300003E-2</v>
          </cell>
          <cell r="AQ62">
            <v>-9.5874285325400002E-3</v>
          </cell>
          <cell r="AR62">
            <v>-3.10788936913E-2</v>
          </cell>
          <cell r="AS62">
            <v>-2.6819340884700001E-2</v>
          </cell>
          <cell r="AT62">
            <v>-4.1655264794800001E-3</v>
          </cell>
          <cell r="AU62">
            <v>-1.00453644991E-2</v>
          </cell>
          <cell r="AV62">
            <v>-2.9600726440499998E-2</v>
          </cell>
          <cell r="AW62">
            <v>-4.1373316198599998E-2</v>
          </cell>
          <cell r="AX62">
            <v>-2.2169487550900001E-2</v>
          </cell>
          <cell r="AY62">
            <v>-7.43811130524E-2</v>
          </cell>
          <cell r="AZ62">
            <v>-2.9376560822099999E-2</v>
          </cell>
          <cell r="BA62">
            <v>-2.7439163997800001E-2</v>
          </cell>
          <cell r="BB62">
            <v>-5.9040419757400001E-2</v>
          </cell>
          <cell r="BC62">
            <v>-0.10200360417400001</v>
          </cell>
          <cell r="BD62">
            <v>-6.4073003828499994E-2</v>
          </cell>
          <cell r="BE62">
            <v>-8.0502808093999997E-2</v>
          </cell>
          <cell r="BF62">
            <v>-5.0840072333800002E-2</v>
          </cell>
          <cell r="BG62">
            <v>-5.0348825752699999E-2</v>
          </cell>
          <cell r="BH62">
            <v>-4.9647431820600003E-2</v>
          </cell>
          <cell r="BI62">
            <v>-3.1508114188899997E-2</v>
          </cell>
          <cell r="BJ62">
            <v>-7.3276787996299997E-2</v>
          </cell>
          <cell r="BK62">
            <v>-4.8307865858099999E-2</v>
          </cell>
          <cell r="BL62">
            <v>-1.14223370329E-2</v>
          </cell>
          <cell r="BM62">
            <v>-4.5713685452899999E-2</v>
          </cell>
          <cell r="BN62">
            <v>-4.8580106347800002E-2</v>
          </cell>
          <cell r="BO62">
            <v>-1.51947280392E-2</v>
          </cell>
          <cell r="BP62">
            <v>-3.8020409643700001E-2</v>
          </cell>
          <cell r="BQ62">
            <v>-4.6959798783099999E-2</v>
          </cell>
          <cell r="BR62">
            <v>-4.8485036939399997E-2</v>
          </cell>
          <cell r="BS62">
            <v>-2.0307999104299999E-2</v>
          </cell>
          <cell r="BT62">
            <v>-3.22490930557E-2</v>
          </cell>
          <cell r="BU62">
            <v>-3.6008659750199998E-2</v>
          </cell>
          <cell r="BV62">
            <v>-1.9675824791199999E-2</v>
          </cell>
          <cell r="BW62">
            <v>-3.4300368279200001E-2</v>
          </cell>
          <cell r="BX62">
            <v>-3.8676459342200001E-2</v>
          </cell>
          <cell r="BY62">
            <v>-2.57873963565E-2</v>
          </cell>
          <cell r="BZ62">
            <v>-3.2676491886399997E-2</v>
          </cell>
          <cell r="CA62">
            <v>-3.0295776203299998E-2</v>
          </cell>
          <cell r="CB62">
            <v>-1.7372135072899999E-2</v>
          </cell>
          <cell r="CC62">
            <v>-1.7997922375799998E-2</v>
          </cell>
          <cell r="CD62">
            <v>-2.0712878555100001E-2</v>
          </cell>
          <cell r="CE62">
            <v>-5.0999686121899999E-2</v>
          </cell>
          <cell r="CF62">
            <v>-3.3916190266599998E-2</v>
          </cell>
          <cell r="CG62">
            <v>-3.9869319647600002E-2</v>
          </cell>
          <cell r="CH62">
            <v>-3.82411144674E-2</v>
          </cell>
          <cell r="CI62">
            <v>-5.7022962719200002E-2</v>
          </cell>
          <cell r="CJ62">
            <v>-4.5685756951600001E-2</v>
          </cell>
          <cell r="CK62">
            <v>-8.2077488303199997E-2</v>
          </cell>
          <cell r="CL62">
            <v>-9.2758402228399997E-2</v>
          </cell>
          <cell r="CM62">
            <v>-5.5293764919000003E-2</v>
          </cell>
          <cell r="CN62">
            <v>-3.9709997363399996E-3</v>
          </cell>
          <cell r="CO62">
            <v>-3.2814811915199998E-2</v>
          </cell>
          <cell r="CP62">
            <v>-2.0153142511800001E-2</v>
          </cell>
          <cell r="CQ62">
            <v>-7.8679479658600004E-2</v>
          </cell>
          <cell r="CR62">
            <v>-2.8143409639599999E-2</v>
          </cell>
          <cell r="CS62">
            <v>-4.5561574399500003E-2</v>
          </cell>
          <cell r="CT62">
            <v>-4.5230790972699997E-2</v>
          </cell>
          <cell r="CU62">
            <v>-4.7100771218500002E-2</v>
          </cell>
          <cell r="CV62">
            <v>-2.9478611424599999E-2</v>
          </cell>
          <cell r="CW62">
            <v>-3.90089675784E-2</v>
          </cell>
          <cell r="CX62">
            <v>-4.3821834027800002E-2</v>
          </cell>
          <cell r="CY62">
            <v>-4.8989858478299996E-3</v>
          </cell>
          <cell r="CZ62">
            <v>-2.45872531086E-2</v>
          </cell>
          <cell r="DA62">
            <v>-4.5933395624199999E-2</v>
          </cell>
          <cell r="DB62">
            <v>-1.1483401991399999E-2</v>
          </cell>
          <cell r="DC62">
            <v>-3.4386500716200002E-2</v>
          </cell>
          <cell r="DD62">
            <v>-4.1389808058700003E-2</v>
          </cell>
          <cell r="DE62">
            <v>-2.6054466143299999E-2</v>
          </cell>
          <cell r="DF62">
            <v>-1.20213003829E-2</v>
          </cell>
          <cell r="DG62">
            <v>-4.3207015842199999E-2</v>
          </cell>
          <cell r="DH62">
            <v>-2.1775681525499999E-2</v>
          </cell>
          <cell r="DI62">
            <v>-2.2904694080399999E-2</v>
          </cell>
          <cell r="DJ62">
            <v>-5.3364004939800001E-2</v>
          </cell>
          <cell r="DK62">
            <v>-3.7952560931400002E-2</v>
          </cell>
          <cell r="DL62">
            <v>-3.79619263113E-2</v>
          </cell>
          <cell r="DM62">
            <v>-4.0903333574500003E-2</v>
          </cell>
          <cell r="DN62">
            <v>-3.6119479686000003E-2</v>
          </cell>
          <cell r="DO62">
            <v>-3.0668891966299999E-2</v>
          </cell>
          <cell r="DP62">
            <v>-3.4260999411300001E-2</v>
          </cell>
          <cell r="DQ62">
            <v>-3.4363709390199997E-2</v>
          </cell>
          <cell r="DR62">
            <v>-8.1149071454999999E-2</v>
          </cell>
          <cell r="DS62">
            <v>-4.3438579887199999E-2</v>
          </cell>
          <cell r="DT62">
            <v>-4.2465105652799998E-2</v>
          </cell>
          <cell r="DU62">
            <v>-3.2860185951000001E-2</v>
          </cell>
          <cell r="DV62">
            <v>-3.2710678875400002E-2</v>
          </cell>
          <cell r="DW62">
            <v>-6.8531066179299993E-2</v>
          </cell>
          <cell r="DX62">
            <v>-1.20929330587E-2</v>
          </cell>
          <cell r="DY62">
            <v>-3.9510507136600002E-2</v>
          </cell>
          <cell r="DZ62">
            <v>-4.04745191336E-2</v>
          </cell>
          <cell r="EA62">
            <v>-7.6631471514699998E-2</v>
          </cell>
          <cell r="EB62">
            <v>-2.85638775676E-2</v>
          </cell>
          <cell r="EC62">
            <v>-5.8498233556700001E-3</v>
          </cell>
          <cell r="ED62">
            <v>-3.58069874346E-2</v>
          </cell>
          <cell r="EE62">
            <v>-2.8748041018800002E-2</v>
          </cell>
          <cell r="EF62">
            <v>-4.8773963004399998E-2</v>
          </cell>
          <cell r="EG62">
            <v>-2.9623541981E-2</v>
          </cell>
          <cell r="EH62">
            <v>-2.0525971427600001E-2</v>
          </cell>
          <cell r="EI62">
            <v>-3.6699492484300003E-2</v>
          </cell>
          <cell r="EJ62">
            <v>-7.83287286758E-2</v>
          </cell>
          <cell r="EK62">
            <v>-2.4731457233399999E-2</v>
          </cell>
          <cell r="EL62">
            <v>-2.80620809644E-2</v>
          </cell>
          <cell r="EM62">
            <v>-5.3362488746599997E-2</v>
          </cell>
          <cell r="EN62">
            <v>-4.9162499606599998E-2</v>
          </cell>
          <cell r="EO62">
            <v>-1.13243451342E-2</v>
          </cell>
          <cell r="EP62">
            <v>-4.8614844679799998E-2</v>
          </cell>
          <cell r="EQ62">
            <v>-4.6834561973800003E-2</v>
          </cell>
          <cell r="ER62">
            <v>-3.74040193856E-2</v>
          </cell>
          <cell r="ES62">
            <v>-3.9773851633100002E-2</v>
          </cell>
          <cell r="ET62">
            <v>-2.2217489779E-2</v>
          </cell>
          <cell r="EU62">
            <v>-4.4450465589800002E-2</v>
          </cell>
          <cell r="EV62">
            <v>-4.7097902745000003E-2</v>
          </cell>
          <cell r="EW62">
            <v>-4.0679898112999997E-2</v>
          </cell>
          <cell r="EX62">
            <v>-2.7609238401100002E-2</v>
          </cell>
          <cell r="EY62">
            <v>-3.8108922541100002E-2</v>
          </cell>
          <cell r="EZ62">
            <v>-5.9696368873100002E-2</v>
          </cell>
          <cell r="FA62">
            <v>-4.0138352662300002E-2</v>
          </cell>
          <cell r="FB62">
            <v>-5.0257395952899998E-2</v>
          </cell>
          <cell r="FC62">
            <v>-3.6464966833600003E-2</v>
          </cell>
          <cell r="FD62">
            <v>-5.4199792444700003E-2</v>
          </cell>
          <cell r="FE62">
            <v>-2.6986226439500001E-2</v>
          </cell>
          <cell r="FF62">
            <v>-5.17911799252E-2</v>
          </cell>
          <cell r="FG62">
            <v>-2.6358114555499999E-2</v>
          </cell>
          <cell r="FH62">
            <v>-2.4786489084399999E-2</v>
          </cell>
          <cell r="FI62">
            <v>-3.4617964178300001E-2</v>
          </cell>
          <cell r="FJ62">
            <v>-2.8401158750099999E-2</v>
          </cell>
          <cell r="FK62">
            <v>-5.4778095334799999E-2</v>
          </cell>
          <cell r="FL62">
            <v>-2.3226382210899999E-2</v>
          </cell>
          <cell r="FM62">
            <v>-3.0836276709999999E-2</v>
          </cell>
          <cell r="FN62">
            <v>-2.58418321609E-2</v>
          </cell>
          <cell r="FO62">
            <v>-7.2714616544500002E-3</v>
          </cell>
          <cell r="FP62">
            <v>-3.0863584950600001E-2</v>
          </cell>
          <cell r="FQ62">
            <v>-4.6335965394999998E-2</v>
          </cell>
          <cell r="FR62">
            <v>-1.70969590545E-2</v>
          </cell>
          <cell r="FS62">
            <v>-4.5891571790000002E-2</v>
          </cell>
          <cell r="FT62">
            <v>-5.4036322981099998E-2</v>
          </cell>
          <cell r="FU62">
            <v>-4.1850607842200002E-2</v>
          </cell>
          <cell r="FV62">
            <v>-3.28477919102E-2</v>
          </cell>
          <cell r="FW62">
            <v>-4.46547828615E-2</v>
          </cell>
          <cell r="FX62">
            <v>-2.3518174886700001E-2</v>
          </cell>
          <cell r="FY62">
            <v>-7.1839533746200002E-2</v>
          </cell>
          <cell r="FZ62">
            <v>-2.91560720652E-2</v>
          </cell>
          <cell r="GA62">
            <v>-4.0103033184999998E-2</v>
          </cell>
          <cell r="GB62">
            <v>-4.5896660536500003E-2</v>
          </cell>
          <cell r="GC62">
            <v>-4.8818491399300001E-2</v>
          </cell>
          <cell r="GD62">
            <v>-8.7011475115999996E-3</v>
          </cell>
          <cell r="GE62">
            <v>-2.8439160436400001E-2</v>
          </cell>
          <cell r="GF62">
            <v>-1.9879240542699999E-2</v>
          </cell>
          <cell r="GG62">
            <v>-3.2669827342000003E-2</v>
          </cell>
          <cell r="GH62">
            <v>-2.89777796715E-2</v>
          </cell>
          <cell r="GI62">
            <v>-3.75026352704E-2</v>
          </cell>
          <cell r="GJ62">
            <v>-1.2835602276E-2</v>
          </cell>
          <cell r="GK62">
            <v>-5.6210476905099997E-2</v>
          </cell>
          <cell r="GL62">
            <v>-2.3526228964300001E-2</v>
          </cell>
          <cell r="GM62">
            <v>-3.39337810874E-2</v>
          </cell>
          <cell r="GN62">
            <v>-9.6050808206199993E-3</v>
          </cell>
          <cell r="GO62">
            <v>-2.5040481239599999E-2</v>
          </cell>
          <cell r="GP62">
            <v>-3.7929665297299998E-2</v>
          </cell>
          <cell r="GQ62">
            <v>-3.9584774523999999E-2</v>
          </cell>
          <cell r="GR62">
            <v>-6.7487634718399997E-2</v>
          </cell>
          <cell r="GS62">
            <v>-3.1984645873300001E-2</v>
          </cell>
          <cell r="GT62">
            <v>-4.42538373172E-2</v>
          </cell>
          <cell r="GU62">
            <v>-7.6250918209600005E-2</v>
          </cell>
          <cell r="GV62">
            <v>-9.3252316117300005E-2</v>
          </cell>
          <cell r="GW62">
            <v>-3.2972086221000001E-2</v>
          </cell>
          <cell r="GX62">
            <v>-4.38482426107E-2</v>
          </cell>
          <cell r="GY62">
            <v>-3.91510277987E-2</v>
          </cell>
          <cell r="GZ62">
            <v>-5.0742730498299998E-2</v>
          </cell>
          <cell r="HA62">
            <v>-2.8656853362900001E-2</v>
          </cell>
          <cell r="HB62">
            <v>-3.9393547922399998E-2</v>
          </cell>
          <cell r="HC62">
            <v>-5.9530135244100002E-2</v>
          </cell>
          <cell r="HD62">
            <v>-1.6972625628100001E-2</v>
          </cell>
          <cell r="HE62">
            <v>-3.7414077669399998E-2</v>
          </cell>
          <cell r="HF62">
            <v>-6.3559569418400005E-2</v>
          </cell>
          <cell r="HG62">
            <v>-4.5306678861400003E-2</v>
          </cell>
          <cell r="HH62">
            <v>-6.7657098174099997E-2</v>
          </cell>
          <cell r="HI62">
            <v>-3.4360047429799999E-2</v>
          </cell>
          <cell r="HJ62">
            <v>-5.1845327019700002E-2</v>
          </cell>
          <cell r="HK62">
            <v>-2.9942695051400001E-2</v>
          </cell>
          <cell r="HL62">
            <v>-4.18529249728E-2</v>
          </cell>
          <cell r="HM62">
            <v>-3.6793373525100002E-2</v>
          </cell>
          <cell r="HN62">
            <v>-6.49985894561E-2</v>
          </cell>
          <cell r="HO62">
            <v>-3.2108835875999997E-2</v>
          </cell>
          <cell r="HP62">
            <v>-6.6273063421199999E-2</v>
          </cell>
          <cell r="HQ62">
            <v>-3.81650663912E-2</v>
          </cell>
          <cell r="HR62">
            <v>-5.7748470455399999E-2</v>
          </cell>
          <cell r="HS62">
            <v>-2.3404899984599999E-2</v>
          </cell>
          <cell r="HT62">
            <v>-5.9394277632200003E-2</v>
          </cell>
          <cell r="HU62">
            <v>-5.3082510829E-2</v>
          </cell>
          <cell r="HV62">
            <v>-3.2147273421299999E-2</v>
          </cell>
          <cell r="HW62">
            <v>-1.58742945641E-2</v>
          </cell>
          <cell r="HX62">
            <v>-3.1805295497200001E-2</v>
          </cell>
          <cell r="HY62">
            <v>-2.7563601732299998E-2</v>
          </cell>
          <cell r="HZ62">
            <v>-2.68672704697E-2</v>
          </cell>
          <cell r="IA62">
            <v>-3.0140947550500001E-2</v>
          </cell>
          <cell r="IB62">
            <v>-5.2055086940499998E-2</v>
          </cell>
          <cell r="IC62">
            <v>-3.8635544478899997E-2</v>
          </cell>
          <cell r="ID62">
            <v>-2.6901081204400001E-2</v>
          </cell>
          <cell r="IE62">
            <v>-3.8089692592599998E-2</v>
          </cell>
          <cell r="IF62">
            <v>-5.65708652139E-2</v>
          </cell>
          <cell r="IG62">
            <v>-4.76522222161E-2</v>
          </cell>
          <cell r="IH62">
            <v>-3.4089807420999998E-2</v>
          </cell>
          <cell r="II62">
            <v>-2.5552650913600001E-2</v>
          </cell>
          <cell r="IJ62">
            <v>-2.9447890818099998E-2</v>
          </cell>
          <cell r="IK62">
            <v>-5.5871684104200001E-2</v>
          </cell>
          <cell r="IL62">
            <v>-5.9884034097200001E-2</v>
          </cell>
          <cell r="IM62">
            <v>-1.6091700643300001E-2</v>
          </cell>
          <cell r="IN62">
            <v>-1.21695594862E-2</v>
          </cell>
          <cell r="IO62">
            <v>-6.3936382532100003E-2</v>
          </cell>
          <cell r="IP62">
            <v>-1.41460085288E-2</v>
          </cell>
          <cell r="IQ62">
            <v>-3.7878401577499998E-2</v>
          </cell>
          <cell r="IR62">
            <v>-3.8422025740100001E-2</v>
          </cell>
          <cell r="IS62">
            <v>1.82481072843E-2</v>
          </cell>
          <cell r="IT62">
            <v>-2.1055347919499998</v>
          </cell>
        </row>
        <row r="63">
          <cell r="A63" t="str">
            <v>SNP_CN_4246085_G2853T_E951D_embA</v>
          </cell>
          <cell r="B63">
            <v>0.115315012634</v>
          </cell>
          <cell r="C63">
            <v>1.8463762477E-2</v>
          </cell>
          <cell r="D63">
            <v>3.9846584200900002E-2</v>
          </cell>
          <cell r="E63">
            <v>0.11836933344599999</v>
          </cell>
          <cell r="F63">
            <v>5.4107178002600002E-2</v>
          </cell>
          <cell r="G63">
            <v>0.13476487994200001</v>
          </cell>
          <cell r="H63">
            <v>9.2829056084200001E-2</v>
          </cell>
          <cell r="I63">
            <v>0.10524199158</v>
          </cell>
          <cell r="J63">
            <v>0.13656874000999999</v>
          </cell>
          <cell r="K63">
            <v>6.5421253442800004E-2</v>
          </cell>
          <cell r="L63">
            <v>0.13538539409600001</v>
          </cell>
          <cell r="M63">
            <v>0.11984876543300001</v>
          </cell>
          <cell r="N63">
            <v>3.99609096348E-2</v>
          </cell>
          <cell r="O63">
            <v>5.4813697934199997E-2</v>
          </cell>
          <cell r="P63">
            <v>7.9834938049300003E-2</v>
          </cell>
          <cell r="Q63">
            <v>3.5054486244899999E-2</v>
          </cell>
          <cell r="R63">
            <v>0.13193996250600001</v>
          </cell>
          <cell r="S63">
            <v>0.125712096691</v>
          </cell>
          <cell r="T63">
            <v>0.107929766178</v>
          </cell>
          <cell r="U63">
            <v>0.14268413186100001</v>
          </cell>
          <cell r="V63">
            <v>0.12414949387300001</v>
          </cell>
          <cell r="W63">
            <v>0.143613025546</v>
          </cell>
          <cell r="X63">
            <v>0.12243146449300001</v>
          </cell>
          <cell r="Y63">
            <v>0.109729759395</v>
          </cell>
          <cell r="Z63">
            <v>8.8866762816899994E-2</v>
          </cell>
          <cell r="AA63">
            <v>0.13038580119599999</v>
          </cell>
          <cell r="AB63">
            <v>5.6808169931199998E-2</v>
          </cell>
          <cell r="AC63">
            <v>3.2292768359200003E-2</v>
          </cell>
          <cell r="AD63">
            <v>7.0607066154500006E-2</v>
          </cell>
          <cell r="AE63">
            <v>0.12617492675799999</v>
          </cell>
          <cell r="AF63">
            <v>5.8990150690100003E-2</v>
          </cell>
          <cell r="AG63">
            <v>0</v>
          </cell>
          <cell r="AH63">
            <v>5.9127829968900002E-2</v>
          </cell>
          <cell r="AI63">
            <v>0.116255737841</v>
          </cell>
          <cell r="AJ63">
            <v>7.2181813418899995E-2</v>
          </cell>
          <cell r="AK63">
            <v>0.113904803991</v>
          </cell>
          <cell r="AL63">
            <v>0</v>
          </cell>
          <cell r="AM63">
            <v>5.43569624424E-2</v>
          </cell>
          <cell r="AN63">
            <v>0.13170941174</v>
          </cell>
          <cell r="AO63">
            <v>0.100981533527</v>
          </cell>
          <cell r="AP63">
            <v>0.123855553567</v>
          </cell>
          <cell r="AQ63">
            <v>0.102623604238</v>
          </cell>
          <cell r="AR63">
            <v>0.10124001652</v>
          </cell>
          <cell r="AS63">
            <v>0.119946040213</v>
          </cell>
          <cell r="AT63">
            <v>0.133131951094</v>
          </cell>
          <cell r="AU63">
            <v>0.110342845321</v>
          </cell>
          <cell r="AV63">
            <v>1.6892476007300001E-2</v>
          </cell>
          <cell r="AW63">
            <v>1.98101960123E-2</v>
          </cell>
          <cell r="AX63">
            <v>2.0510796457500001E-2</v>
          </cell>
          <cell r="AY63">
            <v>0.12833422422400001</v>
          </cell>
          <cell r="AZ63">
            <v>0.136930719018</v>
          </cell>
          <cell r="BA63">
            <v>0.13040278852000001</v>
          </cell>
          <cell r="BB63">
            <v>5.2685163915199999E-2</v>
          </cell>
          <cell r="BC63">
            <v>1.49755747989E-2</v>
          </cell>
          <cell r="BD63">
            <v>4.1240297257900002E-2</v>
          </cell>
          <cell r="BE63">
            <v>4.1392162442200002E-2</v>
          </cell>
          <cell r="BF63">
            <v>9.9878266453700001E-2</v>
          </cell>
          <cell r="BG63">
            <v>0.12715944647800001</v>
          </cell>
          <cell r="BH63">
            <v>0.110092125833</v>
          </cell>
          <cell r="BI63">
            <v>0.110708512366</v>
          </cell>
          <cell r="BJ63">
            <v>0.11619197577199999</v>
          </cell>
          <cell r="BK63">
            <v>0.11054863035699999</v>
          </cell>
          <cell r="BL63">
            <v>0.12654922902599999</v>
          </cell>
          <cell r="BM63">
            <v>0.12811176478899999</v>
          </cell>
          <cell r="BN63">
            <v>4.1321855038400003E-2</v>
          </cell>
          <cell r="BO63">
            <v>4.1453637182700002E-2</v>
          </cell>
          <cell r="BP63">
            <v>6.6749125719099994E-2</v>
          </cell>
          <cell r="BQ63">
            <v>0.137455940247</v>
          </cell>
          <cell r="BR63">
            <v>0.126185134053</v>
          </cell>
          <cell r="BS63">
            <v>0</v>
          </cell>
          <cell r="BT63">
            <v>8.5797607898700001E-2</v>
          </cell>
          <cell r="BU63">
            <v>0.13457399606699999</v>
          </cell>
          <cell r="BV63">
            <v>8.6163952946699998E-2</v>
          </cell>
          <cell r="BW63">
            <v>5.9214595705300001E-2</v>
          </cell>
          <cell r="BX63">
            <v>2.1151104941999999E-2</v>
          </cell>
          <cell r="BY63">
            <v>9.4943828880799996E-2</v>
          </cell>
          <cell r="BZ63">
            <v>0.12062228471</v>
          </cell>
          <cell r="CA63">
            <v>1.55293643475E-2</v>
          </cell>
          <cell r="CB63">
            <v>0.118946015835</v>
          </cell>
          <cell r="CC63">
            <v>0.137116730213</v>
          </cell>
          <cell r="CD63">
            <v>0</v>
          </cell>
          <cell r="CE63">
            <v>0.121940381825</v>
          </cell>
          <cell r="CF63">
            <v>4.9470916390400001E-2</v>
          </cell>
          <cell r="CG63">
            <v>0.12709769606599999</v>
          </cell>
          <cell r="CH63">
            <v>0.101164706051</v>
          </cell>
          <cell r="CI63">
            <v>0.135464057326</v>
          </cell>
          <cell r="CJ63">
            <v>4.3313045054700003E-2</v>
          </cell>
          <cell r="CK63">
            <v>1.8188610673E-2</v>
          </cell>
          <cell r="CL63">
            <v>0.118560060859</v>
          </cell>
          <cell r="CM63">
            <v>0.12732924521</v>
          </cell>
          <cell r="CN63">
            <v>0.128044515848</v>
          </cell>
          <cell r="CO63">
            <v>1.67230628431E-2</v>
          </cell>
          <cell r="CP63">
            <v>9.6261404454699995E-2</v>
          </cell>
          <cell r="CQ63">
            <v>0.123847238719</v>
          </cell>
          <cell r="CR63">
            <v>0.14644929766699999</v>
          </cell>
          <cell r="CS63">
            <v>0.11625195294600001</v>
          </cell>
          <cell r="CT63">
            <v>0.15487357974099999</v>
          </cell>
          <cell r="CU63">
            <v>7.2606839239599999E-2</v>
          </cell>
          <cell r="CV63">
            <v>0.12511949241199999</v>
          </cell>
          <cell r="CW63">
            <v>6.0683641582700003E-2</v>
          </cell>
          <cell r="CX63">
            <v>0</v>
          </cell>
          <cell r="CY63">
            <v>7.0937566459200005E-2</v>
          </cell>
          <cell r="CZ63">
            <v>0.122455865145</v>
          </cell>
          <cell r="DA63">
            <v>0.126986458898</v>
          </cell>
          <cell r="DB63">
            <v>5.2239034324899999E-2</v>
          </cell>
          <cell r="DC63">
            <v>2.1920472383499999E-2</v>
          </cell>
          <cell r="DD63">
            <v>0.122208088636</v>
          </cell>
          <cell r="DE63">
            <v>2.1218527108400002E-2</v>
          </cell>
          <cell r="DF63">
            <v>0.140799120069</v>
          </cell>
          <cell r="DG63">
            <v>6.3098683953299997E-2</v>
          </cell>
          <cell r="DH63">
            <v>0.110294647515</v>
          </cell>
          <cell r="DI63">
            <v>4.79445569217E-2</v>
          </cell>
          <cell r="DJ63">
            <v>9.3944147229199998E-2</v>
          </cell>
          <cell r="DK63">
            <v>0.159076273441</v>
          </cell>
          <cell r="DL63">
            <v>0.13415417075200001</v>
          </cell>
          <cell r="DM63">
            <v>0.10730245709400001</v>
          </cell>
          <cell r="DN63">
            <v>0.12602388858800001</v>
          </cell>
          <cell r="DO63">
            <v>0.12710595130899999</v>
          </cell>
          <cell r="DP63">
            <v>0.114182241261</v>
          </cell>
          <cell r="DQ63">
            <v>0.13766001164899999</v>
          </cell>
          <cell r="DR63">
            <v>4.56298403442E-2</v>
          </cell>
          <cell r="DS63">
            <v>4.9830418080099997E-2</v>
          </cell>
          <cell r="DT63">
            <v>5.3597968071700003E-2</v>
          </cell>
          <cell r="DU63">
            <v>9.6491068601600005E-2</v>
          </cell>
          <cell r="DV63">
            <v>1.5727141872E-2</v>
          </cell>
          <cell r="DW63">
            <v>0.104629412293</v>
          </cell>
          <cell r="DX63">
            <v>5.35015463829E-2</v>
          </cell>
          <cell r="DY63">
            <v>1.5846334397800001E-2</v>
          </cell>
          <cell r="DZ63">
            <v>5.7583212852500003E-2</v>
          </cell>
          <cell r="EA63">
            <v>8.8369309902200002E-2</v>
          </cell>
          <cell r="EB63">
            <v>0.13634382188300001</v>
          </cell>
          <cell r="EC63">
            <v>9.5044940710100001E-2</v>
          </cell>
          <cell r="ED63">
            <v>0.13097934424900001</v>
          </cell>
          <cell r="EE63">
            <v>0.135831639171</v>
          </cell>
          <cell r="EF63">
            <v>5.7887852191899999E-2</v>
          </cell>
          <cell r="EG63">
            <v>0.12788163125499999</v>
          </cell>
          <cell r="EH63">
            <v>6.6393181681599994E-2</v>
          </cell>
          <cell r="EI63">
            <v>0.132546916604</v>
          </cell>
          <cell r="EJ63">
            <v>0.11672668159000001</v>
          </cell>
          <cell r="EK63">
            <v>0.130739524961</v>
          </cell>
          <cell r="EL63">
            <v>3.9359416812699999E-2</v>
          </cell>
          <cell r="EM63">
            <v>0</v>
          </cell>
          <cell r="EN63">
            <v>1.9932068884399998E-2</v>
          </cell>
          <cell r="EO63">
            <v>0.124079927802</v>
          </cell>
          <cell r="EP63">
            <v>0.12212058901800001</v>
          </cell>
          <cell r="EQ63">
            <v>0.13323828577999999</v>
          </cell>
          <cell r="ER63">
            <v>0.11634583771199999</v>
          </cell>
          <cell r="ES63">
            <v>0</v>
          </cell>
          <cell r="ET63">
            <v>0.10676414519499999</v>
          </cell>
          <cell r="EU63">
            <v>7.7766567468600001E-2</v>
          </cell>
          <cell r="EV63">
            <v>7.0218212902499993E-2</v>
          </cell>
          <cell r="EW63">
            <v>0.127816617489</v>
          </cell>
          <cell r="EX63">
            <v>0.130466595292</v>
          </cell>
          <cell r="EY63">
            <v>0.13052017986799999</v>
          </cell>
          <cell r="EZ63">
            <v>6.2124934047499997E-2</v>
          </cell>
          <cell r="FA63">
            <v>0.131667926908</v>
          </cell>
          <cell r="FB63">
            <v>2.17636544257E-2</v>
          </cell>
          <cell r="FC63">
            <v>6.3108228146999998E-2</v>
          </cell>
          <cell r="FD63">
            <v>0.108029387891</v>
          </cell>
          <cell r="FE63">
            <v>0.104674383998</v>
          </cell>
          <cell r="FF63">
            <v>0.11567813158</v>
          </cell>
          <cell r="FG63">
            <v>9.5205441117300005E-2</v>
          </cell>
          <cell r="FH63">
            <v>9.9651291966400005E-2</v>
          </cell>
          <cell r="FI63">
            <v>0.14889590442200001</v>
          </cell>
          <cell r="FJ63">
            <v>4.5686572790100001E-2</v>
          </cell>
          <cell r="FK63">
            <v>0.12874802947</v>
          </cell>
          <cell r="FL63">
            <v>9.3811780214300006E-2</v>
          </cell>
          <cell r="FM63">
            <v>0.14325493574100001</v>
          </cell>
          <cell r="FN63">
            <v>1.73336565495E-2</v>
          </cell>
          <cell r="FO63">
            <v>0.1054353863</v>
          </cell>
          <cell r="FP63">
            <v>1.45178996027E-2</v>
          </cell>
          <cell r="FQ63">
            <v>0.121666550636</v>
          </cell>
          <cell r="FR63">
            <v>4.6789050102199997E-2</v>
          </cell>
          <cell r="FS63">
            <v>4.2134240269700002E-2</v>
          </cell>
          <cell r="FT63">
            <v>0.13901792466599999</v>
          </cell>
          <cell r="FU63">
            <v>9.7952462732800005E-2</v>
          </cell>
          <cell r="FV63">
            <v>5.1779370754999998E-2</v>
          </cell>
          <cell r="FW63">
            <v>0.12635064125100001</v>
          </cell>
          <cell r="FX63">
            <v>0.12882079184100001</v>
          </cell>
          <cell r="FY63">
            <v>2.5430463254500001E-2</v>
          </cell>
          <cell r="FZ63">
            <v>0</v>
          </cell>
          <cell r="GA63">
            <v>0.11792246997399999</v>
          </cell>
          <cell r="GB63">
            <v>0.14159226417500001</v>
          </cell>
          <cell r="GC63">
            <v>0.106917016208</v>
          </cell>
          <cell r="GD63">
            <v>1.7502654343799998E-2</v>
          </cell>
          <cell r="GE63">
            <v>0.108719535172</v>
          </cell>
          <cell r="GF63">
            <v>0.111677311361</v>
          </cell>
          <cell r="GG63">
            <v>0.11945662647499999</v>
          </cell>
          <cell r="GH63">
            <v>0.126728445292</v>
          </cell>
          <cell r="GI63">
            <v>0.14255392551400001</v>
          </cell>
          <cell r="GJ63">
            <v>6.9405712187300003E-2</v>
          </cell>
          <cell r="GK63">
            <v>0.13297972083099999</v>
          </cell>
          <cell r="GL63">
            <v>7.3628887534100004E-2</v>
          </cell>
          <cell r="GM63">
            <v>0.108547449112</v>
          </cell>
          <cell r="GN63">
            <v>0.15089382231199999</v>
          </cell>
          <cell r="GO63">
            <v>0.14044715464099999</v>
          </cell>
          <cell r="GP63">
            <v>4.5004289597299997E-2</v>
          </cell>
          <cell r="GQ63">
            <v>0.156328186393</v>
          </cell>
          <cell r="GR63">
            <v>0.13025833666299999</v>
          </cell>
          <cell r="GS63">
            <v>0</v>
          </cell>
          <cell r="GT63">
            <v>0.12095753848599999</v>
          </cell>
          <cell r="GU63">
            <v>0.122350692749</v>
          </cell>
          <cell r="GV63">
            <v>0.122684642673</v>
          </cell>
          <cell r="GW63">
            <v>0.11108770966500001</v>
          </cell>
          <cell r="GX63">
            <v>5.2710369229300003E-2</v>
          </cell>
          <cell r="GY63">
            <v>0.13633207976799999</v>
          </cell>
          <cell r="GZ63">
            <v>0.11428981274400001</v>
          </cell>
          <cell r="HA63">
            <v>0.13290131092099999</v>
          </cell>
          <cell r="HB63">
            <v>0.12034836411499999</v>
          </cell>
          <cell r="HC63">
            <v>0.108742304146</v>
          </cell>
          <cell r="HD63">
            <v>1.8146265298100001E-2</v>
          </cell>
          <cell r="HE63">
            <v>0.112342022359</v>
          </cell>
          <cell r="HF63">
            <v>9.8728552460700003E-2</v>
          </cell>
          <cell r="HG63">
            <v>1.82022340596E-2</v>
          </cell>
          <cell r="HH63">
            <v>0.123215727508</v>
          </cell>
          <cell r="HI63">
            <v>0.13325607776599999</v>
          </cell>
          <cell r="HJ63">
            <v>0.12798716127900001</v>
          </cell>
          <cell r="HK63">
            <v>5.8402255177500001E-2</v>
          </cell>
          <cell r="HL63">
            <v>9.8834373056900002E-2</v>
          </cell>
          <cell r="HM63">
            <v>5.7248778641200003E-2</v>
          </cell>
          <cell r="HN63">
            <v>0</v>
          </cell>
          <cell r="HO63">
            <v>6.5280288457900001E-2</v>
          </cell>
          <cell r="HP63">
            <v>4.5550853013999998E-2</v>
          </cell>
          <cell r="HQ63">
            <v>0.14181530475599999</v>
          </cell>
          <cell r="HR63">
            <v>5.6339632719799998E-2</v>
          </cell>
          <cell r="HS63">
            <v>0.113341838121</v>
          </cell>
          <cell r="HT63">
            <v>0</v>
          </cell>
          <cell r="HU63">
            <v>0.12902221083599999</v>
          </cell>
          <cell r="HV63">
            <v>0.118744894862</v>
          </cell>
          <cell r="HW63">
            <v>0.13867413997700001</v>
          </cell>
          <cell r="HX63">
            <v>0.11017722636500001</v>
          </cell>
          <cell r="HY63">
            <v>0.115437321365</v>
          </cell>
          <cell r="HZ63">
            <v>9.8070628941099997E-2</v>
          </cell>
          <cell r="IA63">
            <v>0.11526431143300001</v>
          </cell>
          <cell r="IB63">
            <v>0.12535110116000001</v>
          </cell>
          <cell r="IC63">
            <v>9.3389913439800007E-2</v>
          </cell>
          <cell r="ID63">
            <v>9.6608437597799995E-2</v>
          </cell>
          <cell r="IE63">
            <v>1.7387267202100001E-2</v>
          </cell>
          <cell r="IF63">
            <v>0.12144691497100001</v>
          </cell>
          <cell r="IG63">
            <v>0.106739059091</v>
          </cell>
          <cell r="IH63">
            <v>0.122563429177</v>
          </cell>
          <cell r="II63">
            <v>1.7613744363199998E-2</v>
          </cell>
          <cell r="IJ63">
            <v>0.11567471921399999</v>
          </cell>
          <cell r="IK63">
            <v>0.108137369156</v>
          </cell>
          <cell r="IL63">
            <v>1.5136997215399999E-2</v>
          </cell>
          <cell r="IM63">
            <v>0.119384512305</v>
          </cell>
          <cell r="IN63">
            <v>6.8546421825899997E-2</v>
          </cell>
          <cell r="IO63">
            <v>0.10114923864600001</v>
          </cell>
          <cell r="IP63">
            <v>9.3808926641900006E-2</v>
          </cell>
          <cell r="IQ63">
            <v>0.109545715153</v>
          </cell>
          <cell r="IR63">
            <v>9.0878650546100004E-2</v>
          </cell>
          <cell r="IS63">
            <v>4.3269794434299999E-2</v>
          </cell>
          <cell r="IT63">
            <v>2.1002793312099999</v>
          </cell>
        </row>
        <row r="64">
          <cell r="A64" t="str">
            <v>SNP_CN_4247420_A907C_I303L_embB</v>
          </cell>
          <cell r="B64">
            <v>2.8961548581700001E-2</v>
          </cell>
          <cell r="C64">
            <v>2.05387622118E-2</v>
          </cell>
          <cell r="D64">
            <v>2.3305336013399999E-2</v>
          </cell>
          <cell r="E64">
            <v>3.38237695396E-2</v>
          </cell>
          <cell r="F64">
            <v>1.7698729410800002E-2</v>
          </cell>
          <cell r="G64">
            <v>4.0610980242499997E-2</v>
          </cell>
          <cell r="H64">
            <v>2.79915872961E-2</v>
          </cell>
          <cell r="I64">
            <v>2.7987545356199999E-2</v>
          </cell>
          <cell r="J64">
            <v>2.31775529683E-2</v>
          </cell>
          <cell r="K64">
            <v>1.4771676622300001E-2</v>
          </cell>
          <cell r="L64">
            <v>2.3768257349699999E-2</v>
          </cell>
          <cell r="M64">
            <v>3.2822202891100001E-2</v>
          </cell>
          <cell r="N64">
            <v>2.7733922004699998E-2</v>
          </cell>
          <cell r="O64">
            <v>3.9682172238800002E-2</v>
          </cell>
          <cell r="P64">
            <v>2.68657561392E-2</v>
          </cell>
          <cell r="Q64">
            <v>1.7795441672199999E-2</v>
          </cell>
          <cell r="R64">
            <v>1.4708321541499999E-2</v>
          </cell>
          <cell r="S64">
            <v>1.47238308564E-2</v>
          </cell>
          <cell r="T64">
            <v>2.81254947186E-2</v>
          </cell>
          <cell r="U64">
            <v>1.71479806304E-2</v>
          </cell>
          <cell r="V64">
            <v>2.21844967455E-2</v>
          </cell>
          <cell r="W64">
            <v>1.61951351911E-2</v>
          </cell>
          <cell r="X64">
            <v>3.3363945782199998E-2</v>
          </cell>
          <cell r="Y64">
            <v>1.7216566950100001E-2</v>
          </cell>
          <cell r="Z64">
            <v>3.2681006938200002E-2</v>
          </cell>
          <cell r="AA64">
            <v>1.6687151044600002E-2</v>
          </cell>
          <cell r="AB64">
            <v>0</v>
          </cell>
          <cell r="AC64">
            <v>2.0659008994699999E-2</v>
          </cell>
          <cell r="AD64">
            <v>1.81001648307E-2</v>
          </cell>
          <cell r="AE64">
            <v>3.1126627698500001E-2</v>
          </cell>
          <cell r="AF64">
            <v>1.2920827604799999E-2</v>
          </cell>
          <cell r="AG64">
            <v>1.7394233495000001E-2</v>
          </cell>
          <cell r="AH64">
            <v>2.4743163958200001E-2</v>
          </cell>
          <cell r="AI64">
            <v>1.9473137333999999E-2</v>
          </cell>
          <cell r="AJ64">
            <v>2.2143097594399998E-2</v>
          </cell>
          <cell r="AK64">
            <v>0</v>
          </cell>
          <cell r="AL64">
            <v>2.7761325240099999E-2</v>
          </cell>
          <cell r="AM64">
            <v>0</v>
          </cell>
          <cell r="AN64">
            <v>1.41717428342E-2</v>
          </cell>
          <cell r="AO64">
            <v>1.48002058268E-2</v>
          </cell>
          <cell r="AP64">
            <v>2.8158055618399999E-2</v>
          </cell>
          <cell r="AQ64">
            <v>2.4785667657899999E-2</v>
          </cell>
          <cell r="AR64">
            <v>0</v>
          </cell>
          <cell r="AS64">
            <v>2.7069821953800002E-2</v>
          </cell>
          <cell r="AT64">
            <v>3.2290693372499998E-2</v>
          </cell>
          <cell r="AU64">
            <v>0</v>
          </cell>
          <cell r="AV64">
            <v>3.3583164215099999E-2</v>
          </cell>
          <cell r="AW64">
            <v>1.7361918464300002E-2</v>
          </cell>
          <cell r="AX64">
            <v>0</v>
          </cell>
          <cell r="AY64">
            <v>3.3522099256500001E-2</v>
          </cell>
          <cell r="AZ64">
            <v>2.30535063893E-2</v>
          </cell>
          <cell r="BA64">
            <v>0</v>
          </cell>
          <cell r="BB64">
            <v>3.7573650479300003E-2</v>
          </cell>
          <cell r="BC64">
            <v>1.10372370109E-2</v>
          </cell>
          <cell r="BD64">
            <v>3.8460586220000002E-2</v>
          </cell>
          <cell r="BE64">
            <v>1.70062389225E-2</v>
          </cell>
          <cell r="BF64">
            <v>2.5662412866999999E-2</v>
          </cell>
          <cell r="BG64">
            <v>4.0912952274100002E-2</v>
          </cell>
          <cell r="BH64">
            <v>3.17365974188E-2</v>
          </cell>
          <cell r="BI64">
            <v>1.99169740081E-2</v>
          </cell>
          <cell r="BJ64">
            <v>2.26311907172E-2</v>
          </cell>
          <cell r="BK64">
            <v>3.6757957190299999E-2</v>
          </cell>
          <cell r="BL64">
            <v>1.86345390975E-2</v>
          </cell>
          <cell r="BM64">
            <v>2.94851064682E-2</v>
          </cell>
          <cell r="BN64">
            <v>2.2417541593299999E-2</v>
          </cell>
          <cell r="BO64">
            <v>2.9245479032400001E-2</v>
          </cell>
          <cell r="BP64">
            <v>1.3071604073000001E-2</v>
          </cell>
          <cell r="BQ64">
            <v>2.83868275583E-2</v>
          </cell>
          <cell r="BR64">
            <v>2.8478330001200002E-2</v>
          </cell>
          <cell r="BS64">
            <v>1.9780956208700001E-2</v>
          </cell>
          <cell r="BT64">
            <v>2.8365032747400001E-2</v>
          </cell>
          <cell r="BU64">
            <v>2.2971555590600001E-2</v>
          </cell>
          <cell r="BV64">
            <v>2.9350513592399999E-2</v>
          </cell>
          <cell r="BW64">
            <v>1.42988543957E-2</v>
          </cell>
          <cell r="BX64">
            <v>3.6458466202000002E-2</v>
          </cell>
          <cell r="BY64">
            <v>0</v>
          </cell>
          <cell r="BZ64">
            <v>1.4932054094999999E-2</v>
          </cell>
          <cell r="CA64">
            <v>1.6381463035900001E-2</v>
          </cell>
          <cell r="CB64">
            <v>1.5223710797699999E-2</v>
          </cell>
          <cell r="CC64">
            <v>3.35954651237E-2</v>
          </cell>
          <cell r="CD64">
            <v>1.58075131476E-2</v>
          </cell>
          <cell r="CE64">
            <v>2.8247049078300002E-2</v>
          </cell>
          <cell r="CF64">
            <v>4.0699698030899997E-2</v>
          </cell>
          <cell r="CG64">
            <v>1.03199947625E-2</v>
          </cell>
          <cell r="CH64">
            <v>0</v>
          </cell>
          <cell r="CI64">
            <v>4.3442182242900002E-2</v>
          </cell>
          <cell r="CJ64">
            <v>1.7133584245999998E-2</v>
          </cell>
          <cell r="CK64">
            <v>0</v>
          </cell>
          <cell r="CL64">
            <v>2.1004423499099999E-2</v>
          </cell>
          <cell r="CM64">
            <v>2.1992057561900001E-2</v>
          </cell>
          <cell r="CN64">
            <v>2.9876239597799999E-2</v>
          </cell>
          <cell r="CO64">
            <v>2.3663826286799999E-2</v>
          </cell>
          <cell r="CP64">
            <v>2.8426408767700001E-2</v>
          </cell>
          <cell r="CQ64">
            <v>1.80321764201E-2</v>
          </cell>
          <cell r="CR64">
            <v>2.7627501636700001E-2</v>
          </cell>
          <cell r="CS64">
            <v>1.45824952051E-2</v>
          </cell>
          <cell r="CT64">
            <v>3.4569729119500001E-2</v>
          </cell>
          <cell r="CU64">
            <v>3.1156999990299999E-2</v>
          </cell>
          <cell r="CV64">
            <v>3.4722704440400001E-2</v>
          </cell>
          <cell r="CW64">
            <v>1.6869245097E-2</v>
          </cell>
          <cell r="CX64">
            <v>1.8803810700799999E-2</v>
          </cell>
          <cell r="CY64">
            <v>1.97498109192E-2</v>
          </cell>
          <cell r="CZ64">
            <v>3.20949591696E-2</v>
          </cell>
          <cell r="DA64">
            <v>1.70277077705E-2</v>
          </cell>
          <cell r="DB64">
            <v>1.9082996994300001E-2</v>
          </cell>
          <cell r="DC64">
            <v>4.0596228092899998E-2</v>
          </cell>
          <cell r="DD64">
            <v>2.4435073137299999E-2</v>
          </cell>
          <cell r="DE64">
            <v>2.04543825239E-2</v>
          </cell>
          <cell r="DF64">
            <v>2.11621075869E-2</v>
          </cell>
          <cell r="DG64">
            <v>0</v>
          </cell>
          <cell r="DH64">
            <v>4.2916733771599998E-2</v>
          </cell>
          <cell r="DI64">
            <v>2.13517546654E-2</v>
          </cell>
          <cell r="DJ64">
            <v>1.87869537622E-2</v>
          </cell>
          <cell r="DK64">
            <v>1.5823736786800002E-2</v>
          </cell>
          <cell r="DL64">
            <v>3.6372993141400002E-2</v>
          </cell>
          <cell r="DM64">
            <v>0</v>
          </cell>
          <cell r="DN64">
            <v>1.8355933949400001E-2</v>
          </cell>
          <cell r="DO64">
            <v>2.0743509754500001E-2</v>
          </cell>
          <cell r="DP64">
            <v>2.1876964718099998E-2</v>
          </cell>
          <cell r="DQ64">
            <v>2.41752397269E-2</v>
          </cell>
          <cell r="DR64">
            <v>2.8737077489499999E-2</v>
          </cell>
          <cell r="DS64">
            <v>0</v>
          </cell>
          <cell r="DT64">
            <v>3.0456112697699999E-2</v>
          </cell>
          <cell r="DU64">
            <v>2.2568784654100001E-2</v>
          </cell>
          <cell r="DV64">
            <v>1.8794037401699999E-2</v>
          </cell>
          <cell r="DW64">
            <v>3.2653007656299998E-2</v>
          </cell>
          <cell r="DX64">
            <v>2.6692075654900001E-2</v>
          </cell>
          <cell r="DY64">
            <v>1.3984872959600001E-2</v>
          </cell>
          <cell r="DZ64">
            <v>2.7412135154000001E-2</v>
          </cell>
          <cell r="EA64">
            <v>2.6578975841399999E-2</v>
          </cell>
          <cell r="EB64">
            <v>4.1598252952099998E-2</v>
          </cell>
          <cell r="EC64">
            <v>0</v>
          </cell>
          <cell r="ED64">
            <v>3.16884033382E-2</v>
          </cell>
          <cell r="EE64">
            <v>2.0245416089899999E-2</v>
          </cell>
          <cell r="EF64">
            <v>3.6497533321400003E-2</v>
          </cell>
          <cell r="EG64">
            <v>2.0642381161499999E-2</v>
          </cell>
          <cell r="EH64">
            <v>2.66785211861E-2</v>
          </cell>
          <cell r="EI64">
            <v>1.6704833135E-2</v>
          </cell>
          <cell r="EJ64">
            <v>1.7342001199699999E-2</v>
          </cell>
          <cell r="EK64">
            <v>1.6620015725499999E-2</v>
          </cell>
          <cell r="EL64">
            <v>3.2075412571400001E-2</v>
          </cell>
          <cell r="EM64">
            <v>1.37335620821E-2</v>
          </cell>
          <cell r="EN64">
            <v>2.3204948753099999E-2</v>
          </cell>
          <cell r="EO64">
            <v>1.54497232288E-2</v>
          </cell>
          <cell r="EP64">
            <v>2.23426707089E-2</v>
          </cell>
          <cell r="EQ64">
            <v>2.0621193572900001E-2</v>
          </cell>
          <cell r="ER64">
            <v>2.6223080232700001E-2</v>
          </cell>
          <cell r="ES64">
            <v>1.6374148428400001E-2</v>
          </cell>
          <cell r="ET64">
            <v>1.478475146E-2</v>
          </cell>
          <cell r="EU64">
            <v>3.67455258965E-2</v>
          </cell>
          <cell r="EV64">
            <v>3.9340160787100002E-2</v>
          </cell>
          <cell r="EW64">
            <v>2.48981900513E-2</v>
          </cell>
          <cell r="EX64">
            <v>0</v>
          </cell>
          <cell r="EY64">
            <v>4.67073023319E-2</v>
          </cell>
          <cell r="EZ64">
            <v>2.3323312401799998E-2</v>
          </cell>
          <cell r="FA64">
            <v>1.42915183678E-2</v>
          </cell>
          <cell r="FB64">
            <v>1.5990961343100001E-2</v>
          </cell>
          <cell r="FC64">
            <v>4.6467922627899998E-2</v>
          </cell>
          <cell r="FD64">
            <v>1.7319623380899998E-2</v>
          </cell>
          <cell r="FE64">
            <v>1.4953096397199999E-2</v>
          </cell>
          <cell r="FF64">
            <v>1.40992365777E-2</v>
          </cell>
          <cell r="FG64">
            <v>0</v>
          </cell>
          <cell r="FH64">
            <v>1.4624321833299999E-2</v>
          </cell>
          <cell r="FI64">
            <v>2.38649845123E-2</v>
          </cell>
          <cell r="FJ64">
            <v>3.7798270583199997E-2</v>
          </cell>
          <cell r="FK64">
            <v>3.06453108788E-2</v>
          </cell>
          <cell r="FL64">
            <v>1.9375404342999999E-2</v>
          </cell>
          <cell r="FM64">
            <v>2.19573583454E-2</v>
          </cell>
          <cell r="FN64">
            <v>0</v>
          </cell>
          <cell r="FO64">
            <v>0</v>
          </cell>
          <cell r="FP64">
            <v>2.93286982924E-2</v>
          </cell>
          <cell r="FQ64">
            <v>3.9149474352600001E-2</v>
          </cell>
          <cell r="FR64">
            <v>3.1168153509499998E-2</v>
          </cell>
          <cell r="FS64">
            <v>1.6795411706000001E-2</v>
          </cell>
          <cell r="FT64">
            <v>3.8120005279800001E-2</v>
          </cell>
          <cell r="FU64">
            <v>2.5063246488600002E-2</v>
          </cell>
          <cell r="FV64">
            <v>3.3422261476500001E-2</v>
          </cell>
          <cell r="FW64">
            <v>1.7284423112899999E-2</v>
          </cell>
          <cell r="FX64">
            <v>1.17788901553E-2</v>
          </cell>
          <cell r="FY64">
            <v>4.0107484906899998E-2</v>
          </cell>
          <cell r="FZ64">
            <v>3.1890295445899997E-2</v>
          </cell>
          <cell r="GA64">
            <v>2.1339518949400001E-2</v>
          </cell>
          <cell r="GB64">
            <v>3.3546529710299998E-2</v>
          </cell>
          <cell r="GC64">
            <v>3.5875827074100003E-2</v>
          </cell>
          <cell r="GD64">
            <v>1.44323613495E-2</v>
          </cell>
          <cell r="GE64">
            <v>2.4066761136099998E-2</v>
          </cell>
          <cell r="GF64">
            <v>3.5814873874200001E-2</v>
          </cell>
          <cell r="GG64">
            <v>2.9599191620899998E-2</v>
          </cell>
          <cell r="GH64">
            <v>1.8371786922200001E-2</v>
          </cell>
          <cell r="GI64">
            <v>3.7165727466300001E-2</v>
          </cell>
          <cell r="GJ64">
            <v>2.4873964488499999E-2</v>
          </cell>
          <cell r="GK64">
            <v>0</v>
          </cell>
          <cell r="GL64">
            <v>3.9442930370600003E-2</v>
          </cell>
          <cell r="GM64">
            <v>1.4586533419800001E-2</v>
          </cell>
          <cell r="GN64">
            <v>2.0812461152699999E-2</v>
          </cell>
          <cell r="GO64">
            <v>3.1699545681499998E-2</v>
          </cell>
          <cell r="GP64">
            <v>2.5292655453099999E-2</v>
          </cell>
          <cell r="GQ64">
            <v>2.0780833437999999E-2</v>
          </cell>
          <cell r="GR64">
            <v>3.8102407008400001E-2</v>
          </cell>
          <cell r="GS64">
            <v>1.8958110362299999E-2</v>
          </cell>
          <cell r="GT64">
            <v>0</v>
          </cell>
          <cell r="GU64">
            <v>2.9337078332899998E-2</v>
          </cell>
          <cell r="GV64">
            <v>2.6045827194999999E-2</v>
          </cell>
          <cell r="GW64">
            <v>1.8146649003E-2</v>
          </cell>
          <cell r="GX64">
            <v>1.8913576379399999E-2</v>
          </cell>
          <cell r="GY64">
            <v>1.50323752314E-2</v>
          </cell>
          <cell r="GZ64">
            <v>2.9808307066599999E-2</v>
          </cell>
          <cell r="HA64">
            <v>3.9877872914099999E-2</v>
          </cell>
          <cell r="HB64">
            <v>1.3780725188600001E-2</v>
          </cell>
          <cell r="HC64">
            <v>1.9051309674999999E-2</v>
          </cell>
          <cell r="HD64">
            <v>1.8908057361799999E-2</v>
          </cell>
          <cell r="HE64">
            <v>1.7144201323399999E-2</v>
          </cell>
          <cell r="HF64">
            <v>2.7245702221999998E-2</v>
          </cell>
          <cell r="HG64">
            <v>3.93033660948E-2</v>
          </cell>
          <cell r="HH64">
            <v>1.7123498022599999E-2</v>
          </cell>
          <cell r="HI64">
            <v>1.76132433116E-2</v>
          </cell>
          <cell r="HJ64">
            <v>2.3356232792100001E-2</v>
          </cell>
          <cell r="HK64">
            <v>0</v>
          </cell>
          <cell r="HL64">
            <v>3.0892578885000001E-2</v>
          </cell>
          <cell r="HM64">
            <v>0</v>
          </cell>
          <cell r="HN64">
            <v>2.0330121740700001E-2</v>
          </cell>
          <cell r="HO64">
            <v>3.7724990397699998E-2</v>
          </cell>
          <cell r="HP64">
            <v>1.7215587198699998E-2</v>
          </cell>
          <cell r="HQ64">
            <v>3.5055451095099999E-2</v>
          </cell>
          <cell r="HR64">
            <v>3.6332607269300002E-2</v>
          </cell>
          <cell r="HS64">
            <v>1.496647764E-2</v>
          </cell>
          <cell r="HT64">
            <v>3.1932536512600002E-2</v>
          </cell>
          <cell r="HU64">
            <v>2.3566605523200002E-2</v>
          </cell>
          <cell r="HV64">
            <v>0</v>
          </cell>
          <cell r="HW64">
            <v>2.2717647254500001E-2</v>
          </cell>
          <cell r="HX64">
            <v>1.62599105388E-2</v>
          </cell>
          <cell r="HY64">
            <v>2.08781603724E-2</v>
          </cell>
          <cell r="HZ64">
            <v>1.90824195743E-2</v>
          </cell>
          <cell r="IA64">
            <v>3.38506326079E-2</v>
          </cell>
          <cell r="IB64">
            <v>3.4359429031599997E-2</v>
          </cell>
          <cell r="IC64">
            <v>2.1927880123299999E-2</v>
          </cell>
          <cell r="ID64">
            <v>3.6176368594200002E-2</v>
          </cell>
          <cell r="IE64">
            <v>3.4328956156999997E-2</v>
          </cell>
          <cell r="IF64">
            <v>3.9512574672700002E-2</v>
          </cell>
          <cell r="IG64">
            <v>3.2005924731499998E-2</v>
          </cell>
          <cell r="IH64">
            <v>3.3666256815200003E-2</v>
          </cell>
          <cell r="II64">
            <v>2.8770416975000001E-2</v>
          </cell>
          <cell r="IJ64">
            <v>1.8765546381499999E-2</v>
          </cell>
          <cell r="IK64">
            <v>1.2424065731499999E-2</v>
          </cell>
          <cell r="IL64">
            <v>0</v>
          </cell>
          <cell r="IM64">
            <v>1.85688398778E-2</v>
          </cell>
          <cell r="IN64">
            <v>2.9678411781800002E-2</v>
          </cell>
          <cell r="IO64">
            <v>2.17648614198E-2</v>
          </cell>
          <cell r="IP64">
            <v>1.9033541902899999E-2</v>
          </cell>
          <cell r="IQ64">
            <v>3.1107319518900001E-2</v>
          </cell>
          <cell r="IR64">
            <v>2.27360278368E-2</v>
          </cell>
          <cell r="IS64">
            <v>1.0856609791500001E-2</v>
          </cell>
          <cell r="IT64">
            <v>2.0942106246900001</v>
          </cell>
        </row>
        <row r="65">
          <cell r="A65" t="str">
            <v>SNP_CN_4249583_G3070A_D1024N_embB</v>
          </cell>
          <cell r="B65">
            <v>5.3322721272699998E-2</v>
          </cell>
          <cell r="C65">
            <v>6.0380768030899999E-2</v>
          </cell>
          <cell r="D65">
            <v>4.3283417820899998E-2</v>
          </cell>
          <cell r="E65">
            <v>9.1112039983300003E-2</v>
          </cell>
          <cell r="F65">
            <v>0.19534949958299999</v>
          </cell>
          <cell r="G65">
            <v>0.101734019816</v>
          </cell>
          <cell r="H65">
            <v>6.8483665585499995E-2</v>
          </cell>
          <cell r="I65">
            <v>0.15375053882600001</v>
          </cell>
          <cell r="J65">
            <v>0.19088439643399999</v>
          </cell>
          <cell r="K65">
            <v>0.104298353195</v>
          </cell>
          <cell r="L65">
            <v>0.184063047171</v>
          </cell>
          <cell r="M65">
            <v>0.100059263408</v>
          </cell>
          <cell r="N65">
            <v>7.1563325822400006E-2</v>
          </cell>
          <cell r="O65">
            <v>7.0567481219799999E-2</v>
          </cell>
          <cell r="P65">
            <v>4.1067410260399999E-2</v>
          </cell>
          <cell r="Q65">
            <v>0.13652695715400001</v>
          </cell>
          <cell r="R65">
            <v>7.9537287354499997E-2</v>
          </cell>
          <cell r="S65">
            <v>7.9829469323199995E-2</v>
          </cell>
          <cell r="T65">
            <v>0.157006040215</v>
          </cell>
          <cell r="U65">
            <v>7.1623317897300004E-2</v>
          </cell>
          <cell r="V65">
            <v>0.17567075789</v>
          </cell>
          <cell r="W65">
            <v>0.13960862159699999</v>
          </cell>
          <cell r="X65">
            <v>8.9111402630800002E-2</v>
          </cell>
          <cell r="Y65">
            <v>8.7757408618899996E-2</v>
          </cell>
          <cell r="Z65">
            <v>0.14989231526899999</v>
          </cell>
          <cell r="AA65">
            <v>3.6913789808800002E-2</v>
          </cell>
          <cell r="AB65">
            <v>8.8636793196200006E-2</v>
          </cell>
          <cell r="AC65">
            <v>0.15176081657400001</v>
          </cell>
          <cell r="AD65">
            <v>0.16480554640299999</v>
          </cell>
          <cell r="AE65">
            <v>9.3018390238299997E-2</v>
          </cell>
          <cell r="AF65">
            <v>0.19698968529700001</v>
          </cell>
          <cell r="AG65">
            <v>0.20354697108299999</v>
          </cell>
          <cell r="AH65">
            <v>0.107595302165</v>
          </cell>
          <cell r="AI65">
            <v>0.17225827276700001</v>
          </cell>
          <cell r="AJ65">
            <v>0.109760522842</v>
          </cell>
          <cell r="AK65">
            <v>7.8996993601299997E-2</v>
          </cell>
          <cell r="AL65">
            <v>0.22004814446000001</v>
          </cell>
          <cell r="AM65">
            <v>7.0761814713500001E-2</v>
          </cell>
          <cell r="AN65">
            <v>9.9655874073500003E-2</v>
          </cell>
          <cell r="AO65">
            <v>0.18652865290599999</v>
          </cell>
          <cell r="AP65">
            <v>4.3434381485E-2</v>
          </cell>
          <cell r="AQ65">
            <v>5.7034131139499997E-2</v>
          </cell>
          <cell r="AR65">
            <v>9.6716254949599997E-2</v>
          </cell>
          <cell r="AS65">
            <v>0.16648674011199999</v>
          </cell>
          <cell r="AT65">
            <v>8.46689268947E-2</v>
          </cell>
          <cell r="AU65">
            <v>2.8119340539E-2</v>
          </cell>
          <cell r="AV65">
            <v>-4.6418424695699997E-2</v>
          </cell>
          <cell r="AW65">
            <v>0.15755437314500001</v>
          </cell>
          <cell r="AX65">
            <v>0.16355741024000001</v>
          </cell>
          <cell r="AY65">
            <v>6.0039468109600001E-2</v>
          </cell>
          <cell r="AZ65">
            <v>2.43758428842E-2</v>
          </cell>
          <cell r="BA65">
            <v>0.11253799498100001</v>
          </cell>
          <cell r="BB65">
            <v>4.3724209070199999E-2</v>
          </cell>
          <cell r="BC65">
            <v>8.1858046352900005E-2</v>
          </cell>
          <cell r="BD65">
            <v>5.3713575005500003E-2</v>
          </cell>
          <cell r="BE65">
            <v>4.2028285562999999E-2</v>
          </cell>
          <cell r="BF65">
            <v>4.0966786444200001E-2</v>
          </cell>
          <cell r="BG65">
            <v>0.102787725627</v>
          </cell>
          <cell r="BH65">
            <v>4.9708448350400003E-2</v>
          </cell>
          <cell r="BI65">
            <v>0.16366814076899999</v>
          </cell>
          <cell r="BJ65">
            <v>0.106730416417</v>
          </cell>
          <cell r="BK65">
            <v>8.9998692274099998E-2</v>
          </cell>
          <cell r="BL65">
            <v>5.0947453826699997E-2</v>
          </cell>
          <cell r="BM65">
            <v>7.6868355274199995E-2</v>
          </cell>
          <cell r="BN65">
            <v>2.0997235551500001E-2</v>
          </cell>
          <cell r="BO65">
            <v>0.14500144124</v>
          </cell>
          <cell r="BP65">
            <v>1.7020359635399999E-2</v>
          </cell>
          <cell r="BQ65">
            <v>9.3952536582899995E-2</v>
          </cell>
          <cell r="BR65">
            <v>0.151643797755</v>
          </cell>
          <cell r="BS65">
            <v>7.2094924747899997E-2</v>
          </cell>
          <cell r="BT65">
            <v>7.6022826135200006E-2</v>
          </cell>
          <cell r="BU65">
            <v>5.3372200578499999E-2</v>
          </cell>
          <cell r="BV65">
            <v>8.9668460190300003E-2</v>
          </cell>
          <cell r="BW65">
            <v>0.10806437581800001</v>
          </cell>
          <cell r="BX65">
            <v>9.4482265412799998E-2</v>
          </cell>
          <cell r="BY65">
            <v>5.2870411425799999E-2</v>
          </cell>
          <cell r="BZ65">
            <v>0.13800428807699999</v>
          </cell>
          <cell r="CA65">
            <v>3.0949689447900001E-2</v>
          </cell>
          <cell r="CB65">
            <v>9.9952951073599999E-2</v>
          </cell>
          <cell r="CC65">
            <v>9.4172149896599999E-2</v>
          </cell>
          <cell r="CD65">
            <v>0.13408811390399999</v>
          </cell>
          <cell r="CE65">
            <v>0.107837170362</v>
          </cell>
          <cell r="CF65">
            <v>9.6901625394800003E-2</v>
          </cell>
          <cell r="CG65">
            <v>0.11942537128900001</v>
          </cell>
          <cell r="CH65">
            <v>5.2013356238599998E-2</v>
          </cell>
          <cell r="CI65">
            <v>0.171462669969</v>
          </cell>
          <cell r="CJ65">
            <v>-4.5096952468200002E-2</v>
          </cell>
          <cell r="CK65">
            <v>4.3529503047500001E-2</v>
          </cell>
          <cell r="CL65">
            <v>0.15675210952800001</v>
          </cell>
          <cell r="CM65">
            <v>0.148945838213</v>
          </cell>
          <cell r="CN65">
            <v>0.16196113824799999</v>
          </cell>
          <cell r="CO65">
            <v>0.14109702408300001</v>
          </cell>
          <cell r="CP65">
            <v>9.1904804110500005E-2</v>
          </cell>
          <cell r="CQ65">
            <v>0.17503277957400001</v>
          </cell>
          <cell r="CR65">
            <v>6.5316975116699996E-2</v>
          </cell>
          <cell r="CS65">
            <v>6.8625964224300007E-2</v>
          </cell>
          <cell r="CT65">
            <v>8.6480125784899997E-2</v>
          </cell>
          <cell r="CU65">
            <v>0.15753756463499999</v>
          </cell>
          <cell r="CV65">
            <v>8.7501868605599997E-2</v>
          </cell>
          <cell r="CW65">
            <v>0.15902985632399999</v>
          </cell>
          <cell r="CX65">
            <v>0.13730204105400001</v>
          </cell>
          <cell r="CY65">
            <v>8.5386015474800001E-2</v>
          </cell>
          <cell r="CZ65">
            <v>9.9390067160100001E-2</v>
          </cell>
          <cell r="DA65">
            <v>7.5109519064399999E-2</v>
          </cell>
          <cell r="DB65">
            <v>8.2083240151400005E-2</v>
          </cell>
          <cell r="DC65">
            <v>0.10939829796599999</v>
          </cell>
          <cell r="DD65">
            <v>6.3995346426999999E-2</v>
          </cell>
          <cell r="DE65">
            <v>0.18576182425000001</v>
          </cell>
          <cell r="DF65">
            <v>0.18038675189</v>
          </cell>
          <cell r="DG65">
            <v>4.8048846423600002E-2</v>
          </cell>
          <cell r="DH65">
            <v>0.131257563829</v>
          </cell>
          <cell r="DI65">
            <v>0.14222665131100001</v>
          </cell>
          <cell r="DJ65">
            <v>0.19119620323200001</v>
          </cell>
          <cell r="DK65">
            <v>0.17870536446599999</v>
          </cell>
          <cell r="DL65">
            <v>7.3603913187999997E-2</v>
          </cell>
          <cell r="DM65">
            <v>0.15229280293</v>
          </cell>
          <cell r="DN65">
            <v>3.9153426885600001E-2</v>
          </cell>
          <cell r="DO65">
            <v>0.118428520858</v>
          </cell>
          <cell r="DP65">
            <v>0.12320529669499999</v>
          </cell>
          <cell r="DQ65">
            <v>0.10881459713</v>
          </cell>
          <cell r="DR65">
            <v>9.2077106237399994E-2</v>
          </cell>
          <cell r="DS65">
            <v>0.162826627493</v>
          </cell>
          <cell r="DT65">
            <v>0.13021820783599999</v>
          </cell>
          <cell r="DU65">
            <v>0.17250347137499999</v>
          </cell>
          <cell r="DV65">
            <v>0.111409060657</v>
          </cell>
          <cell r="DW65">
            <v>0.140296012163</v>
          </cell>
          <cell r="DX65">
            <v>5.7361923158199997E-2</v>
          </cell>
          <cell r="DY65">
            <v>0.13887837529200001</v>
          </cell>
          <cell r="DZ65">
            <v>0.140911191702</v>
          </cell>
          <cell r="EA65">
            <v>0.135156989098</v>
          </cell>
          <cell r="EB65">
            <v>0.138385206461</v>
          </cell>
          <cell r="EC65">
            <v>4.6992987394300002E-2</v>
          </cell>
          <cell r="ED65">
            <v>5.9637174010299998E-2</v>
          </cell>
          <cell r="EE65">
            <v>0.19266207516200001</v>
          </cell>
          <cell r="EF65">
            <v>3.94747182727E-2</v>
          </cell>
          <cell r="EG65">
            <v>0.120316691697</v>
          </cell>
          <cell r="EH65">
            <v>5.5537566542600003E-2</v>
          </cell>
          <cell r="EI65">
            <v>0.163628816605</v>
          </cell>
          <cell r="EJ65">
            <v>0.15114879608199999</v>
          </cell>
          <cell r="EK65">
            <v>6.7019328475000001E-2</v>
          </cell>
          <cell r="EL65">
            <v>8.1386394798799999E-2</v>
          </cell>
          <cell r="EM65">
            <v>5.59315606952E-2</v>
          </cell>
          <cell r="EN65">
            <v>0.11348497122499999</v>
          </cell>
          <cell r="EO65">
            <v>4.4113844633100002E-2</v>
          </cell>
          <cell r="EP65">
            <v>0.11917488277</v>
          </cell>
          <cell r="EQ65">
            <v>5.9727001935200003E-2</v>
          </cell>
          <cell r="ER65">
            <v>9.1287307441200005E-2</v>
          </cell>
          <cell r="ES65">
            <v>6.6203191876400003E-2</v>
          </cell>
          <cell r="ET65">
            <v>8.6566276848299997E-2</v>
          </cell>
          <cell r="EU65">
            <v>9.1462954878800004E-2</v>
          </cell>
          <cell r="EV65">
            <v>0.18163685500599999</v>
          </cell>
          <cell r="EW65">
            <v>8.6687952279999994E-2</v>
          </cell>
          <cell r="EX65">
            <v>2.2749278694400001E-2</v>
          </cell>
          <cell r="EY65">
            <v>3.8365498185199999E-2</v>
          </cell>
          <cell r="EZ65">
            <v>5.5838424712399998E-2</v>
          </cell>
          <cell r="FA65">
            <v>0.170771017671</v>
          </cell>
          <cell r="FB65">
            <v>6.8907745182499994E-2</v>
          </cell>
          <cell r="FC65">
            <v>8.1919021904499997E-2</v>
          </cell>
          <cell r="FD65">
            <v>0.143509313464</v>
          </cell>
          <cell r="FE65">
            <v>0.11001730710300001</v>
          </cell>
          <cell r="FF65">
            <v>8.3856627345099993E-2</v>
          </cell>
          <cell r="FG65">
            <v>0.155660882592</v>
          </cell>
          <cell r="FH65">
            <v>0.15836475789500001</v>
          </cell>
          <cell r="FI65">
            <v>2.0940534770500001E-2</v>
          </cell>
          <cell r="FJ65">
            <v>0.13183690607500001</v>
          </cell>
          <cell r="FK65">
            <v>0.13566248118900001</v>
          </cell>
          <cell r="FL65">
            <v>0.115901730955</v>
          </cell>
          <cell r="FM65">
            <v>-2.2835673764299999E-2</v>
          </cell>
          <cell r="FN65">
            <v>7.2892524301999995E-2</v>
          </cell>
          <cell r="FO65">
            <v>0.15844349563099999</v>
          </cell>
          <cell r="FP65">
            <v>5.5561948567600002E-2</v>
          </cell>
          <cell r="FQ65">
            <v>8.9827425777899997E-2</v>
          </cell>
          <cell r="FR65">
            <v>9.3774162232899999E-2</v>
          </cell>
          <cell r="FS65">
            <v>8.1576615571999994E-2</v>
          </cell>
          <cell r="FT65">
            <v>0.14949811995000001</v>
          </cell>
          <cell r="FU65">
            <v>2.89451461285E-2</v>
          </cell>
          <cell r="FV65">
            <v>0.17758734524299999</v>
          </cell>
          <cell r="FW65">
            <v>0.13165707886200001</v>
          </cell>
          <cell r="FX65">
            <v>6.7428670823600004E-2</v>
          </cell>
          <cell r="FY65">
            <v>4.4710632413600002E-2</v>
          </cell>
          <cell r="FZ65">
            <v>0.158558622003</v>
          </cell>
          <cell r="GA65">
            <v>6.99490606785E-2</v>
          </cell>
          <cell r="GB65">
            <v>0.141331166029</v>
          </cell>
          <cell r="GC65">
            <v>0.19960369169700001</v>
          </cell>
          <cell r="GD65">
            <v>8.5602022707500003E-2</v>
          </cell>
          <cell r="GE65">
            <v>0.22746987640899999</v>
          </cell>
          <cell r="GF65">
            <v>0.23543488979300001</v>
          </cell>
          <cell r="GG65">
            <v>0.15985900163700001</v>
          </cell>
          <cell r="GH65">
            <v>3.4911192953599998E-2</v>
          </cell>
          <cell r="GI65">
            <v>0.16778962314099999</v>
          </cell>
          <cell r="GJ65">
            <v>0.14641807973400001</v>
          </cell>
          <cell r="GK65">
            <v>0.128812775016</v>
          </cell>
          <cell r="GL65">
            <v>6.1135984957199997E-2</v>
          </cell>
          <cell r="GM65">
            <v>0.18937590718299999</v>
          </cell>
          <cell r="GN65">
            <v>0.17148196697199999</v>
          </cell>
          <cell r="GO65">
            <v>0.151455938816</v>
          </cell>
          <cell r="GP65">
            <v>0.104659490287</v>
          </cell>
          <cell r="GQ65">
            <v>8.3022624254199998E-2</v>
          </cell>
          <cell r="GR65">
            <v>7.1380138397200005E-2</v>
          </cell>
          <cell r="GS65">
            <v>0.123044416308</v>
          </cell>
          <cell r="GT65">
            <v>7.7368728816500004E-2</v>
          </cell>
          <cell r="GU65">
            <v>0.134851843119</v>
          </cell>
          <cell r="GV65">
            <v>0.11938740313100001</v>
          </cell>
          <cell r="GW65">
            <v>4.7504529357000003E-2</v>
          </cell>
          <cell r="GX65">
            <v>7.6294429600199998E-2</v>
          </cell>
          <cell r="GY65">
            <v>7.5170047581199995E-2</v>
          </cell>
          <cell r="GZ65">
            <v>0.146308720112</v>
          </cell>
          <cell r="HA65">
            <v>6.2847733497600006E-2</v>
          </cell>
          <cell r="HB65">
            <v>0.16508795321</v>
          </cell>
          <cell r="HC65">
            <v>0.15197519958</v>
          </cell>
          <cell r="HD65">
            <v>0.12731021642699999</v>
          </cell>
          <cell r="HE65">
            <v>0.12370570749</v>
          </cell>
          <cell r="HF65">
            <v>0.131044790149</v>
          </cell>
          <cell r="HG65">
            <v>0.14277863502499999</v>
          </cell>
          <cell r="HH65">
            <v>0.181035488844</v>
          </cell>
          <cell r="HI65">
            <v>9.3668214976800002E-2</v>
          </cell>
          <cell r="HJ65">
            <v>0.101006008685</v>
          </cell>
          <cell r="HK65">
            <v>3.2836686819800003E-2</v>
          </cell>
          <cell r="HL65">
            <v>0.163953468204</v>
          </cell>
          <cell r="HM65">
            <v>0.126595616341</v>
          </cell>
          <cell r="HN65">
            <v>0.16482974588900001</v>
          </cell>
          <cell r="HO65">
            <v>5.5765118449900002E-2</v>
          </cell>
          <cell r="HP65">
            <v>0.21951980888799999</v>
          </cell>
          <cell r="HQ65">
            <v>0.167246297002</v>
          </cell>
          <cell r="HR65">
            <v>7.8617796301800005E-2</v>
          </cell>
          <cell r="HS65">
            <v>0.21213795244700001</v>
          </cell>
          <cell r="HT65">
            <v>0.101698443294</v>
          </cell>
          <cell r="HU65">
            <v>0.104009054601</v>
          </cell>
          <cell r="HV65">
            <v>0.14940650761099999</v>
          </cell>
          <cell r="HW65">
            <v>0.17530812323100001</v>
          </cell>
          <cell r="HX65">
            <v>0.17501249909399999</v>
          </cell>
          <cell r="HY65">
            <v>7.8732945025000001E-2</v>
          </cell>
          <cell r="HZ65">
            <v>0.20527063310099999</v>
          </cell>
          <cell r="IA65">
            <v>7.7715359628200004E-2</v>
          </cell>
          <cell r="IB65">
            <v>0.18675415217899999</v>
          </cell>
          <cell r="IC65">
            <v>0.16356444358800001</v>
          </cell>
          <cell r="ID65">
            <v>6.60338178277E-2</v>
          </cell>
          <cell r="IE65">
            <v>0.107186153531</v>
          </cell>
          <cell r="IF65">
            <v>0.116925083101</v>
          </cell>
          <cell r="IG65">
            <v>7.4216365814200005E-2</v>
          </cell>
          <cell r="IH65">
            <v>0.147653058171</v>
          </cell>
          <cell r="II65">
            <v>5.50075396895E-2</v>
          </cell>
          <cell r="IJ65">
            <v>7.1822382509699995E-2</v>
          </cell>
          <cell r="IK65">
            <v>7.3328465223299999E-2</v>
          </cell>
          <cell r="IL65">
            <v>0.114454247057</v>
          </cell>
          <cell r="IM65">
            <v>0.12843760847999999</v>
          </cell>
          <cell r="IN65">
            <v>8.5340335965200007E-2</v>
          </cell>
          <cell r="IO65">
            <v>3.0639851465799998E-2</v>
          </cell>
          <cell r="IP65">
            <v>0.13553321361500001</v>
          </cell>
          <cell r="IQ65">
            <v>4.1976448148499997E-2</v>
          </cell>
          <cell r="IR65">
            <v>0.107787519693</v>
          </cell>
          <cell r="IS65">
            <v>5.1528383046399999E-2</v>
          </cell>
          <cell r="IT65">
            <v>2.09180879593</v>
          </cell>
        </row>
        <row r="66">
          <cell r="A66" t="str">
            <v>SNP_CN_4245621_G2389C_A797P_embA</v>
          </cell>
          <cell r="B66">
            <v>2.7036644518399999E-2</v>
          </cell>
          <cell r="C66">
            <v>1.6531955450799999E-2</v>
          </cell>
          <cell r="D66">
            <v>1.9910348579300002E-2</v>
          </cell>
          <cell r="E66">
            <v>1.49593502283E-2</v>
          </cell>
          <cell r="F66">
            <v>2.0337386056800001E-2</v>
          </cell>
          <cell r="G66">
            <v>2.9483716934900001E-2</v>
          </cell>
          <cell r="H66">
            <v>2.44568046182E-2</v>
          </cell>
          <cell r="I66">
            <v>2.2718966007200001E-2</v>
          </cell>
          <cell r="J66">
            <v>0</v>
          </cell>
          <cell r="K66">
            <v>1.3466915115699999E-2</v>
          </cell>
          <cell r="L66">
            <v>0</v>
          </cell>
          <cell r="M66">
            <v>2.94338744134E-2</v>
          </cell>
          <cell r="N66">
            <v>2.66882907599E-2</v>
          </cell>
          <cell r="O66">
            <v>2.9515022411899999E-2</v>
          </cell>
          <cell r="P66">
            <v>1.08996685594E-2</v>
          </cell>
          <cell r="Q66">
            <v>1.55194262043E-2</v>
          </cell>
          <cell r="R66">
            <v>2.10599340498E-2</v>
          </cell>
          <cell r="S66">
            <v>3.82736138999E-2</v>
          </cell>
          <cell r="T66">
            <v>1.7461411654899998E-2</v>
          </cell>
          <cell r="U66">
            <v>0</v>
          </cell>
          <cell r="V66">
            <v>1.7104990780399999E-2</v>
          </cell>
          <cell r="W66">
            <v>0</v>
          </cell>
          <cell r="X66">
            <v>0</v>
          </cell>
          <cell r="Y66">
            <v>2.6581751182700002E-2</v>
          </cell>
          <cell r="Z66">
            <v>2.9176030307999999E-2</v>
          </cell>
          <cell r="AA66">
            <v>2.08429712802E-2</v>
          </cell>
          <cell r="AB66">
            <v>3.0473334714800002E-2</v>
          </cell>
          <cell r="AC66">
            <v>0</v>
          </cell>
          <cell r="AD66">
            <v>3.1788174063000003E-2</v>
          </cell>
          <cell r="AE66">
            <v>3.2364021986699999E-2</v>
          </cell>
          <cell r="AF66">
            <v>1.15109523758E-2</v>
          </cell>
          <cell r="AG66">
            <v>1.55119858682E-2</v>
          </cell>
          <cell r="AH66">
            <v>2.41069700569E-2</v>
          </cell>
          <cell r="AI66">
            <v>1.23324226588E-2</v>
          </cell>
          <cell r="AJ66">
            <v>1.8579710274900001E-2</v>
          </cell>
          <cell r="AK66">
            <v>1.67836491019E-2</v>
          </cell>
          <cell r="AL66">
            <v>2.1679174155000001E-2</v>
          </cell>
          <cell r="AM66">
            <v>1.62096060812E-2</v>
          </cell>
          <cell r="AN66">
            <v>1.73843950033E-2</v>
          </cell>
          <cell r="AO66">
            <v>2.8129449114200001E-2</v>
          </cell>
          <cell r="AP66">
            <v>3.1387321651E-2</v>
          </cell>
          <cell r="AQ66">
            <v>3.3049516379799998E-2</v>
          </cell>
          <cell r="AR66">
            <v>3.2357219606599999E-2</v>
          </cell>
          <cell r="AS66">
            <v>2.2008065134299998E-2</v>
          </cell>
          <cell r="AT66">
            <v>1.7374577000700001E-2</v>
          </cell>
          <cell r="AU66">
            <v>2.0110324025200001E-2</v>
          </cell>
          <cell r="AV66">
            <v>1.9984168931799998E-2</v>
          </cell>
          <cell r="AW66">
            <v>2.7157548815000002E-2</v>
          </cell>
          <cell r="AX66">
            <v>1.9216977059800001E-2</v>
          </cell>
          <cell r="AY66">
            <v>1.6920546069700001E-2</v>
          </cell>
          <cell r="AZ66">
            <v>2.6526477187900001E-2</v>
          </cell>
          <cell r="BA66">
            <v>1.9275443628399998E-2</v>
          </cell>
          <cell r="BB66">
            <v>0</v>
          </cell>
          <cell r="BC66">
            <v>3.4858558327000001E-2</v>
          </cell>
          <cell r="BD66">
            <v>1.50225795805E-2</v>
          </cell>
          <cell r="BE66">
            <v>3.05291283876E-2</v>
          </cell>
          <cell r="BF66">
            <v>1.43235847354E-2</v>
          </cell>
          <cell r="BG66">
            <v>1.6102420166100001E-2</v>
          </cell>
          <cell r="BH66">
            <v>1.6444310545899999E-2</v>
          </cell>
          <cell r="BI66">
            <v>1.9385168328899999E-2</v>
          </cell>
          <cell r="BJ66">
            <v>1.6510048881200001E-2</v>
          </cell>
          <cell r="BK66">
            <v>1.8732221797100001E-2</v>
          </cell>
          <cell r="BL66">
            <v>2.0013434812400002E-2</v>
          </cell>
          <cell r="BM66">
            <v>2.4005740881E-2</v>
          </cell>
          <cell r="BN66">
            <v>3.2194640487399999E-2</v>
          </cell>
          <cell r="BO66">
            <v>1.47513952106E-2</v>
          </cell>
          <cell r="BP66">
            <v>3.5911336541199997E-2</v>
          </cell>
          <cell r="BQ66">
            <v>0</v>
          </cell>
          <cell r="BR66">
            <v>1.6483040526500001E-2</v>
          </cell>
          <cell r="BS66">
            <v>2.2969113662800002E-2</v>
          </cell>
          <cell r="BT66">
            <v>1.6571111977100001E-2</v>
          </cell>
          <cell r="BU66">
            <v>3.1396850943600001E-2</v>
          </cell>
          <cell r="BV66">
            <v>2.9117377474900001E-2</v>
          </cell>
          <cell r="BW66">
            <v>1.7303431406600001E-2</v>
          </cell>
          <cell r="BX66">
            <v>1.42411021516E-2</v>
          </cell>
          <cell r="BY66">
            <v>3.4412357956199999E-2</v>
          </cell>
          <cell r="BZ66">
            <v>2.5801748037299999E-2</v>
          </cell>
          <cell r="CA66">
            <v>1.5490130521400001E-2</v>
          </cell>
          <cell r="CB66">
            <v>3.5702634602800001E-2</v>
          </cell>
          <cell r="CC66">
            <v>2.9662569984800002E-2</v>
          </cell>
          <cell r="CD66">
            <v>1.7527762800499998E-2</v>
          </cell>
          <cell r="CE66">
            <v>2.1932801231700001E-2</v>
          </cell>
          <cell r="CF66">
            <v>1.72609090805E-2</v>
          </cell>
          <cell r="CG66">
            <v>2.9769174754599999E-2</v>
          </cell>
          <cell r="CH66">
            <v>2.9643807560199999E-2</v>
          </cell>
          <cell r="CI66">
            <v>1.5676548704499998E-2</v>
          </cell>
          <cell r="CJ66">
            <v>3.2956223934899997E-2</v>
          </cell>
          <cell r="CK66">
            <v>0</v>
          </cell>
          <cell r="CL66">
            <v>3.04626394063E-2</v>
          </cell>
          <cell r="CM66">
            <v>2.1947680041199999E-2</v>
          </cell>
          <cell r="CN66">
            <v>1.8095007166300001E-2</v>
          </cell>
          <cell r="CO66">
            <v>2.7957143261999998E-2</v>
          </cell>
          <cell r="CP66">
            <v>1.3286368921399999E-2</v>
          </cell>
          <cell r="CQ66">
            <v>2.0855117589200001E-2</v>
          </cell>
          <cell r="CR66">
            <v>2.32076924294E-2</v>
          </cell>
          <cell r="CS66">
            <v>1.7095800489200001E-2</v>
          </cell>
          <cell r="CT66">
            <v>1.28919370472E-2</v>
          </cell>
          <cell r="CU66">
            <v>0</v>
          </cell>
          <cell r="CV66">
            <v>1.73813570291E-2</v>
          </cell>
          <cell r="CW66">
            <v>2.9443234205200002E-2</v>
          </cell>
          <cell r="CX66">
            <v>2.1692622453E-2</v>
          </cell>
          <cell r="CY66">
            <v>4.14222888649E-2</v>
          </cell>
          <cell r="CZ66">
            <v>2.93105356395E-2</v>
          </cell>
          <cell r="DA66">
            <v>1.59411132336E-2</v>
          </cell>
          <cell r="DB66">
            <v>1.78112592548E-2</v>
          </cell>
          <cell r="DC66">
            <v>2.9955130070399998E-2</v>
          </cell>
          <cell r="DD66">
            <v>2.0901322364799999E-2</v>
          </cell>
          <cell r="DE66">
            <v>2.6161875575799999E-2</v>
          </cell>
          <cell r="DF66">
            <v>3.4041911363599998E-2</v>
          </cell>
          <cell r="DG66">
            <v>0</v>
          </cell>
          <cell r="DH66">
            <v>2.83706113696E-2</v>
          </cell>
          <cell r="DI66">
            <v>1.9014643505200001E-2</v>
          </cell>
          <cell r="DJ66">
            <v>2.4398135021300001E-2</v>
          </cell>
          <cell r="DK66">
            <v>2.19790730625E-2</v>
          </cell>
          <cell r="DL66">
            <v>0</v>
          </cell>
          <cell r="DM66">
            <v>1.6408452764199999E-2</v>
          </cell>
          <cell r="DN66">
            <v>1.55035359785E-2</v>
          </cell>
          <cell r="DO66">
            <v>1.21549842879E-2</v>
          </cell>
          <cell r="DP66">
            <v>3.0130166560400001E-2</v>
          </cell>
          <cell r="DQ66">
            <v>1.79214961827E-2</v>
          </cell>
          <cell r="DR66">
            <v>0</v>
          </cell>
          <cell r="DS66">
            <v>1.33368140087E-2</v>
          </cell>
          <cell r="DT66">
            <v>1.8002454191400001E-2</v>
          </cell>
          <cell r="DU66">
            <v>1.9150150939799999E-2</v>
          </cell>
          <cell r="DV66">
            <v>3.2147996127599998E-2</v>
          </cell>
          <cell r="DW66">
            <v>2.2375702858000002E-2</v>
          </cell>
          <cell r="DX66">
            <v>2.9882669448900001E-2</v>
          </cell>
          <cell r="DY66">
            <v>2.6932585984500001E-2</v>
          </cell>
          <cell r="DZ66">
            <v>0</v>
          </cell>
          <cell r="EA66">
            <v>1.8811808898999999E-2</v>
          </cell>
          <cell r="EB66">
            <v>0</v>
          </cell>
          <cell r="EC66">
            <v>0</v>
          </cell>
          <cell r="ED66">
            <v>2.0562617108199999E-2</v>
          </cell>
          <cell r="EE66">
            <v>3.1294487416699997E-2</v>
          </cell>
          <cell r="EF66">
            <v>3.3740509301399997E-2</v>
          </cell>
          <cell r="EG66">
            <v>2.2851252928400002E-2</v>
          </cell>
          <cell r="EH66">
            <v>2.1171435713800001E-2</v>
          </cell>
          <cell r="EI66">
            <v>1.7131986096500001E-2</v>
          </cell>
          <cell r="EJ66">
            <v>3.0130311846700002E-2</v>
          </cell>
          <cell r="EK66">
            <v>2.4822566658299999E-2</v>
          </cell>
          <cell r="EL66">
            <v>0</v>
          </cell>
          <cell r="EM66">
            <v>3.2654084265200001E-2</v>
          </cell>
          <cell r="EN66">
            <v>2.5649588555100002E-2</v>
          </cell>
          <cell r="EO66">
            <v>1.37965781614E-2</v>
          </cell>
          <cell r="EP66">
            <v>1.97108872235E-2</v>
          </cell>
          <cell r="EQ66">
            <v>0</v>
          </cell>
          <cell r="ER66">
            <v>2.53952406347E-2</v>
          </cell>
          <cell r="ES66">
            <v>2.9166948050299998E-2</v>
          </cell>
          <cell r="ET66">
            <v>2.0065041258900001E-2</v>
          </cell>
          <cell r="EU66">
            <v>2.2163055837200001E-2</v>
          </cell>
          <cell r="EV66">
            <v>3.0449032783499998E-2</v>
          </cell>
          <cell r="EW66">
            <v>1.9253639504300001E-2</v>
          </cell>
          <cell r="EX66">
            <v>2.7756704017500002E-2</v>
          </cell>
          <cell r="EY66">
            <v>2.0830139517799998E-2</v>
          </cell>
          <cell r="EZ66">
            <v>0</v>
          </cell>
          <cell r="FA66">
            <v>2.4520114064199999E-2</v>
          </cell>
          <cell r="FB66">
            <v>1.4984851703000001E-2</v>
          </cell>
          <cell r="FC66">
            <v>1.7345054075100001E-2</v>
          </cell>
          <cell r="FD66">
            <v>2.8848059475399999E-2</v>
          </cell>
          <cell r="FE66">
            <v>1.8856439739499999E-2</v>
          </cell>
          <cell r="FF66">
            <v>1.8752021715000001E-2</v>
          </cell>
          <cell r="FG66">
            <v>2.89258789271E-2</v>
          </cell>
          <cell r="FH66">
            <v>1.8892431631699999E-2</v>
          </cell>
          <cell r="FI66">
            <v>2.5391811505E-2</v>
          </cell>
          <cell r="FJ66">
            <v>0</v>
          </cell>
          <cell r="FK66">
            <v>2.7292659506199999E-2</v>
          </cell>
          <cell r="FL66">
            <v>1.8006870523099999E-2</v>
          </cell>
          <cell r="FM66">
            <v>0</v>
          </cell>
          <cell r="FN66">
            <v>2.8271377086599998E-2</v>
          </cell>
          <cell r="FO66">
            <v>1.3711024075700001E-2</v>
          </cell>
          <cell r="FP66">
            <v>1.5737444162399999E-2</v>
          </cell>
          <cell r="FQ66">
            <v>1.6773013398100001E-2</v>
          </cell>
          <cell r="FR66">
            <v>3.0193125829100002E-2</v>
          </cell>
          <cell r="FS66">
            <v>2.8259297832799998E-2</v>
          </cell>
          <cell r="FT66">
            <v>1.82989966124E-2</v>
          </cell>
          <cell r="FU66">
            <v>2.7496902272099999E-2</v>
          </cell>
          <cell r="FV66">
            <v>1.5167398378299999E-2</v>
          </cell>
          <cell r="FW66">
            <v>1.54049508274E-2</v>
          </cell>
          <cell r="FX66">
            <v>1.6663022339300001E-2</v>
          </cell>
          <cell r="FY66">
            <v>3.4964121878100003E-2</v>
          </cell>
          <cell r="FZ66">
            <v>2.5720365345499999E-2</v>
          </cell>
          <cell r="GA66">
            <v>2.5242689996999999E-2</v>
          </cell>
          <cell r="GB66">
            <v>3.3671509474499997E-2</v>
          </cell>
          <cell r="GC66">
            <v>1.4761892147400001E-2</v>
          </cell>
          <cell r="GD66">
            <v>1.67842395604E-2</v>
          </cell>
          <cell r="GE66">
            <v>2.2367293015100001E-2</v>
          </cell>
          <cell r="GF66">
            <v>1.9857035949800001E-2</v>
          </cell>
          <cell r="GG66">
            <v>0</v>
          </cell>
          <cell r="GH66">
            <v>2.69263070077E-2</v>
          </cell>
          <cell r="GI66">
            <v>3.27119529247E-2</v>
          </cell>
          <cell r="GJ66">
            <v>2.7759024873399998E-2</v>
          </cell>
          <cell r="GK66">
            <v>2.2111725062100001E-2</v>
          </cell>
          <cell r="GL66">
            <v>2.8814727440499999E-2</v>
          </cell>
          <cell r="GM66">
            <v>2.2156653925800001E-2</v>
          </cell>
          <cell r="GN66">
            <v>2.0332612097300001E-2</v>
          </cell>
          <cell r="GO66">
            <v>3.2875470817100003E-2</v>
          </cell>
          <cell r="GP66">
            <v>1.91947165877E-2</v>
          </cell>
          <cell r="GQ66">
            <v>3.04874237627E-2</v>
          </cell>
          <cell r="GR66">
            <v>1.83811169118E-2</v>
          </cell>
          <cell r="GS66">
            <v>3.7120025605000002E-2</v>
          </cell>
          <cell r="GT66">
            <v>1.5817470848599999E-2</v>
          </cell>
          <cell r="GU66">
            <v>3.0885022133600001E-2</v>
          </cell>
          <cell r="GV66">
            <v>2.78978738934E-2</v>
          </cell>
          <cell r="GW66">
            <v>2.93979700655E-2</v>
          </cell>
          <cell r="GX66">
            <v>0</v>
          </cell>
          <cell r="GY66">
            <v>3.44513952732E-2</v>
          </cell>
          <cell r="GZ66">
            <v>2.6939153671299999E-2</v>
          </cell>
          <cell r="HA66">
            <v>1.30793796852E-2</v>
          </cell>
          <cell r="HB66">
            <v>0</v>
          </cell>
          <cell r="HC66">
            <v>2.8050310909700001E-2</v>
          </cell>
          <cell r="HD66">
            <v>2.50866170973E-2</v>
          </cell>
          <cell r="HE66">
            <v>3.2108139246700002E-2</v>
          </cell>
          <cell r="HF66">
            <v>2.31973640621E-2</v>
          </cell>
          <cell r="HG66">
            <v>1.8683129921600001E-2</v>
          </cell>
          <cell r="HH66">
            <v>0</v>
          </cell>
          <cell r="HI66">
            <v>3.3212065696700002E-2</v>
          </cell>
          <cell r="HJ66">
            <v>2.8741540387300001E-2</v>
          </cell>
          <cell r="HK66">
            <v>3.44957746565E-2</v>
          </cell>
          <cell r="HL66">
            <v>0</v>
          </cell>
          <cell r="HM66">
            <v>1.7068346962300002E-2</v>
          </cell>
          <cell r="HN66">
            <v>1.6559023410100002E-2</v>
          </cell>
          <cell r="HO66">
            <v>2.0939713344000001E-2</v>
          </cell>
          <cell r="HP66">
            <v>0</v>
          </cell>
          <cell r="HQ66">
            <v>1.4901668764699999E-2</v>
          </cell>
          <cell r="HR66">
            <v>2.59311702102E-2</v>
          </cell>
          <cell r="HS66">
            <v>1.4839483424999999E-2</v>
          </cell>
          <cell r="HT66">
            <v>1.7474478110699999E-2</v>
          </cell>
          <cell r="HU66">
            <v>0</v>
          </cell>
          <cell r="HV66">
            <v>0</v>
          </cell>
          <cell r="HW66">
            <v>1.4168951660399999E-2</v>
          </cell>
          <cell r="HX66">
            <v>1.8471557646999998E-2</v>
          </cell>
          <cell r="HY66">
            <v>1.77397597581E-2</v>
          </cell>
          <cell r="HZ66">
            <v>3.4925732761599999E-2</v>
          </cell>
          <cell r="IA66">
            <v>1.6399338841400001E-2</v>
          </cell>
          <cell r="IB66">
            <v>1.55157940462E-2</v>
          </cell>
          <cell r="IC66">
            <v>3.1163780018699998E-2</v>
          </cell>
          <cell r="ID66">
            <v>1.1607702821499999E-2</v>
          </cell>
          <cell r="IE66">
            <v>2.79670078307E-2</v>
          </cell>
          <cell r="IF66">
            <v>3.0295448377699999E-2</v>
          </cell>
          <cell r="IG66">
            <v>3.0088903382400001E-2</v>
          </cell>
          <cell r="IH66">
            <v>1.8785122782000001E-2</v>
          </cell>
          <cell r="II66">
            <v>1.83986797929E-2</v>
          </cell>
          <cell r="IJ66">
            <v>0</v>
          </cell>
          <cell r="IK66">
            <v>2.5167081505100001E-2</v>
          </cell>
          <cell r="IL66">
            <v>1.56171992421E-2</v>
          </cell>
          <cell r="IM66">
            <v>2.1340904757400001E-2</v>
          </cell>
          <cell r="IN66">
            <v>2.0891983061999998E-2</v>
          </cell>
          <cell r="IO66">
            <v>3.5935398191200001E-2</v>
          </cell>
          <cell r="IP66">
            <v>3.0580472201099999E-2</v>
          </cell>
          <cell r="IQ66">
            <v>3.15051935613E-2</v>
          </cell>
          <cell r="IR66">
            <v>2.0390888675999998E-2</v>
          </cell>
          <cell r="IS66">
            <v>9.8449094220999997E-3</v>
          </cell>
          <cell r="IT66">
            <v>2.0712113380399999</v>
          </cell>
        </row>
        <row r="67">
          <cell r="A67" t="str">
            <v>SNP_CN_4244841_C1609T_R537W_embA</v>
          </cell>
          <cell r="B67">
            <v>1.03520676494E-2</v>
          </cell>
          <cell r="C67">
            <v>1.75320673734E-2</v>
          </cell>
          <cell r="D67">
            <v>9.7100911662000005E-3</v>
          </cell>
          <cell r="E67">
            <v>1.6137579456000001E-2</v>
          </cell>
          <cell r="F67">
            <v>9.4895828515299992E-3</v>
          </cell>
          <cell r="G67">
            <v>8.8311918079899999E-3</v>
          </cell>
          <cell r="H67">
            <v>2.0053865388000001E-2</v>
          </cell>
          <cell r="I67">
            <v>1.2171736918400001E-2</v>
          </cell>
          <cell r="J67">
            <v>1.8298881128399998E-2</v>
          </cell>
          <cell r="K67">
            <v>8.2176653668299994E-3</v>
          </cell>
          <cell r="L67">
            <v>9.71508584917E-3</v>
          </cell>
          <cell r="M67">
            <v>1.44324777648E-2</v>
          </cell>
          <cell r="N67">
            <v>9.06737707555E-3</v>
          </cell>
          <cell r="O67">
            <v>1.0403639636900001E-2</v>
          </cell>
          <cell r="P67">
            <v>1.3159973546899999E-2</v>
          </cell>
          <cell r="Q67">
            <v>1.29632009193E-2</v>
          </cell>
          <cell r="R67">
            <v>1.62843763828E-2</v>
          </cell>
          <cell r="S67">
            <v>1.6366094350800001E-2</v>
          </cell>
          <cell r="T67">
            <v>1.5642013400800001E-2</v>
          </cell>
          <cell r="U67">
            <v>1.6653915867200001E-2</v>
          </cell>
          <cell r="V67">
            <v>8.9599052444099998E-3</v>
          </cell>
          <cell r="W67">
            <v>1.52107132599E-2</v>
          </cell>
          <cell r="X67">
            <v>0</v>
          </cell>
          <cell r="Y67">
            <v>5.9043443761800001E-3</v>
          </cell>
          <cell r="Z67">
            <v>9.1095855459599993E-3</v>
          </cell>
          <cell r="AA67">
            <v>2.03524157405E-2</v>
          </cell>
          <cell r="AB67">
            <v>1.5321917831899999E-2</v>
          </cell>
          <cell r="AC67">
            <v>1.06686875224E-2</v>
          </cell>
          <cell r="AD67">
            <v>1.6409128904300001E-2</v>
          </cell>
          <cell r="AE67">
            <v>1.07386065647E-2</v>
          </cell>
          <cell r="AF67">
            <v>1.66426710784E-2</v>
          </cell>
          <cell r="AG67">
            <v>1.16397524253E-2</v>
          </cell>
          <cell r="AH67">
            <v>2.09554880857E-2</v>
          </cell>
          <cell r="AI67">
            <v>1.06582129374E-2</v>
          </cell>
          <cell r="AJ67">
            <v>1.9333753734800001E-2</v>
          </cell>
          <cell r="AK67">
            <v>1.8550610169799999E-2</v>
          </cell>
          <cell r="AL67">
            <v>1.3039357960200001E-2</v>
          </cell>
          <cell r="AM67">
            <v>1.2013008818E-2</v>
          </cell>
          <cell r="AN67">
            <v>8.0947615206199992E-3</v>
          </cell>
          <cell r="AO67">
            <v>9.0524489060000001E-3</v>
          </cell>
          <cell r="AP67">
            <v>1.08510358259E-2</v>
          </cell>
          <cell r="AQ67">
            <v>1.17797292769E-2</v>
          </cell>
          <cell r="AR67">
            <v>1.96694750339E-2</v>
          </cell>
          <cell r="AS67">
            <v>0</v>
          </cell>
          <cell r="AT67">
            <v>1.6565194353499998E-2</v>
          </cell>
          <cell r="AU67">
            <v>1.43820280209E-2</v>
          </cell>
          <cell r="AV67">
            <v>5.6418688036500002E-3</v>
          </cell>
          <cell r="AW67">
            <v>9.2716682702300001E-3</v>
          </cell>
          <cell r="AX67">
            <v>1.3894820585799999E-2</v>
          </cell>
          <cell r="AY67">
            <v>6.9797001779100002E-3</v>
          </cell>
          <cell r="AZ67">
            <v>1.09868664294E-2</v>
          </cell>
          <cell r="BA67">
            <v>7.0931399241100004E-3</v>
          </cell>
          <cell r="BB67">
            <v>1.6639806330199999E-2</v>
          </cell>
          <cell r="BC67">
            <v>1.54153611511E-2</v>
          </cell>
          <cell r="BD67">
            <v>1.47511987016E-2</v>
          </cell>
          <cell r="BE67">
            <v>8.7254634127000002E-3</v>
          </cell>
          <cell r="BF67">
            <v>8.9960927143699996E-3</v>
          </cell>
          <cell r="BG67">
            <v>6.1610867269300002E-3</v>
          </cell>
          <cell r="BH67">
            <v>1.65800787508E-2</v>
          </cell>
          <cell r="BI67">
            <v>7.0628584362600003E-3</v>
          </cell>
          <cell r="BJ67">
            <v>0</v>
          </cell>
          <cell r="BK67">
            <v>1.89558789134E-2</v>
          </cell>
          <cell r="BL67">
            <v>1.9892591983099998E-2</v>
          </cell>
          <cell r="BM67">
            <v>5.5070314556399996E-3</v>
          </cell>
          <cell r="BN67">
            <v>0</v>
          </cell>
          <cell r="BO67">
            <v>1.7346743494300002E-2</v>
          </cell>
          <cell r="BP67">
            <v>1.95043198764E-2</v>
          </cell>
          <cell r="BQ67">
            <v>8.8111357763400004E-3</v>
          </cell>
          <cell r="BR67">
            <v>8.8501814752799998E-3</v>
          </cell>
          <cell r="BS67">
            <v>1.2003639712899999E-2</v>
          </cell>
          <cell r="BT67">
            <v>4.81957243755E-3</v>
          </cell>
          <cell r="BU67">
            <v>1.85304880142E-2</v>
          </cell>
          <cell r="BV67">
            <v>9.1733261942899998E-3</v>
          </cell>
          <cell r="BW67">
            <v>7.5548202730700001E-3</v>
          </cell>
          <cell r="BX67">
            <v>0</v>
          </cell>
          <cell r="BY67">
            <v>5.75731834397E-3</v>
          </cell>
          <cell r="BZ67">
            <v>1.74723286182E-2</v>
          </cell>
          <cell r="CA67">
            <v>1.6143323853600001E-2</v>
          </cell>
          <cell r="CB67">
            <v>1.7222957685600001E-2</v>
          </cell>
          <cell r="CC67">
            <v>6.6831042058800002E-3</v>
          </cell>
          <cell r="CD67">
            <v>8.9571187272699995E-3</v>
          </cell>
          <cell r="CE67">
            <v>0</v>
          </cell>
          <cell r="CF67">
            <v>1.96668468416E-2</v>
          </cell>
          <cell r="CG67">
            <v>1.7884219065300001E-2</v>
          </cell>
          <cell r="CH67">
            <v>5.5386265739800003E-3</v>
          </cell>
          <cell r="CI67">
            <v>0</v>
          </cell>
          <cell r="CJ67">
            <v>9.16195474565E-3</v>
          </cell>
          <cell r="CK67">
            <v>5.3136674687300003E-3</v>
          </cell>
          <cell r="CL67">
            <v>1.45922899246E-2</v>
          </cell>
          <cell r="CM67">
            <v>1.17420461029E-2</v>
          </cell>
          <cell r="CN67">
            <v>1.28355864435E-2</v>
          </cell>
          <cell r="CO67">
            <v>1.62255261093E-2</v>
          </cell>
          <cell r="CP67">
            <v>9.2616016045199995E-3</v>
          </cell>
          <cell r="CQ67">
            <v>7.3195002041799998E-3</v>
          </cell>
          <cell r="CR67">
            <v>1.7800230532899999E-2</v>
          </cell>
          <cell r="CS67">
            <v>1.7203537747300001E-2</v>
          </cell>
          <cell r="CT67">
            <v>1.8684949725899999E-2</v>
          </cell>
          <cell r="CU67">
            <v>7.5317830778699997E-3</v>
          </cell>
          <cell r="CV67">
            <v>6.88017904758E-3</v>
          </cell>
          <cell r="CW67">
            <v>1.3009039685099999E-2</v>
          </cell>
          <cell r="CX67">
            <v>1.5250884927799999E-2</v>
          </cell>
          <cell r="CY67">
            <v>1.6838872805200002E-2</v>
          </cell>
          <cell r="CZ67">
            <v>1.6885284334400001E-2</v>
          </cell>
          <cell r="DA67">
            <v>4.7918171621899996E-3</v>
          </cell>
          <cell r="DB67">
            <v>5.9588178992300003E-3</v>
          </cell>
          <cell r="DC67">
            <v>1.0815788060400001E-2</v>
          </cell>
          <cell r="DD67">
            <v>7.5363498181100002E-3</v>
          </cell>
          <cell r="DE67">
            <v>1.8795058131199999E-2</v>
          </cell>
          <cell r="DF67">
            <v>2.1477155387399999E-2</v>
          </cell>
          <cell r="DG67">
            <v>1.20908133686E-2</v>
          </cell>
          <cell r="DH67">
            <v>6.7103095352599998E-3</v>
          </cell>
          <cell r="DI67">
            <v>1.5638180077100002E-2</v>
          </cell>
          <cell r="DJ67">
            <v>1.5826569870100001E-2</v>
          </cell>
          <cell r="DK67">
            <v>1.06358900666E-2</v>
          </cell>
          <cell r="DL67">
            <v>1.77363511175E-2</v>
          </cell>
          <cell r="DM67">
            <v>1.32486382499E-2</v>
          </cell>
          <cell r="DN67">
            <v>1.6229260712899998E-2</v>
          </cell>
          <cell r="DO67">
            <v>1.55786909163E-2</v>
          </cell>
          <cell r="DP67">
            <v>1.5992399305100002E-2</v>
          </cell>
          <cell r="DQ67">
            <v>0</v>
          </cell>
          <cell r="DR67">
            <v>0</v>
          </cell>
          <cell r="DS67">
            <v>1.7958208918600001E-2</v>
          </cell>
          <cell r="DT67">
            <v>1.8749773502300001E-2</v>
          </cell>
          <cell r="DU67">
            <v>1.0449708439399999E-2</v>
          </cell>
          <cell r="DV67">
            <v>1.8543900921899999E-2</v>
          </cell>
          <cell r="DW67">
            <v>0</v>
          </cell>
          <cell r="DX67">
            <v>1.6922730952499999E-2</v>
          </cell>
          <cell r="DY67">
            <v>0</v>
          </cell>
          <cell r="DZ67">
            <v>1.7639318481100001E-2</v>
          </cell>
          <cell r="EA67">
            <v>1.6603402793400002E-2</v>
          </cell>
          <cell r="EB67">
            <v>0</v>
          </cell>
          <cell r="EC67">
            <v>2.2487564012399999E-2</v>
          </cell>
          <cell r="ED67">
            <v>6.2531814910500002E-3</v>
          </cell>
          <cell r="EE67">
            <v>1.0492509230999999E-2</v>
          </cell>
          <cell r="EF67">
            <v>1.1816601268900001E-2</v>
          </cell>
          <cell r="EG67">
            <v>1.8196579068900001E-2</v>
          </cell>
          <cell r="EH67">
            <v>1.4927818439900001E-2</v>
          </cell>
          <cell r="EI67">
            <v>1.0912018828100001E-2</v>
          </cell>
          <cell r="EJ67">
            <v>1.64659805596E-2</v>
          </cell>
          <cell r="EK67">
            <v>9.9116852507000006E-3</v>
          </cell>
          <cell r="EL67">
            <v>4.9870987422800002E-3</v>
          </cell>
          <cell r="EM67">
            <v>1.24201094732E-2</v>
          </cell>
          <cell r="EN67">
            <v>2.01244149357E-2</v>
          </cell>
          <cell r="EO67">
            <v>1.2856109067799999E-2</v>
          </cell>
          <cell r="EP67">
            <v>6.4356084912999996E-3</v>
          </cell>
          <cell r="EQ67">
            <v>1.34887201712E-2</v>
          </cell>
          <cell r="ER67">
            <v>0</v>
          </cell>
          <cell r="ES67">
            <v>8.5685178637499998E-3</v>
          </cell>
          <cell r="ET67">
            <v>1.0344929993200001E-2</v>
          </cell>
          <cell r="EU67">
            <v>2.4826735258099999E-2</v>
          </cell>
          <cell r="EV67">
            <v>1.7874924465999999E-2</v>
          </cell>
          <cell r="EW67">
            <v>1.7498658970000001E-2</v>
          </cell>
          <cell r="EX67">
            <v>0</v>
          </cell>
          <cell r="EY67">
            <v>8.1432294100499993E-3</v>
          </cell>
          <cell r="EZ67">
            <v>0</v>
          </cell>
          <cell r="FA67">
            <v>1.50598157197E-2</v>
          </cell>
          <cell r="FB67">
            <v>0</v>
          </cell>
          <cell r="FC67">
            <v>1.0982335545099999E-2</v>
          </cell>
          <cell r="FD67">
            <v>1.6738215461399999E-2</v>
          </cell>
          <cell r="FE67">
            <v>1.8012229353200002E-2</v>
          </cell>
          <cell r="FF67">
            <v>1.15612810478E-2</v>
          </cell>
          <cell r="FG67">
            <v>1.41284922138E-2</v>
          </cell>
          <cell r="FH67">
            <v>4.7874366864599999E-3</v>
          </cell>
          <cell r="FI67">
            <v>7.2780218906700004E-3</v>
          </cell>
          <cell r="FJ67">
            <v>1.65379010141E-2</v>
          </cell>
          <cell r="FK67">
            <v>1.7188342288100001E-2</v>
          </cell>
          <cell r="FL67">
            <v>7.5723221525499998E-3</v>
          </cell>
          <cell r="FM67">
            <v>2.0445112139E-2</v>
          </cell>
          <cell r="FN67">
            <v>0</v>
          </cell>
          <cell r="FO67">
            <v>5.5560283362900004E-3</v>
          </cell>
          <cell r="FP67">
            <v>1.0842184536200001E-2</v>
          </cell>
          <cell r="FQ67">
            <v>7.1462201885900004E-3</v>
          </cell>
          <cell r="FR67">
            <v>1.6060117632199999E-2</v>
          </cell>
          <cell r="FS67">
            <v>1.5904497355200001E-2</v>
          </cell>
          <cell r="FT67">
            <v>1.6469437629000001E-2</v>
          </cell>
          <cell r="FU67">
            <v>1.1259774677500001E-2</v>
          </cell>
          <cell r="FV67">
            <v>8.8603571057300004E-3</v>
          </cell>
          <cell r="FW67">
            <v>1.7228173092000001E-2</v>
          </cell>
          <cell r="FX67">
            <v>1.7096282914300001E-2</v>
          </cell>
          <cell r="FY67">
            <v>1.7364207655200001E-2</v>
          </cell>
          <cell r="FZ67">
            <v>2.2137433290500001E-2</v>
          </cell>
          <cell r="GA67">
            <v>1.5272383578100001E-2</v>
          </cell>
          <cell r="GB67">
            <v>1.92008204758E-2</v>
          </cell>
          <cell r="GC67">
            <v>1.35516831651E-2</v>
          </cell>
          <cell r="GD67">
            <v>1.61046721041E-2</v>
          </cell>
          <cell r="GE67">
            <v>1.6539644449899998E-2</v>
          </cell>
          <cell r="GF67">
            <v>1.5997640788599998E-2</v>
          </cell>
          <cell r="GG67">
            <v>1.6787229105800001E-2</v>
          </cell>
          <cell r="GH67">
            <v>1.5170280821599999E-2</v>
          </cell>
          <cell r="GI67">
            <v>1.09702218324E-2</v>
          </cell>
          <cell r="GJ67">
            <v>1.6044748947E-2</v>
          </cell>
          <cell r="GK67">
            <v>1.5930132940400001E-2</v>
          </cell>
          <cell r="GL67">
            <v>1.7668781802099999E-2</v>
          </cell>
          <cell r="GM67">
            <v>7.8418962657499994E-3</v>
          </cell>
          <cell r="GN67">
            <v>1.28582017496E-2</v>
          </cell>
          <cell r="GO67">
            <v>7.2780130431099998E-3</v>
          </cell>
          <cell r="GP67">
            <v>1.13215297461E-2</v>
          </cell>
          <cell r="GQ67">
            <v>1.8934043124299998E-2</v>
          </cell>
          <cell r="GR67">
            <v>5.6419265456500002E-3</v>
          </cell>
          <cell r="GS67">
            <v>0</v>
          </cell>
          <cell r="GT67">
            <v>1.58925391734E-2</v>
          </cell>
          <cell r="GU67">
            <v>0</v>
          </cell>
          <cell r="GV67">
            <v>1.43112055957E-2</v>
          </cell>
          <cell r="GW67">
            <v>1.46070476621E-2</v>
          </cell>
          <cell r="GX67">
            <v>7.4060386978100001E-3</v>
          </cell>
          <cell r="GY67">
            <v>1.44897904247E-2</v>
          </cell>
          <cell r="GZ67">
            <v>1.5174813568599999E-2</v>
          </cell>
          <cell r="HA67">
            <v>1.8275640904900001E-2</v>
          </cell>
          <cell r="HB67">
            <v>1.60073917359E-2</v>
          </cell>
          <cell r="HC67">
            <v>5.2330475300599996E-3</v>
          </cell>
          <cell r="HD67">
            <v>1.35226584971E-2</v>
          </cell>
          <cell r="HE67">
            <v>1.7779987305400001E-2</v>
          </cell>
          <cell r="HF67">
            <v>1.31646646187E-2</v>
          </cell>
          <cell r="HG67">
            <v>0</v>
          </cell>
          <cell r="HH67">
            <v>7.7192452736200004E-3</v>
          </cell>
          <cell r="HI67">
            <v>1.8372997641600001E-2</v>
          </cell>
          <cell r="HJ67">
            <v>5.9727341868000003E-3</v>
          </cell>
          <cell r="HK67">
            <v>1.8122585490299999E-2</v>
          </cell>
          <cell r="HL67">
            <v>1.2835313566E-2</v>
          </cell>
          <cell r="HM67">
            <v>8.8011352345299994E-3</v>
          </cell>
          <cell r="HN67">
            <v>1.8274383619400002E-2</v>
          </cell>
          <cell r="HO67">
            <v>1.5708873048400001E-2</v>
          </cell>
          <cell r="HP67">
            <v>1.8118660897E-2</v>
          </cell>
          <cell r="HQ67">
            <v>1.73608474433E-2</v>
          </cell>
          <cell r="HR67">
            <v>1.8778491765299998E-2</v>
          </cell>
          <cell r="HS67">
            <v>1.22650200501E-2</v>
          </cell>
          <cell r="HT67">
            <v>1.9327292218799998E-2</v>
          </cell>
          <cell r="HU67">
            <v>0</v>
          </cell>
          <cell r="HV67">
            <v>1.34222535416E-2</v>
          </cell>
          <cell r="HW67">
            <v>0</v>
          </cell>
          <cell r="HX67">
            <v>1.9554639235100001E-2</v>
          </cell>
          <cell r="HY67">
            <v>0</v>
          </cell>
          <cell r="HZ67">
            <v>7.0322086103299999E-3</v>
          </cell>
          <cell r="IA67">
            <v>9.5558809116499995E-3</v>
          </cell>
          <cell r="IB67">
            <v>9.5057720318400003E-3</v>
          </cell>
          <cell r="IC67">
            <v>0</v>
          </cell>
          <cell r="ID67">
            <v>1.5603671781699999E-2</v>
          </cell>
          <cell r="IE67">
            <v>9.9385920912000002E-3</v>
          </cell>
          <cell r="IF67">
            <v>1.1300527490699999E-2</v>
          </cell>
          <cell r="IG67">
            <v>4.60586324334E-3</v>
          </cell>
          <cell r="IH67">
            <v>9.5449984073600006E-3</v>
          </cell>
          <cell r="II67">
            <v>1.5622347593299999E-2</v>
          </cell>
          <cell r="IJ67">
            <v>5.6457729078799998E-3</v>
          </cell>
          <cell r="IK67">
            <v>2.1207701414799999E-2</v>
          </cell>
          <cell r="IL67">
            <v>9.4807269051699998E-3</v>
          </cell>
          <cell r="IM67">
            <v>9.2341657728000001E-3</v>
          </cell>
          <cell r="IN67">
            <v>1.0752987116600001E-2</v>
          </cell>
          <cell r="IO67">
            <v>1.87388472259E-2</v>
          </cell>
          <cell r="IP67">
            <v>1.8033271655400002E-2</v>
          </cell>
          <cell r="IQ67">
            <v>1.33586311713E-2</v>
          </cell>
          <cell r="IR67">
            <v>1.1985407210900001E-2</v>
          </cell>
          <cell r="IS67">
            <v>5.8606984093799996E-3</v>
          </cell>
          <cell r="IT67">
            <v>2.0450475215899999</v>
          </cell>
        </row>
        <row r="68">
          <cell r="A68" t="str">
            <v>SNP_CN_4247402_T889G_S297A_embB</v>
          </cell>
          <cell r="B68">
            <v>0.119265750051</v>
          </cell>
          <cell r="C68">
            <v>0.170155659318</v>
          </cell>
          <cell r="D68">
            <v>0.133314922452</v>
          </cell>
          <cell r="E68">
            <v>7.2151273488999995E-2</v>
          </cell>
          <cell r="F68">
            <v>0.116075560451</v>
          </cell>
          <cell r="G68">
            <v>7.1480914950400001E-2</v>
          </cell>
          <cell r="H68">
            <v>1.9169131293900001E-2</v>
          </cell>
          <cell r="I68">
            <v>2.47590821236E-2</v>
          </cell>
          <cell r="J68">
            <v>7.3578588664499997E-2</v>
          </cell>
          <cell r="K68">
            <v>0.16922891139999999</v>
          </cell>
          <cell r="L68">
            <v>0.12932664156000001</v>
          </cell>
          <cell r="M68">
            <v>6.8738117814099997E-2</v>
          </cell>
          <cell r="N68">
            <v>0.13266173005099999</v>
          </cell>
          <cell r="O68">
            <v>5.0500102341199997E-2</v>
          </cell>
          <cell r="P68">
            <v>0.132722020149</v>
          </cell>
          <cell r="Q68">
            <v>2.51624137163E-2</v>
          </cell>
          <cell r="R68">
            <v>0.17262905836100001</v>
          </cell>
          <cell r="S68">
            <v>4.1685872711200002E-3</v>
          </cell>
          <cell r="T68">
            <v>0.22684085369099999</v>
          </cell>
          <cell r="U68">
            <v>0.14483654499099999</v>
          </cell>
          <cell r="V68">
            <v>-2.33124773949E-2</v>
          </cell>
          <cell r="W68">
            <v>-3.5817917436399997E-2</v>
          </cell>
          <cell r="X68">
            <v>0.15318712592100001</v>
          </cell>
          <cell r="Y68">
            <v>7.2029165923599994E-2</v>
          </cell>
          <cell r="Z68">
            <v>0.144940659404</v>
          </cell>
          <cell r="AA68">
            <v>0.13150732219200001</v>
          </cell>
          <cell r="AB68">
            <v>0.10419543087499999</v>
          </cell>
          <cell r="AC68">
            <v>1.19335912168E-2</v>
          </cell>
          <cell r="AD68">
            <v>0.119017712772</v>
          </cell>
          <cell r="AE68">
            <v>0.13021732866800001</v>
          </cell>
          <cell r="AF68">
            <v>9.7176179289800005E-2</v>
          </cell>
          <cell r="AG68">
            <v>7.4628256261299999E-2</v>
          </cell>
          <cell r="AH68">
            <v>0.15533812344100001</v>
          </cell>
          <cell r="AI68">
            <v>9.9995978176599998E-2</v>
          </cell>
          <cell r="AJ68">
            <v>9.8534584045399998E-2</v>
          </cell>
          <cell r="AK68">
            <v>3.0317584052699999E-2</v>
          </cell>
          <cell r="AL68">
            <v>0.113250270486</v>
          </cell>
          <cell r="AM68">
            <v>8.4920257329899995E-2</v>
          </cell>
          <cell r="AN68">
            <v>0.113973028958</v>
          </cell>
          <cell r="AO68">
            <v>0.13731329143000001</v>
          </cell>
          <cell r="AP68">
            <v>0.196149706841</v>
          </cell>
          <cell r="AQ68">
            <v>5.7529371231799999E-2</v>
          </cell>
          <cell r="AR68">
            <v>0.14739067852500001</v>
          </cell>
          <cell r="AS68">
            <v>0.117527067661</v>
          </cell>
          <cell r="AT68">
            <v>0.106813631952</v>
          </cell>
          <cell r="AU68">
            <v>6.7322894930800001E-2</v>
          </cell>
          <cell r="AV68">
            <v>9.9991850554899994E-2</v>
          </cell>
          <cell r="AW68">
            <v>0.14467796683299999</v>
          </cell>
          <cell r="AX68">
            <v>8.0245435237899995E-2</v>
          </cell>
          <cell r="AY68">
            <v>0.15577024221399999</v>
          </cell>
          <cell r="AZ68">
            <v>9.3711003661199999E-2</v>
          </cell>
          <cell r="BA68">
            <v>0.15965723991399999</v>
          </cell>
          <cell r="BB68">
            <v>8.96529778838E-2</v>
          </cell>
          <cell r="BC68">
            <v>9.3903571367300001E-2</v>
          </cell>
          <cell r="BD68">
            <v>4.0795975364700003E-3</v>
          </cell>
          <cell r="BE68">
            <v>5.9084806591299999E-2</v>
          </cell>
          <cell r="BF68">
            <v>0.135218247771</v>
          </cell>
          <cell r="BG68">
            <v>0.20014896988899999</v>
          </cell>
          <cell r="BH68">
            <v>-2.50823609531E-2</v>
          </cell>
          <cell r="BI68">
            <v>0.187305986881</v>
          </cell>
          <cell r="BJ68">
            <v>6.21258430183E-2</v>
          </cell>
          <cell r="BK68">
            <v>7.9876899719200006E-2</v>
          </cell>
          <cell r="BL68">
            <v>0.122563719749</v>
          </cell>
          <cell r="BM68">
            <v>9.8674692213500004E-2</v>
          </cell>
          <cell r="BN68">
            <v>0.133834764361</v>
          </cell>
          <cell r="BO68">
            <v>0.12793156504600001</v>
          </cell>
          <cell r="BP68">
            <v>1.32894087583E-2</v>
          </cell>
          <cell r="BQ68">
            <v>9.5124527811999995E-2</v>
          </cell>
          <cell r="BR68">
            <v>0.16943702101700001</v>
          </cell>
          <cell r="BS68">
            <v>-1.1911515146500001E-2</v>
          </cell>
          <cell r="BT68">
            <v>8.3554916083800002E-2</v>
          </cell>
          <cell r="BU68">
            <v>3.7179347127699998E-2</v>
          </cell>
          <cell r="BV68">
            <v>0.163934096694</v>
          </cell>
          <cell r="BW68">
            <v>0.175073191524</v>
          </cell>
          <cell r="BX68">
            <v>0.174911230803</v>
          </cell>
          <cell r="BY68">
            <v>0.22061783075300001</v>
          </cell>
          <cell r="BZ68">
            <v>6.9481253623999997E-2</v>
          </cell>
          <cell r="CA68">
            <v>6.0331650078299999E-2</v>
          </cell>
          <cell r="CB68">
            <v>0.21416169404999999</v>
          </cell>
          <cell r="CC68">
            <v>0.10490048676700001</v>
          </cell>
          <cell r="CD68">
            <v>0.13620944321199999</v>
          </cell>
          <cell r="CE68">
            <v>6.3540980219799995E-2</v>
          </cell>
          <cell r="CF68">
            <v>7.2636194527100004E-2</v>
          </cell>
          <cell r="CG68">
            <v>0.20010258257399999</v>
          </cell>
          <cell r="CH68">
            <v>0.109787024558</v>
          </cell>
          <cell r="CI68">
            <v>9.8091095685999996E-2</v>
          </cell>
          <cell r="CJ68">
            <v>4.82178144157E-2</v>
          </cell>
          <cell r="CK68">
            <v>0.119145773351</v>
          </cell>
          <cell r="CL68">
            <v>7.2973407805000001E-2</v>
          </cell>
          <cell r="CM68">
            <v>4.7268547117699997E-2</v>
          </cell>
          <cell r="CN68">
            <v>0.13464011251899999</v>
          </cell>
          <cell r="CO68">
            <v>0.115971803665</v>
          </cell>
          <cell r="CP68">
            <v>0.16032609343500001</v>
          </cell>
          <cell r="CQ68">
            <v>0.15756785869600001</v>
          </cell>
          <cell r="CR68">
            <v>9.4508975744200002E-2</v>
          </cell>
          <cell r="CS68">
            <v>0.12073341757100001</v>
          </cell>
          <cell r="CT68">
            <v>0.111227042973</v>
          </cell>
          <cell r="CU68">
            <v>7.0678688585799995E-2</v>
          </cell>
          <cell r="CV68">
            <v>7.8891657292799997E-2</v>
          </cell>
          <cell r="CW68">
            <v>8.9472763240299999E-2</v>
          </cell>
          <cell r="CX68">
            <v>0.1053391397</v>
          </cell>
          <cell r="CY68">
            <v>6.36639669538E-2</v>
          </cell>
          <cell r="CZ68">
            <v>6.6080115735500003E-2</v>
          </cell>
          <cell r="DA68">
            <v>0.13404822349500001</v>
          </cell>
          <cell r="DB68">
            <v>6.48415237665E-2</v>
          </cell>
          <cell r="DC68">
            <v>0.152629181743</v>
          </cell>
          <cell r="DD68">
            <v>0.123786367476</v>
          </cell>
          <cell r="DE68">
            <v>0.12547250092000001</v>
          </cell>
          <cell r="DF68">
            <v>0.101606443524</v>
          </cell>
          <cell r="DG68">
            <v>0.116103097796</v>
          </cell>
          <cell r="DH68">
            <v>9.0867377817600001E-2</v>
          </cell>
          <cell r="DI68">
            <v>9.4006180763199998E-2</v>
          </cell>
          <cell r="DJ68">
            <v>0.13822919130299999</v>
          </cell>
          <cell r="DK68">
            <v>0.123108796775</v>
          </cell>
          <cell r="DL68">
            <v>7.0706769823999996E-2</v>
          </cell>
          <cell r="DM68">
            <v>0.13658133149099999</v>
          </cell>
          <cell r="DN68">
            <v>8.1186853349200006E-2</v>
          </cell>
          <cell r="DO68">
            <v>4.9494624137899998E-2</v>
          </cell>
          <cell r="DP68">
            <v>9.5407441258400005E-2</v>
          </cell>
          <cell r="DQ68">
            <v>9.2280007898800004E-2</v>
          </cell>
          <cell r="DR68">
            <v>0.16052019596100001</v>
          </cell>
          <cell r="DS68">
            <v>0.127747371793</v>
          </cell>
          <cell r="DT68">
            <v>8.43586102128E-2</v>
          </cell>
          <cell r="DU68">
            <v>9.4142518937600006E-2</v>
          </cell>
          <cell r="DV68">
            <v>0.16298648715</v>
          </cell>
          <cell r="DW68">
            <v>0.13696387410200001</v>
          </cell>
          <cell r="DX68">
            <v>0.223146498203</v>
          </cell>
          <cell r="DY68">
            <v>6.1499092727900002E-2</v>
          </cell>
          <cell r="DZ68">
            <v>0.115118406713</v>
          </cell>
          <cell r="EA68">
            <v>3.09882108122E-2</v>
          </cell>
          <cell r="EB68">
            <v>0.143009617925</v>
          </cell>
          <cell r="EC68">
            <v>0.14730429649400001</v>
          </cell>
          <cell r="ED68">
            <v>9.9516145885000004E-2</v>
          </cell>
          <cell r="EE68">
            <v>0.13436473905999999</v>
          </cell>
          <cell r="EF68">
            <v>0.12803722917999999</v>
          </cell>
          <cell r="EG68">
            <v>9.5533668994899998E-2</v>
          </cell>
          <cell r="EH68">
            <v>0.101033434272</v>
          </cell>
          <cell r="EI68">
            <v>0.113843522966</v>
          </cell>
          <cell r="EJ68">
            <v>8.3472721278699993E-2</v>
          </cell>
          <cell r="EK68">
            <v>7.0408098399599994E-2</v>
          </cell>
          <cell r="EL68">
            <v>0.206888541579</v>
          </cell>
          <cell r="EM68">
            <v>9.1168105602300001E-2</v>
          </cell>
          <cell r="EN68">
            <v>-1.01985801011E-2</v>
          </cell>
          <cell r="EO68">
            <v>0.102911494672</v>
          </cell>
          <cell r="EP68">
            <v>7.7553160488600004E-2</v>
          </cell>
          <cell r="EQ68">
            <v>0.10718775540599999</v>
          </cell>
          <cell r="ER68">
            <v>2.0671980455499998E-2</v>
          </cell>
          <cell r="ES68">
            <v>0.126432880759</v>
          </cell>
          <cell r="ET68">
            <v>0.147655755281</v>
          </cell>
          <cell r="EU68">
            <v>5.3062852472099999E-2</v>
          </cell>
          <cell r="EV68">
            <v>8.3675131201700004E-2</v>
          </cell>
          <cell r="EW68">
            <v>9.1067962348499995E-2</v>
          </cell>
          <cell r="EX68">
            <v>9.9240005016299995E-2</v>
          </cell>
          <cell r="EY68">
            <v>0.11651130020600001</v>
          </cell>
          <cell r="EZ68">
            <v>0.15542867779700001</v>
          </cell>
          <cell r="FA68">
            <v>9.7691550850900005E-2</v>
          </cell>
          <cell r="FB68">
            <v>-1.8080381676600001E-2</v>
          </cell>
          <cell r="FC68">
            <v>0.166962921619</v>
          </cell>
          <cell r="FD68">
            <v>-0.122459575534</v>
          </cell>
          <cell r="FE68">
            <v>0.104635678232</v>
          </cell>
          <cell r="FF68">
            <v>8.94393399358E-2</v>
          </cell>
          <cell r="FG68">
            <v>7.5384587049500004E-2</v>
          </cell>
          <cell r="FH68">
            <v>0.16120864450899999</v>
          </cell>
          <cell r="FI68">
            <v>5.8576222509100002E-2</v>
          </cell>
          <cell r="FJ68">
            <v>8.6079403757999995E-2</v>
          </cell>
          <cell r="FK68">
            <v>7.6342247426500004E-2</v>
          </cell>
          <cell r="FL68">
            <v>9.0679481625599995E-2</v>
          </cell>
          <cell r="FM68">
            <v>4.4346585869799997E-2</v>
          </cell>
          <cell r="FN68">
            <v>0.143484354019</v>
          </cell>
          <cell r="FO68">
            <v>0.15119512379200001</v>
          </cell>
          <cell r="FP68">
            <v>0.14853113889700001</v>
          </cell>
          <cell r="FQ68">
            <v>0.128597155213</v>
          </cell>
          <cell r="FR68">
            <v>7.3880091309500004E-2</v>
          </cell>
          <cell r="FS68">
            <v>0.11456765234500001</v>
          </cell>
          <cell r="FT68">
            <v>0.13277626037599999</v>
          </cell>
          <cell r="FU68">
            <v>0.13817422092000001</v>
          </cell>
          <cell r="FV68">
            <v>0.10767799615900001</v>
          </cell>
          <cell r="FW68">
            <v>0.133601292968</v>
          </cell>
          <cell r="FX68">
            <v>0.140512868762</v>
          </cell>
          <cell r="FY68">
            <v>0.15346015989799999</v>
          </cell>
          <cell r="FZ68">
            <v>0.17498068511500001</v>
          </cell>
          <cell r="GA68">
            <v>2.8635405004000001E-2</v>
          </cell>
          <cell r="GB68">
            <v>0.114358074963</v>
          </cell>
          <cell r="GC68">
            <v>2.42701843381E-2</v>
          </cell>
          <cell r="GD68">
            <v>0.106890067458</v>
          </cell>
          <cell r="GE68">
            <v>6.0991369187800001E-2</v>
          </cell>
          <cell r="GF68">
            <v>0.18428048491499999</v>
          </cell>
          <cell r="GG68">
            <v>9.4840288162199998E-2</v>
          </cell>
          <cell r="GH68">
            <v>0.14081120490999999</v>
          </cell>
          <cell r="GI68">
            <v>0.112348049879</v>
          </cell>
          <cell r="GJ68">
            <v>0.11028201133</v>
          </cell>
          <cell r="GK68">
            <v>0.170580744743</v>
          </cell>
          <cell r="GL68">
            <v>0.18373364210099999</v>
          </cell>
          <cell r="GM68">
            <v>0.202756583691</v>
          </cell>
          <cell r="GN68">
            <v>-8.2475595176199998E-2</v>
          </cell>
          <cell r="GO68">
            <v>0.15598276257499999</v>
          </cell>
          <cell r="GP68">
            <v>0.16248160600700001</v>
          </cell>
          <cell r="GQ68">
            <v>0.107006907463</v>
          </cell>
          <cell r="GR68">
            <v>8.9680805802300007E-2</v>
          </cell>
          <cell r="GS68">
            <v>4.6128943562499997E-2</v>
          </cell>
          <cell r="GT68">
            <v>0.16189137101199999</v>
          </cell>
          <cell r="GU68">
            <v>2.8731564059899999E-2</v>
          </cell>
          <cell r="GV68">
            <v>0.10042321681999999</v>
          </cell>
          <cell r="GW68">
            <v>0.103288583457</v>
          </cell>
          <cell r="GX68">
            <v>0.111795119941</v>
          </cell>
          <cell r="GY68">
            <v>0.120447054505</v>
          </cell>
          <cell r="GZ68">
            <v>5.8139566332099997E-2</v>
          </cell>
          <cell r="HA68">
            <v>8.7336264550699996E-2</v>
          </cell>
          <cell r="HB68">
            <v>9.5078036189100004E-2</v>
          </cell>
          <cell r="HC68">
            <v>9.66076999903E-2</v>
          </cell>
          <cell r="HD68">
            <v>0.1008919999</v>
          </cell>
          <cell r="HE68">
            <v>8.8595159351799999E-2</v>
          </cell>
          <cell r="HF68">
            <v>8.3780094981199996E-2</v>
          </cell>
          <cell r="HG68">
            <v>0.163053065538</v>
          </cell>
          <cell r="HH68">
            <v>0.15455783903600001</v>
          </cell>
          <cell r="HI68">
            <v>0.11963914334799999</v>
          </cell>
          <cell r="HJ68">
            <v>0.14589086174999999</v>
          </cell>
          <cell r="HK68">
            <v>8.1513881683299996E-2</v>
          </cell>
          <cell r="HL68">
            <v>0.145884022117</v>
          </cell>
          <cell r="HM68">
            <v>7.2072520852100003E-2</v>
          </cell>
          <cell r="HN68">
            <v>7.2793886065499996E-2</v>
          </cell>
          <cell r="HO68">
            <v>8.5422337055199998E-2</v>
          </cell>
          <cell r="HP68">
            <v>6.6652797162499999E-2</v>
          </cell>
          <cell r="HQ68">
            <v>9.2131353914699995E-2</v>
          </cell>
          <cell r="HR68">
            <v>8.0427356064300001E-2</v>
          </cell>
          <cell r="HS68">
            <v>7.5658336281800007E-2</v>
          </cell>
          <cell r="HT68">
            <v>0.130635887384</v>
          </cell>
          <cell r="HU68">
            <v>0.124215483665</v>
          </cell>
          <cell r="HV68">
            <v>6.4157001674200007E-2</v>
          </cell>
          <cell r="HW68">
            <v>9.7970522940200006E-2</v>
          </cell>
          <cell r="HX68">
            <v>5.5752966553000001E-2</v>
          </cell>
          <cell r="HY68">
            <v>0.10078871995200001</v>
          </cell>
          <cell r="HZ68">
            <v>0.13965323567400001</v>
          </cell>
          <cell r="IA68">
            <v>7.9862706363200003E-2</v>
          </cell>
          <cell r="IB68">
            <v>7.6904550194699994E-2</v>
          </cell>
          <cell r="IC68">
            <v>9.8706297576399996E-2</v>
          </cell>
          <cell r="ID68">
            <v>0.118870198727</v>
          </cell>
          <cell r="IE68">
            <v>0.16895990073700001</v>
          </cell>
          <cell r="IF68">
            <v>0.105681836605</v>
          </cell>
          <cell r="IG68">
            <v>0.107805632055</v>
          </cell>
          <cell r="IH68">
            <v>0.15020231902600001</v>
          </cell>
          <cell r="II68">
            <v>0.167689204216</v>
          </cell>
          <cell r="IJ68">
            <v>0.165483087301</v>
          </cell>
          <cell r="IK68">
            <v>0.10467194020700001</v>
          </cell>
          <cell r="IL68">
            <v>5.1062762737300003E-2</v>
          </cell>
          <cell r="IM68">
            <v>0.106436081231</v>
          </cell>
          <cell r="IN68">
            <v>0.165127396584</v>
          </cell>
          <cell r="IO68">
            <v>8.19035992026E-2</v>
          </cell>
          <cell r="IP68">
            <v>0.18813376128699999</v>
          </cell>
          <cell r="IQ68">
            <v>0.20052318275</v>
          </cell>
          <cell r="IR68">
            <v>0.105026863515</v>
          </cell>
          <cell r="IS68">
            <v>5.1463473588199998E-2</v>
          </cell>
          <cell r="IT68">
            <v>2.0408039093000001</v>
          </cell>
        </row>
        <row r="69">
          <cell r="A69" t="str">
            <v>SNP_CN_4243590_G358A_D120N_embA</v>
          </cell>
          <cell r="B69">
            <v>3.7229087203700002E-2</v>
          </cell>
          <cell r="C69">
            <v>4.2620487511199998E-2</v>
          </cell>
          <cell r="D69">
            <v>4.1400637477599998E-2</v>
          </cell>
          <cell r="E69">
            <v>1.2660962529500001E-2</v>
          </cell>
          <cell r="F69">
            <v>0</v>
          </cell>
          <cell r="G69">
            <v>1.9932735711300002E-2</v>
          </cell>
          <cell r="H69">
            <v>0</v>
          </cell>
          <cell r="I69">
            <v>1.6101501882100001E-2</v>
          </cell>
          <cell r="J69">
            <v>4.2022250592699997E-2</v>
          </cell>
          <cell r="K69">
            <v>0</v>
          </cell>
          <cell r="L69">
            <v>1.9277816638399999E-2</v>
          </cell>
          <cell r="M69">
            <v>5.0291307270499998E-2</v>
          </cell>
          <cell r="N69">
            <v>2.4422621354500001E-2</v>
          </cell>
          <cell r="O69">
            <v>1.9509881734799998E-2</v>
          </cell>
          <cell r="P69">
            <v>3.4798603504900001E-2</v>
          </cell>
          <cell r="Q69">
            <v>3.4658741205899998E-2</v>
          </cell>
          <cell r="R69">
            <v>2.8116879984699999E-2</v>
          </cell>
          <cell r="S69">
            <v>2.2137813270100001E-2</v>
          </cell>
          <cell r="T69">
            <v>0</v>
          </cell>
          <cell r="U69">
            <v>0</v>
          </cell>
          <cell r="V69">
            <v>2.08778120577E-2</v>
          </cell>
          <cell r="W69">
            <v>3.5768840461999997E-2</v>
          </cell>
          <cell r="X69">
            <v>2.78578270227E-2</v>
          </cell>
          <cell r="Y69">
            <v>2.2419007495000001E-2</v>
          </cell>
          <cell r="Z69">
            <v>2.0613880828E-2</v>
          </cell>
          <cell r="AA69">
            <v>0</v>
          </cell>
          <cell r="AB69">
            <v>3.5099543631100003E-2</v>
          </cell>
          <cell r="AC69">
            <v>1.6501577571000001E-2</v>
          </cell>
          <cell r="AD69">
            <v>2.9779670760000002E-2</v>
          </cell>
          <cell r="AE69">
            <v>1.81058160961E-2</v>
          </cell>
          <cell r="AF69">
            <v>2.3548344150200001E-2</v>
          </cell>
          <cell r="AG69">
            <v>3.3774588257100002E-2</v>
          </cell>
          <cell r="AH69">
            <v>4.4628296047399998E-2</v>
          </cell>
          <cell r="AI69">
            <v>1.6153678298000001E-2</v>
          </cell>
          <cell r="AJ69">
            <v>0</v>
          </cell>
          <cell r="AK69">
            <v>4.5603320002599999E-2</v>
          </cell>
          <cell r="AL69">
            <v>3.2049544155599997E-2</v>
          </cell>
          <cell r="AM69">
            <v>3.5764828324300002E-2</v>
          </cell>
          <cell r="AN69">
            <v>3.8626477122300003E-2</v>
          </cell>
          <cell r="AO69">
            <v>3.0549131333800002E-2</v>
          </cell>
          <cell r="AP69">
            <v>4.4889602810100002E-2</v>
          </cell>
          <cell r="AQ69">
            <v>4.9333285540299997E-2</v>
          </cell>
          <cell r="AR69">
            <v>3.4574884921300002E-2</v>
          </cell>
          <cell r="AS69">
            <v>3.7705119699199999E-2</v>
          </cell>
          <cell r="AT69">
            <v>4.1016586124900001E-2</v>
          </cell>
          <cell r="AU69">
            <v>2.2008137777399999E-2</v>
          </cell>
          <cell r="AV69">
            <v>2.33428217471E-2</v>
          </cell>
          <cell r="AW69">
            <v>3.1969934701900002E-2</v>
          </cell>
          <cell r="AX69">
            <v>2.8564803302300001E-2</v>
          </cell>
          <cell r="AY69">
            <v>3.3292431384299999E-2</v>
          </cell>
          <cell r="AZ69">
            <v>3.2084729522500001E-2</v>
          </cell>
          <cell r="BA69">
            <v>3.8468699902300001E-2</v>
          </cell>
          <cell r="BB69">
            <v>0</v>
          </cell>
          <cell r="BC69">
            <v>1.57310068607E-2</v>
          </cell>
          <cell r="BD69">
            <v>2.4632615968599999E-2</v>
          </cell>
          <cell r="BE69">
            <v>4.7355651855500003E-2</v>
          </cell>
          <cell r="BF69">
            <v>1.7711235210299998E-2</v>
          </cell>
          <cell r="BG69">
            <v>4.50739972293E-2</v>
          </cell>
          <cell r="BH69">
            <v>3.4894101321699997E-2</v>
          </cell>
          <cell r="BI69">
            <v>2.6885723695199999E-2</v>
          </cell>
          <cell r="BJ69">
            <v>3.3650923520299997E-2</v>
          </cell>
          <cell r="BK69">
            <v>1.7842760309600001E-2</v>
          </cell>
          <cell r="BL69">
            <v>1.65776405483E-2</v>
          </cell>
          <cell r="BM69">
            <v>3.6156542599200002E-2</v>
          </cell>
          <cell r="BN69">
            <v>2.2886713966700001E-2</v>
          </cell>
          <cell r="BO69">
            <v>3.20668891072E-2</v>
          </cell>
          <cell r="BP69">
            <v>3.9614811539600003E-2</v>
          </cell>
          <cell r="BQ69">
            <v>4.8776809126100003E-2</v>
          </cell>
          <cell r="BR69">
            <v>2.1925810724499999E-2</v>
          </cell>
          <cell r="BS69">
            <v>4.0205419063599999E-2</v>
          </cell>
          <cell r="BT69">
            <v>3.2808516174599997E-2</v>
          </cell>
          <cell r="BU69">
            <v>5.1721461117299999E-2</v>
          </cell>
          <cell r="BV69">
            <v>4.56768274307E-2</v>
          </cell>
          <cell r="BW69">
            <v>3.9447527378800001E-2</v>
          </cell>
          <cell r="BX69">
            <v>1.70736480504E-2</v>
          </cell>
          <cell r="BY69">
            <v>1.9610049203E-2</v>
          </cell>
          <cell r="BZ69">
            <v>3.6770511418600001E-2</v>
          </cell>
          <cell r="CA69">
            <v>2.8298560529899999E-2</v>
          </cell>
          <cell r="CB69">
            <v>3.0718496069300001E-2</v>
          </cell>
          <cell r="CC69">
            <v>0</v>
          </cell>
          <cell r="CD69">
            <v>3.04237008095E-2</v>
          </cell>
          <cell r="CE69">
            <v>3.3427041024000001E-2</v>
          </cell>
          <cell r="CF69">
            <v>2.40775439888E-2</v>
          </cell>
          <cell r="CG69">
            <v>3.9895415306100003E-2</v>
          </cell>
          <cell r="CH69">
            <v>3.3557381480899998E-2</v>
          </cell>
          <cell r="CI69">
            <v>0</v>
          </cell>
          <cell r="CJ69">
            <v>4.2510751634799997E-2</v>
          </cell>
          <cell r="CK69">
            <v>2.8176046907900001E-2</v>
          </cell>
          <cell r="CL69">
            <v>2.0908268168599999E-2</v>
          </cell>
          <cell r="CM69">
            <v>2.3324910551299999E-2</v>
          </cell>
          <cell r="CN69">
            <v>3.7189517170199998E-2</v>
          </cell>
          <cell r="CO69">
            <v>1.9819475710399999E-2</v>
          </cell>
          <cell r="CP69">
            <v>3.7965077906800003E-2</v>
          </cell>
          <cell r="CQ69">
            <v>1.70405004174E-2</v>
          </cell>
          <cell r="CR69">
            <v>2.4981351569299998E-2</v>
          </cell>
          <cell r="CS69">
            <v>3.9690304547499999E-2</v>
          </cell>
          <cell r="CT69">
            <v>2.2511279210400002E-2</v>
          </cell>
          <cell r="CU69">
            <v>1.9898757338499998E-2</v>
          </cell>
          <cell r="CV69">
            <v>1.7978580668599999E-2</v>
          </cell>
          <cell r="CW69">
            <v>2.06458587199E-2</v>
          </cell>
          <cell r="CX69">
            <v>2.7168782427899999E-2</v>
          </cell>
          <cell r="CY69">
            <v>3.7513647228500001E-2</v>
          </cell>
          <cell r="CZ69">
            <v>2.7775857597599998E-2</v>
          </cell>
          <cell r="DA69">
            <v>3.1018886715199999E-2</v>
          </cell>
          <cell r="DB69">
            <v>0</v>
          </cell>
          <cell r="DC69">
            <v>2.15361770242E-2</v>
          </cell>
          <cell r="DD69">
            <v>2.9904682189200001E-2</v>
          </cell>
          <cell r="DE69">
            <v>0</v>
          </cell>
          <cell r="DF69">
            <v>0</v>
          </cell>
          <cell r="DG69">
            <v>3.1220495700799999E-2</v>
          </cell>
          <cell r="DH69">
            <v>1.55668044463E-2</v>
          </cell>
          <cell r="DI69">
            <v>2.1632358431799999E-2</v>
          </cell>
          <cell r="DJ69">
            <v>2.31571421027E-2</v>
          </cell>
          <cell r="DK69">
            <v>4.2597681284000002E-2</v>
          </cell>
          <cell r="DL69">
            <v>2.7817530557500001E-2</v>
          </cell>
          <cell r="DM69">
            <v>1.78734157234E-2</v>
          </cell>
          <cell r="DN69">
            <v>2.4193955585399999E-2</v>
          </cell>
          <cell r="DO69">
            <v>3.5932980477799997E-2</v>
          </cell>
          <cell r="DP69">
            <v>3.4076333046000003E-2</v>
          </cell>
          <cell r="DQ69">
            <v>2.9959818348299999E-2</v>
          </cell>
          <cell r="DR69">
            <v>3.2908316701699997E-2</v>
          </cell>
          <cell r="DS69">
            <v>2.28701271117E-2</v>
          </cell>
          <cell r="DT69">
            <v>2.5665624067200001E-2</v>
          </cell>
          <cell r="DU69">
            <v>1.9650651142E-2</v>
          </cell>
          <cell r="DV69">
            <v>3.8816414773500001E-2</v>
          </cell>
          <cell r="DW69">
            <v>0</v>
          </cell>
          <cell r="DX69">
            <v>2.7658481150899999E-2</v>
          </cell>
          <cell r="DY69">
            <v>2.52081491053E-2</v>
          </cell>
          <cell r="DZ69">
            <v>3.9476420730400003E-2</v>
          </cell>
          <cell r="EA69">
            <v>1.37965735048E-2</v>
          </cell>
          <cell r="EB69">
            <v>2.9235629364799998E-2</v>
          </cell>
          <cell r="EC69">
            <v>2.0344555378E-2</v>
          </cell>
          <cell r="ED69">
            <v>2.4721965193699999E-2</v>
          </cell>
          <cell r="EE69">
            <v>1.54934627935E-2</v>
          </cell>
          <cell r="EF69">
            <v>2.0516060292699999E-2</v>
          </cell>
          <cell r="EG69">
            <v>1.74954030663E-2</v>
          </cell>
          <cell r="EH69">
            <v>2.43596211076E-2</v>
          </cell>
          <cell r="EI69">
            <v>4.2190171778200003E-2</v>
          </cell>
          <cell r="EJ69">
            <v>2.0871840417399999E-2</v>
          </cell>
          <cell r="EK69">
            <v>3.6640234291600002E-2</v>
          </cell>
          <cell r="EL69">
            <v>3.1250983476599999E-2</v>
          </cell>
          <cell r="EM69">
            <v>3.52600812912E-2</v>
          </cell>
          <cell r="EN69">
            <v>2.79136393219E-2</v>
          </cell>
          <cell r="EO69">
            <v>0</v>
          </cell>
          <cell r="EP69">
            <v>3.03490851074E-2</v>
          </cell>
          <cell r="EQ69">
            <v>4.5725509524299997E-2</v>
          </cell>
          <cell r="ER69">
            <v>3.4986723214400002E-2</v>
          </cell>
          <cell r="ES69">
            <v>2.08767130971E-2</v>
          </cell>
          <cell r="ET69">
            <v>2.1535392850600001E-2</v>
          </cell>
          <cell r="EU69">
            <v>0</v>
          </cell>
          <cell r="EV69">
            <v>3.96927334368E-2</v>
          </cell>
          <cell r="EW69">
            <v>2.0669927820599999E-2</v>
          </cell>
          <cell r="EX69">
            <v>2.0704153925199999E-2</v>
          </cell>
          <cell r="EY69">
            <v>2.2926624864299999E-2</v>
          </cell>
          <cell r="EZ69">
            <v>3.74085940421E-2</v>
          </cell>
          <cell r="FA69">
            <v>2.9262015596000002E-2</v>
          </cell>
          <cell r="FB69">
            <v>1.5373085625500001E-2</v>
          </cell>
          <cell r="FC69">
            <v>2.2810421884099999E-2</v>
          </cell>
          <cell r="FD69">
            <v>1.45574295893E-2</v>
          </cell>
          <cell r="FE69">
            <v>3.2099369913300001E-2</v>
          </cell>
          <cell r="FF69">
            <v>2.5172682479000001E-2</v>
          </cell>
          <cell r="FG69">
            <v>2.6560489088299999E-2</v>
          </cell>
          <cell r="FH69">
            <v>4.17894385755E-2</v>
          </cell>
          <cell r="FI69">
            <v>2.4514617398399999E-2</v>
          </cell>
          <cell r="FJ69">
            <v>3.4212853759499999E-2</v>
          </cell>
          <cell r="FK69">
            <v>3.5103272646699997E-2</v>
          </cell>
          <cell r="FL69">
            <v>2.0944675430699999E-2</v>
          </cell>
          <cell r="FM69">
            <v>2.4484192952500001E-2</v>
          </cell>
          <cell r="FN69">
            <v>3.3811733126599998E-2</v>
          </cell>
          <cell r="FO69">
            <v>1.8174294382300001E-2</v>
          </cell>
          <cell r="FP69">
            <v>0</v>
          </cell>
          <cell r="FQ69">
            <v>4.3091002851699998E-2</v>
          </cell>
          <cell r="FR69">
            <v>3.4182257950299999E-2</v>
          </cell>
          <cell r="FS69">
            <v>3.3455204218600001E-2</v>
          </cell>
          <cell r="FT69">
            <v>3.1675323844E-2</v>
          </cell>
          <cell r="FU69">
            <v>3.4492630511499998E-2</v>
          </cell>
          <cell r="FV69">
            <v>2.0006950944700001E-2</v>
          </cell>
          <cell r="FW69">
            <v>3.7149615585800003E-2</v>
          </cell>
          <cell r="FX69">
            <v>2.47983951122E-2</v>
          </cell>
          <cell r="FY69">
            <v>1.5704765915900001E-2</v>
          </cell>
          <cell r="FZ69">
            <v>1.90296471119E-2</v>
          </cell>
          <cell r="GA69">
            <v>1.72074679285E-2</v>
          </cell>
          <cell r="GB69">
            <v>3.6515440791799997E-2</v>
          </cell>
          <cell r="GC69">
            <v>3.6998301744500001E-2</v>
          </cell>
          <cell r="GD69">
            <v>0</v>
          </cell>
          <cell r="GE69">
            <v>0</v>
          </cell>
          <cell r="GF69">
            <v>2.1605882793700001E-2</v>
          </cell>
          <cell r="GG69">
            <v>3.3522862941000001E-2</v>
          </cell>
          <cell r="GH69">
            <v>3.1544502824499998E-2</v>
          </cell>
          <cell r="GI69">
            <v>2.1693585440499999E-2</v>
          </cell>
          <cell r="GJ69">
            <v>0</v>
          </cell>
          <cell r="GK69">
            <v>2.1512057632199998E-2</v>
          </cell>
          <cell r="GL69">
            <v>1.7691947519800001E-2</v>
          </cell>
          <cell r="GM69">
            <v>3.3124636858699999E-2</v>
          </cell>
          <cell r="GN69">
            <v>0</v>
          </cell>
          <cell r="GO69">
            <v>3.5341996699600003E-2</v>
          </cell>
          <cell r="GP69">
            <v>2.3598004132499999E-2</v>
          </cell>
          <cell r="GQ69">
            <v>4.45493087173E-2</v>
          </cell>
          <cell r="GR69">
            <v>1.4894887805E-2</v>
          </cell>
          <cell r="GS69">
            <v>3.3612672239499999E-2</v>
          </cell>
          <cell r="GT69">
            <v>3.0175687745199999E-2</v>
          </cell>
          <cell r="GU69">
            <v>1.9893361255500001E-2</v>
          </cell>
          <cell r="GV69">
            <v>2.0071459934099999E-2</v>
          </cell>
          <cell r="GW69">
            <v>1.87160801142E-2</v>
          </cell>
          <cell r="GX69">
            <v>2.2011840716E-2</v>
          </cell>
          <cell r="GY69">
            <v>3.8874138146599999E-2</v>
          </cell>
          <cell r="GZ69">
            <v>2.47709099203E-2</v>
          </cell>
          <cell r="HA69">
            <v>1.6636723652500001E-2</v>
          </cell>
          <cell r="HB69">
            <v>3.7582933902699997E-2</v>
          </cell>
          <cell r="HC69">
            <v>0</v>
          </cell>
          <cell r="HD69">
            <v>2.0407633855900002E-2</v>
          </cell>
          <cell r="HE69">
            <v>2.38644052297E-2</v>
          </cell>
          <cell r="HF69">
            <v>1.9160108640799998E-2</v>
          </cell>
          <cell r="HG69">
            <v>0</v>
          </cell>
          <cell r="HH69">
            <v>0</v>
          </cell>
          <cell r="HI69">
            <v>0</v>
          </cell>
          <cell r="HJ69">
            <v>4.2793139815300002E-2</v>
          </cell>
          <cell r="HK69">
            <v>2.12532933801E-2</v>
          </cell>
          <cell r="HL69">
            <v>2.0667668431999998E-2</v>
          </cell>
          <cell r="HM69">
            <v>4.5240655541399999E-2</v>
          </cell>
          <cell r="HN69">
            <v>1.8593627959499998E-2</v>
          </cell>
          <cell r="HO69">
            <v>3.4400969743700001E-2</v>
          </cell>
          <cell r="HP69">
            <v>1.9388711079999999E-2</v>
          </cell>
          <cell r="HQ69">
            <v>4.0378585457800001E-2</v>
          </cell>
          <cell r="HR69">
            <v>3.8602937012899997E-2</v>
          </cell>
          <cell r="HS69">
            <v>3.1733091920599997E-2</v>
          </cell>
          <cell r="HT69">
            <v>2.0419057458599999E-2</v>
          </cell>
          <cell r="HU69">
            <v>3.4476742148399998E-2</v>
          </cell>
          <cell r="HV69">
            <v>2.3956393823000001E-2</v>
          </cell>
          <cell r="HW69">
            <v>0</v>
          </cell>
          <cell r="HX69">
            <v>3.4628298133600001E-2</v>
          </cell>
          <cell r="HY69">
            <v>3.5021357238300001E-2</v>
          </cell>
          <cell r="HZ69">
            <v>2.6032600551800001E-2</v>
          </cell>
          <cell r="IA69">
            <v>2.14390102774E-2</v>
          </cell>
          <cell r="IB69">
            <v>2.1068766713099998E-2</v>
          </cell>
          <cell r="IC69">
            <v>2.7770271524800001E-2</v>
          </cell>
          <cell r="ID69">
            <v>2.0604437217100001E-2</v>
          </cell>
          <cell r="IE69">
            <v>0</v>
          </cell>
          <cell r="IF69">
            <v>2.0727243274499998E-2</v>
          </cell>
          <cell r="IG69">
            <v>4.2194336652800001E-2</v>
          </cell>
          <cell r="IH69">
            <v>4.6814355999200002E-2</v>
          </cell>
          <cell r="II69">
            <v>2.3640591651199999E-2</v>
          </cell>
          <cell r="IJ69">
            <v>2.37674117088E-2</v>
          </cell>
          <cell r="IK69">
            <v>0</v>
          </cell>
          <cell r="IL69">
            <v>2.0382354036E-2</v>
          </cell>
          <cell r="IM69">
            <v>4.8199810087700003E-2</v>
          </cell>
          <cell r="IN69">
            <v>0</v>
          </cell>
          <cell r="IO69">
            <v>4.2568802833599997E-2</v>
          </cell>
          <cell r="IP69">
            <v>3.5771630704400002E-2</v>
          </cell>
          <cell r="IQ69">
            <v>2.7064053341699999E-2</v>
          </cell>
          <cell r="IR69">
            <v>2.5728372857000002E-2</v>
          </cell>
          <cell r="IS69">
            <v>1.26666435972E-2</v>
          </cell>
          <cell r="IT69">
            <v>2.03119111061</v>
          </cell>
        </row>
        <row r="70">
          <cell r="A70" t="str">
            <v>SNP_CN_4249071_A2558C_Q853P_embB</v>
          </cell>
          <cell r="B70">
            <v>-5.7263623923099999E-2</v>
          </cell>
          <cell r="C70">
            <v>-9.4627454876899997E-2</v>
          </cell>
          <cell r="D70">
            <v>-0.10869695246199999</v>
          </cell>
          <cell r="E70">
            <v>-4.8893991857800002E-2</v>
          </cell>
          <cell r="F70">
            <v>0</v>
          </cell>
          <cell r="G70">
            <v>-6.5342806279700003E-2</v>
          </cell>
          <cell r="H70">
            <v>0</v>
          </cell>
          <cell r="I70">
            <v>-0.100723683834</v>
          </cell>
          <cell r="J70">
            <v>-9.6769101917699996E-2</v>
          </cell>
          <cell r="K70">
            <v>-7.2455748915700002E-2</v>
          </cell>
          <cell r="L70">
            <v>-8.6118727922399996E-2</v>
          </cell>
          <cell r="M70">
            <v>-0.112787127495</v>
          </cell>
          <cell r="N70">
            <v>-9.8924338817600002E-2</v>
          </cell>
          <cell r="O70">
            <v>-0.111894235015</v>
          </cell>
          <cell r="P70">
            <v>-0.111702173948</v>
          </cell>
          <cell r="Q70">
            <v>-5.0677716732E-2</v>
          </cell>
          <cell r="R70">
            <v>-6.4439855515999997E-2</v>
          </cell>
          <cell r="S70">
            <v>0</v>
          </cell>
          <cell r="T70">
            <v>-0.102470934391</v>
          </cell>
          <cell r="U70">
            <v>-7.5686305761300005E-2</v>
          </cell>
          <cell r="V70">
            <v>-5.1991179585500001E-2</v>
          </cell>
          <cell r="W70">
            <v>-6.2898688018299995E-2</v>
          </cell>
          <cell r="X70">
            <v>-0.12368153035600001</v>
          </cell>
          <cell r="Y70">
            <v>-9.6824832260599999E-2</v>
          </cell>
          <cell r="Z70">
            <v>-7.0746138691899996E-2</v>
          </cell>
          <cell r="AA70">
            <v>-5.7552449405199997E-2</v>
          </cell>
          <cell r="AB70">
            <v>-0.103164486587</v>
          </cell>
          <cell r="AC70">
            <v>-5.43722696602E-2</v>
          </cell>
          <cell r="AD70">
            <v>0</v>
          </cell>
          <cell r="AE70">
            <v>-5.3143080323899999E-2</v>
          </cell>
          <cell r="AF70">
            <v>0</v>
          </cell>
          <cell r="AG70">
            <v>-9.4763860106499995E-2</v>
          </cell>
          <cell r="AH70">
            <v>-0.101403050125</v>
          </cell>
          <cell r="AI70">
            <v>-0.102379053831</v>
          </cell>
          <cell r="AJ70">
            <v>-6.64424821734E-2</v>
          </cell>
          <cell r="AK70">
            <v>-0.109459891915</v>
          </cell>
          <cell r="AL70">
            <v>-5.9014834463600001E-2</v>
          </cell>
          <cell r="AM70">
            <v>-5.8100681751999998E-2</v>
          </cell>
          <cell r="AN70">
            <v>0</v>
          </cell>
          <cell r="AO70">
            <v>-0.10328964144</v>
          </cell>
          <cell r="AP70">
            <v>-6.1471443623300003E-2</v>
          </cell>
          <cell r="AQ70">
            <v>-0.10504472255699999</v>
          </cell>
          <cell r="AR70">
            <v>0</v>
          </cell>
          <cell r="AS70">
            <v>-4.8706363886599997E-2</v>
          </cell>
          <cell r="AT70">
            <v>-0.10472198575699999</v>
          </cell>
          <cell r="AU70">
            <v>-7.0659570395899998E-2</v>
          </cell>
          <cell r="AV70">
            <v>-5.8692265301899998E-2</v>
          </cell>
          <cell r="AW70">
            <v>-9.86595377326E-2</v>
          </cell>
          <cell r="AX70">
            <v>-6.9269873201800003E-2</v>
          </cell>
          <cell r="AY70">
            <v>-4.8418994993000002E-2</v>
          </cell>
          <cell r="AZ70">
            <v>-0.119663119316</v>
          </cell>
          <cell r="BA70">
            <v>-6.3951373100299996E-2</v>
          </cell>
          <cell r="BB70">
            <v>-0.1086082533</v>
          </cell>
          <cell r="BC70">
            <v>-0.102684162557</v>
          </cell>
          <cell r="BD70">
            <v>-6.3834898173800003E-2</v>
          </cell>
          <cell r="BE70">
            <v>-5.7689309120199997E-2</v>
          </cell>
          <cell r="BF70">
            <v>-5.11749461293E-2</v>
          </cell>
          <cell r="BG70">
            <v>-5.5743876844599999E-2</v>
          </cell>
          <cell r="BH70">
            <v>0</v>
          </cell>
          <cell r="BI70">
            <v>-5.2438914775799997E-2</v>
          </cell>
          <cell r="BJ70">
            <v>-9.9072687327900005E-2</v>
          </cell>
          <cell r="BK70">
            <v>-0.11006911844</v>
          </cell>
          <cell r="BL70">
            <v>-5.4875273257500003E-2</v>
          </cell>
          <cell r="BM70">
            <v>0</v>
          </cell>
          <cell r="BN70">
            <v>-5.0096925347999997E-2</v>
          </cell>
          <cell r="BO70">
            <v>0</v>
          </cell>
          <cell r="BP70">
            <v>-6.5409645438200006E-2</v>
          </cell>
          <cell r="BQ70">
            <v>-0.120777413249</v>
          </cell>
          <cell r="BR70">
            <v>-0.11833953857399999</v>
          </cell>
          <cell r="BS70">
            <v>-0.101245976985</v>
          </cell>
          <cell r="BT70">
            <v>-0.107880055904</v>
          </cell>
          <cell r="BU70">
            <v>-0.101318895817</v>
          </cell>
          <cell r="BV70">
            <v>-6.3411451876199995E-2</v>
          </cell>
          <cell r="BW70">
            <v>-5.01746721566E-2</v>
          </cell>
          <cell r="BX70">
            <v>-5.9001062065399998E-2</v>
          </cell>
          <cell r="BY70">
            <v>-6.9893464446100007E-2</v>
          </cell>
          <cell r="BZ70">
            <v>-7.07911103964E-2</v>
          </cell>
          <cell r="CA70">
            <v>-6.4883694052700003E-2</v>
          </cell>
          <cell r="CB70">
            <v>-7.2259619831999994E-2</v>
          </cell>
          <cell r="CC70">
            <v>-0.10701705515399999</v>
          </cell>
          <cell r="CD70">
            <v>-5.7423707097800002E-2</v>
          </cell>
          <cell r="CE70">
            <v>-5.0683557987199999E-2</v>
          </cell>
          <cell r="CF70">
            <v>-0.10318432748299999</v>
          </cell>
          <cell r="CG70">
            <v>-5.5149704217899997E-2</v>
          </cell>
          <cell r="CH70">
            <v>-5.3451355546699997E-2</v>
          </cell>
          <cell r="CI70">
            <v>-5.8787025511300002E-2</v>
          </cell>
          <cell r="CJ70">
            <v>-4.9655672162800001E-2</v>
          </cell>
          <cell r="CK70">
            <v>-0.133411183953</v>
          </cell>
          <cell r="CL70">
            <v>-9.6725501120100005E-2</v>
          </cell>
          <cell r="CM70">
            <v>-6.6195853054500001E-2</v>
          </cell>
          <cell r="CN70">
            <v>-0.115103371441</v>
          </cell>
          <cell r="CO70">
            <v>-0.119342319667</v>
          </cell>
          <cell r="CP70">
            <v>0</v>
          </cell>
          <cell r="CQ70">
            <v>-7.04845711589E-2</v>
          </cell>
          <cell r="CR70">
            <v>-6.1741378158299998E-2</v>
          </cell>
          <cell r="CS70">
            <v>-5.2522972226100001E-2</v>
          </cell>
          <cell r="CT70">
            <v>-5.40211461484E-2</v>
          </cell>
          <cell r="CU70">
            <v>-0.107843674719</v>
          </cell>
          <cell r="CV70">
            <v>0</v>
          </cell>
          <cell r="CW70">
            <v>-0.10682865232200001</v>
          </cell>
          <cell r="CX70">
            <v>-5.1821961998899997E-2</v>
          </cell>
          <cell r="CY70">
            <v>-0.11577765643600001</v>
          </cell>
          <cell r="CZ70">
            <v>-5.1189973950400001E-2</v>
          </cell>
          <cell r="DA70">
            <v>-9.6518889069600003E-2</v>
          </cell>
          <cell r="DB70">
            <v>-5.5341895669699999E-2</v>
          </cell>
          <cell r="DC70">
            <v>-0.109205089509</v>
          </cell>
          <cell r="DD70">
            <v>0</v>
          </cell>
          <cell r="DE70">
            <v>-5.9548214077900001E-2</v>
          </cell>
          <cell r="DF70">
            <v>-0.104243986309</v>
          </cell>
          <cell r="DG70">
            <v>0</v>
          </cell>
          <cell r="DH70">
            <v>-0.1004460603</v>
          </cell>
          <cell r="DI70">
            <v>-0.106829568744</v>
          </cell>
          <cell r="DJ70">
            <v>-0.118236891925</v>
          </cell>
          <cell r="DK70">
            <v>-6.2323804944799999E-2</v>
          </cell>
          <cell r="DL70">
            <v>-9.9786840379200006E-2</v>
          </cell>
          <cell r="DM70">
            <v>-5.6220810860399997E-2</v>
          </cell>
          <cell r="DN70">
            <v>0</v>
          </cell>
          <cell r="DO70">
            <v>0</v>
          </cell>
          <cell r="DP70">
            <v>-4.9744561314599998E-2</v>
          </cell>
          <cell r="DQ70">
            <v>-5.6051269173600003E-2</v>
          </cell>
          <cell r="DR70">
            <v>-0.111043155193</v>
          </cell>
          <cell r="DS70">
            <v>-6.4336948096800003E-2</v>
          </cell>
          <cell r="DT70">
            <v>-0.108692966402</v>
          </cell>
          <cell r="DU70">
            <v>-0.112265877426</v>
          </cell>
          <cell r="DV70">
            <v>-0.10755228996299999</v>
          </cell>
          <cell r="DW70">
            <v>-0.110070645809</v>
          </cell>
          <cell r="DX70">
            <v>-0.10849987715499999</v>
          </cell>
          <cell r="DY70">
            <v>0</v>
          </cell>
          <cell r="DZ70">
            <v>-0.104104414582</v>
          </cell>
          <cell r="EA70">
            <v>-0.113861635327</v>
          </cell>
          <cell r="EB70">
            <v>0</v>
          </cell>
          <cell r="EC70">
            <v>-5.6715995073300003E-2</v>
          </cell>
          <cell r="ED70">
            <v>-6.6996842622800007E-2</v>
          </cell>
          <cell r="EE70">
            <v>-0.10825614631200001</v>
          </cell>
          <cell r="EF70">
            <v>-6.4891211688499997E-2</v>
          </cell>
          <cell r="EG70">
            <v>-0.110611014068</v>
          </cell>
          <cell r="EH70">
            <v>0</v>
          </cell>
          <cell r="EI70">
            <v>-9.5954135060299997E-2</v>
          </cell>
          <cell r="EJ70">
            <v>-6.7528508603600004E-2</v>
          </cell>
          <cell r="EK70">
            <v>-0.11010466516</v>
          </cell>
          <cell r="EL70">
            <v>0</v>
          </cell>
          <cell r="EM70">
            <v>-0.107667416334</v>
          </cell>
          <cell r="EN70">
            <v>-0.10716573894</v>
          </cell>
          <cell r="EO70">
            <v>-0.121946446598</v>
          </cell>
          <cell r="EP70">
            <v>-5.8467380702500002E-2</v>
          </cell>
          <cell r="EQ70">
            <v>-5.0494428724100003E-2</v>
          </cell>
          <cell r="ER70">
            <v>-5.792125687E-2</v>
          </cell>
          <cell r="ES70">
            <v>0</v>
          </cell>
          <cell r="ET70">
            <v>-7.1497201919600004E-2</v>
          </cell>
          <cell r="EU70">
            <v>-9.7570322454000005E-2</v>
          </cell>
          <cell r="EV70">
            <v>-5.2773967385299998E-2</v>
          </cell>
          <cell r="EW70">
            <v>-9.9600672721899999E-2</v>
          </cell>
          <cell r="EX70">
            <v>-0.121203541756</v>
          </cell>
          <cell r="EY70">
            <v>-0.121061354876</v>
          </cell>
          <cell r="EZ70">
            <v>-0.10982015729</v>
          </cell>
          <cell r="FA70">
            <v>-5.5188328027699997E-2</v>
          </cell>
          <cell r="FB70">
            <v>-7.2644971311099996E-2</v>
          </cell>
          <cell r="FC70">
            <v>-0.110307380557</v>
          </cell>
          <cell r="FD70">
            <v>0</v>
          </cell>
          <cell r="FE70">
            <v>-5.8401055633999999E-2</v>
          </cell>
          <cell r="FF70">
            <v>-5.9998668730299999E-2</v>
          </cell>
          <cell r="FG70">
            <v>-0.112315878272</v>
          </cell>
          <cell r="FH70">
            <v>-9.1383293271099994E-2</v>
          </cell>
          <cell r="FI70">
            <v>-5.5809240788200001E-2</v>
          </cell>
          <cell r="FJ70">
            <v>0</v>
          </cell>
          <cell r="FK70">
            <v>-6.0409802943499999E-2</v>
          </cell>
          <cell r="FL70">
            <v>-0.109214305878</v>
          </cell>
          <cell r="FM70">
            <v>-0.10742386430500001</v>
          </cell>
          <cell r="FN70">
            <v>-0.10316628962799999</v>
          </cell>
          <cell r="FO70">
            <v>-0.114359401166</v>
          </cell>
          <cell r="FP70">
            <v>0</v>
          </cell>
          <cell r="FQ70">
            <v>-9.9465109407900001E-2</v>
          </cell>
          <cell r="FR70">
            <v>-5.6009717285600003E-2</v>
          </cell>
          <cell r="FS70">
            <v>-0.107043191791</v>
          </cell>
          <cell r="FT70">
            <v>-0.10604766756300001</v>
          </cell>
          <cell r="FU70">
            <v>-6.4151175320100007E-2</v>
          </cell>
          <cell r="FV70">
            <v>-6.9948799908199993E-2</v>
          </cell>
          <cell r="FW70">
            <v>-9.9260404706000005E-2</v>
          </cell>
          <cell r="FX70">
            <v>0</v>
          </cell>
          <cell r="FY70">
            <v>-0.10326506942499999</v>
          </cell>
          <cell r="FZ70">
            <v>0</v>
          </cell>
          <cell r="GA70">
            <v>-4.0142454206899998E-2</v>
          </cell>
          <cell r="GB70">
            <v>-4.8048164695500002E-2</v>
          </cell>
          <cell r="GC70">
            <v>-6.1120282858600002E-2</v>
          </cell>
          <cell r="GD70">
            <v>0</v>
          </cell>
          <cell r="GE70">
            <v>-0.100372299552</v>
          </cell>
          <cell r="GF70">
            <v>-5.8556005358700002E-2</v>
          </cell>
          <cell r="GG70">
            <v>-7.7974796295200002E-2</v>
          </cell>
          <cell r="GH70">
            <v>-5.8566208928799997E-2</v>
          </cell>
          <cell r="GI70">
            <v>-8.6570873856500002E-2</v>
          </cell>
          <cell r="GJ70">
            <v>-0.10560777783399999</v>
          </cell>
          <cell r="GK70">
            <v>-7.58850798011E-2</v>
          </cell>
          <cell r="GL70">
            <v>-0.100835926831</v>
          </cell>
          <cell r="GM70">
            <v>-7.3219068348400002E-2</v>
          </cell>
          <cell r="GN70">
            <v>-5.6940399110300001E-2</v>
          </cell>
          <cell r="GO70">
            <v>-0.106266148388</v>
          </cell>
          <cell r="GP70">
            <v>-6.558919698E-2</v>
          </cell>
          <cell r="GQ70">
            <v>-0.112706311047</v>
          </cell>
          <cell r="GR70">
            <v>-8.1645868718599995E-2</v>
          </cell>
          <cell r="GS70">
            <v>-6.4079895615599999E-2</v>
          </cell>
          <cell r="GT70">
            <v>-5.9591650962800002E-2</v>
          </cell>
          <cell r="GU70">
            <v>0</v>
          </cell>
          <cell r="GV70">
            <v>-6.2663860619099995E-2</v>
          </cell>
          <cell r="GW70">
            <v>-9.62074995041E-2</v>
          </cell>
          <cell r="GX70">
            <v>-9.7421035170599996E-2</v>
          </cell>
          <cell r="GY70">
            <v>-6.4245797693699994E-2</v>
          </cell>
          <cell r="GZ70">
            <v>-5.3691916167699999E-2</v>
          </cell>
          <cell r="HA70">
            <v>-5.4244276136199997E-2</v>
          </cell>
          <cell r="HB70">
            <v>-8.9671619236499994E-2</v>
          </cell>
          <cell r="HC70">
            <v>-6.4185619354200002E-2</v>
          </cell>
          <cell r="HD70">
            <v>-0.105442591012</v>
          </cell>
          <cell r="HE70">
            <v>0</v>
          </cell>
          <cell r="HF70">
            <v>-5.6824501603800003E-2</v>
          </cell>
          <cell r="HG70">
            <v>-0.11197049170700001</v>
          </cell>
          <cell r="HH70">
            <v>-6.4681917428999994E-2</v>
          </cell>
          <cell r="HI70">
            <v>-0.124613828957</v>
          </cell>
          <cell r="HJ70">
            <v>-0.115977428854</v>
          </cell>
          <cell r="HK70">
            <v>-4.7868855297600002E-2</v>
          </cell>
          <cell r="HL70">
            <v>0</v>
          </cell>
          <cell r="HM70">
            <v>-5.5011488497299997E-2</v>
          </cell>
          <cell r="HN70">
            <v>-5.6779269128999998E-2</v>
          </cell>
          <cell r="HO70">
            <v>-0.104241162539</v>
          </cell>
          <cell r="HP70">
            <v>-9.4513736665199993E-2</v>
          </cell>
          <cell r="HQ70">
            <v>-8.6444698274099993E-2</v>
          </cell>
          <cell r="HR70">
            <v>-5.2418086677799999E-2</v>
          </cell>
          <cell r="HS70">
            <v>-6.3019298017E-2</v>
          </cell>
          <cell r="HT70">
            <v>-5.9027440846E-2</v>
          </cell>
          <cell r="HU70">
            <v>-6.7238688468899993E-2</v>
          </cell>
          <cell r="HV70">
            <v>-5.9933476149999998E-2</v>
          </cell>
          <cell r="HW70">
            <v>-0.106477484107</v>
          </cell>
          <cell r="HX70">
            <v>-6.6127754747900003E-2</v>
          </cell>
          <cell r="HY70">
            <v>-7.1047261357299996E-2</v>
          </cell>
          <cell r="HZ70">
            <v>0</v>
          </cell>
          <cell r="IA70">
            <v>-0.114534400403</v>
          </cell>
          <cell r="IB70">
            <v>-4.9940358847400002E-2</v>
          </cell>
          <cell r="IC70">
            <v>-9.2974789440600003E-2</v>
          </cell>
          <cell r="ID70">
            <v>-5.4232820868500002E-2</v>
          </cell>
          <cell r="IE70">
            <v>-6.6129341721500007E-2</v>
          </cell>
          <cell r="IF70">
            <v>-6.4027465879900006E-2</v>
          </cell>
          <cell r="IG70">
            <v>-6.19675554335E-2</v>
          </cell>
          <cell r="IH70">
            <v>-6.6684998571899995E-2</v>
          </cell>
          <cell r="II70">
            <v>-6.2914438545700002E-2</v>
          </cell>
          <cell r="IJ70">
            <v>-0.10646981746</v>
          </cell>
          <cell r="IK70">
            <v>-0.106668807566</v>
          </cell>
          <cell r="IL70">
            <v>-5.72815313935E-2</v>
          </cell>
          <cell r="IM70">
            <v>-0.141094595194</v>
          </cell>
          <cell r="IN70">
            <v>-0.102466672659</v>
          </cell>
          <cell r="IO70">
            <v>-5.1773950457599999E-2</v>
          </cell>
          <cell r="IP70">
            <v>-0.124484673142</v>
          </cell>
          <cell r="IQ70">
            <v>-0.11344809085099999</v>
          </cell>
          <cell r="IR70">
            <v>-7.19991326332E-2</v>
          </cell>
          <cell r="IS70">
            <v>3.5666324198199997E-2</v>
          </cell>
          <cell r="IT70">
            <v>-2.0186867713900001</v>
          </cell>
        </row>
        <row r="71">
          <cell r="A71" t="str">
            <v>SNP_CN_410560_A1199C_N400T_iniB</v>
          </cell>
          <cell r="B71">
            <v>1.23421074823E-2</v>
          </cell>
          <cell r="C71">
            <v>1.36680481955E-2</v>
          </cell>
          <cell r="D71">
            <v>1.1852377094300001E-2</v>
          </cell>
          <cell r="E71">
            <v>1.73030085862E-2</v>
          </cell>
          <cell r="F71">
            <v>1.1803934350600001E-2</v>
          </cell>
          <cell r="G71">
            <v>1.2833454646200001E-2</v>
          </cell>
          <cell r="H71">
            <v>1.9173532724399998E-2</v>
          </cell>
          <cell r="I71">
            <v>9.7957272082600001E-3</v>
          </cell>
          <cell r="J71">
            <v>1.8481114879300001E-2</v>
          </cell>
          <cell r="K71">
            <v>1.2666063383199999E-2</v>
          </cell>
          <cell r="L71">
            <v>7.9723894596099992E-3</v>
          </cell>
          <cell r="M71">
            <v>1.76870785654E-2</v>
          </cell>
          <cell r="N71">
            <v>1.2921579182100001E-2</v>
          </cell>
          <cell r="O71">
            <v>1.0120702907399999E-2</v>
          </cell>
          <cell r="P71">
            <v>1.15932682529E-2</v>
          </cell>
          <cell r="Q71">
            <v>7.6273111626499997E-3</v>
          </cell>
          <cell r="R71">
            <v>1.71252395958E-2</v>
          </cell>
          <cell r="S71">
            <v>1.8239142373199999E-2</v>
          </cell>
          <cell r="T71">
            <v>2.1483313292300001E-2</v>
          </cell>
          <cell r="U71">
            <v>1.7753677442700001E-2</v>
          </cell>
          <cell r="V71">
            <v>1.07955532148E-2</v>
          </cell>
          <cell r="W71">
            <v>1.6071068123E-2</v>
          </cell>
          <cell r="X71">
            <v>0</v>
          </cell>
          <cell r="Y71">
            <v>5.9441332705300002E-3</v>
          </cell>
          <cell r="Z71">
            <v>6.7838602699300003E-3</v>
          </cell>
          <cell r="AA71">
            <v>1.4136132784199999E-2</v>
          </cell>
          <cell r="AB71">
            <v>1.6108730807899999E-2</v>
          </cell>
          <cell r="AC71">
            <v>1.17579931393E-2</v>
          </cell>
          <cell r="AD71">
            <v>2.1541129797699999E-2</v>
          </cell>
          <cell r="AE71">
            <v>1.1406829580700001E-2</v>
          </cell>
          <cell r="AF71">
            <v>2.0664075389499999E-2</v>
          </cell>
          <cell r="AG71">
            <v>1.7711307853499999E-2</v>
          </cell>
          <cell r="AH71">
            <v>1.6839308664200001E-2</v>
          </cell>
          <cell r="AI71">
            <v>8.9968694373999993E-3</v>
          </cell>
          <cell r="AJ71">
            <v>1.6542769968500001E-2</v>
          </cell>
          <cell r="AK71">
            <v>1.92821808159E-2</v>
          </cell>
          <cell r="AL71">
            <v>1.8715130165199999E-2</v>
          </cell>
          <cell r="AM71">
            <v>1.10887493938E-2</v>
          </cell>
          <cell r="AN71">
            <v>4.8069669865099997E-3</v>
          </cell>
          <cell r="AO71">
            <v>8.1807477399700006E-3</v>
          </cell>
          <cell r="AP71">
            <v>1.0895178653299999E-2</v>
          </cell>
          <cell r="AQ71">
            <v>1.27378385514E-2</v>
          </cell>
          <cell r="AR71">
            <v>2.0981328561899999E-2</v>
          </cell>
          <cell r="AS71">
            <v>0</v>
          </cell>
          <cell r="AT71">
            <v>2.0139642059800001E-2</v>
          </cell>
          <cell r="AU71">
            <v>1.69071517885E-2</v>
          </cell>
          <cell r="AV71">
            <v>5.86691917852E-3</v>
          </cell>
          <cell r="AW71">
            <v>9.4772540032899994E-3</v>
          </cell>
          <cell r="AX71">
            <v>1.16238100454E-2</v>
          </cell>
          <cell r="AY71">
            <v>5.7714842259899996E-3</v>
          </cell>
          <cell r="AZ71">
            <v>1.3009742833699999E-2</v>
          </cell>
          <cell r="BA71">
            <v>8.8932383805500007E-3</v>
          </cell>
          <cell r="BB71">
            <v>1.8519710749399999E-2</v>
          </cell>
          <cell r="BC71">
            <v>1.5498878434299999E-2</v>
          </cell>
          <cell r="BD71">
            <v>1.7298966646199999E-2</v>
          </cell>
          <cell r="BE71">
            <v>7.0038470439600002E-3</v>
          </cell>
          <cell r="BF71">
            <v>8.1890774890799999E-3</v>
          </cell>
          <cell r="BG71">
            <v>7.8158611431700005E-3</v>
          </cell>
          <cell r="BH71">
            <v>1.83275640011E-2</v>
          </cell>
          <cell r="BI71">
            <v>6.0911243781400001E-3</v>
          </cell>
          <cell r="BJ71">
            <v>0</v>
          </cell>
          <cell r="BK71">
            <v>1.7799757421000002E-2</v>
          </cell>
          <cell r="BL71">
            <v>1.6132645309E-2</v>
          </cell>
          <cell r="BM71">
            <v>5.5058724246900004E-3</v>
          </cell>
          <cell r="BN71">
            <v>0</v>
          </cell>
          <cell r="BO71">
            <v>1.58290844411E-2</v>
          </cell>
          <cell r="BP71">
            <v>1.8344514071899999E-2</v>
          </cell>
          <cell r="BQ71">
            <v>7.7952155843400003E-3</v>
          </cell>
          <cell r="BR71">
            <v>1.1352845467600001E-2</v>
          </cell>
          <cell r="BS71">
            <v>1.2260559946299999E-2</v>
          </cell>
          <cell r="BT71">
            <v>4.45286976174E-3</v>
          </cell>
          <cell r="BU71">
            <v>1.6270164400300002E-2</v>
          </cell>
          <cell r="BV71">
            <v>6.9483970291899996E-3</v>
          </cell>
          <cell r="BW71">
            <v>1.07014197856E-2</v>
          </cell>
          <cell r="BX71">
            <v>0</v>
          </cell>
          <cell r="BY71">
            <v>7.5033553875999996E-3</v>
          </cell>
          <cell r="BZ71">
            <v>2.3808242753099999E-2</v>
          </cell>
          <cell r="CA71">
            <v>1.6098190099000001E-2</v>
          </cell>
          <cell r="CB71">
            <v>1.8687248229999998E-2</v>
          </cell>
          <cell r="CC71">
            <v>7.7613890171099997E-3</v>
          </cell>
          <cell r="CD71">
            <v>8.4204180166100005E-3</v>
          </cell>
          <cell r="CE71">
            <v>0</v>
          </cell>
          <cell r="CF71">
            <v>2.1913288161200001E-2</v>
          </cell>
          <cell r="CG71">
            <v>1.4347501099099999E-2</v>
          </cell>
          <cell r="CH71">
            <v>6.21548108757E-3</v>
          </cell>
          <cell r="CI71">
            <v>0</v>
          </cell>
          <cell r="CJ71">
            <v>1.10045392066E-2</v>
          </cell>
          <cell r="CK71">
            <v>3.8002745714E-3</v>
          </cell>
          <cell r="CL71">
            <v>1.8649069592400001E-2</v>
          </cell>
          <cell r="CM71">
            <v>1.55044337735E-2</v>
          </cell>
          <cell r="CN71">
            <v>9.2846583574999995E-3</v>
          </cell>
          <cell r="CO71">
            <v>1.5766683965899999E-2</v>
          </cell>
          <cell r="CP71">
            <v>1.1511105112699999E-2</v>
          </cell>
          <cell r="CQ71">
            <v>5.6184339337099999E-3</v>
          </cell>
          <cell r="CR71">
            <v>2.4507001042400001E-2</v>
          </cell>
          <cell r="CS71">
            <v>1.54876401648E-2</v>
          </cell>
          <cell r="CT71">
            <v>1.9020475447200001E-2</v>
          </cell>
          <cell r="CU71">
            <v>6.2973266467499997E-3</v>
          </cell>
          <cell r="CV71">
            <v>6.7487112246500001E-3</v>
          </cell>
          <cell r="CW71">
            <v>1.65905617177E-2</v>
          </cell>
          <cell r="CX71">
            <v>1.23763000593E-2</v>
          </cell>
          <cell r="CY71">
            <v>1.9829353317599999E-2</v>
          </cell>
          <cell r="CZ71">
            <v>1.72966066748E-2</v>
          </cell>
          <cell r="DA71">
            <v>7.5362767092899997E-3</v>
          </cell>
          <cell r="DB71">
            <v>7.3917787522099999E-3</v>
          </cell>
          <cell r="DC71">
            <v>1.07054850087E-2</v>
          </cell>
          <cell r="DD71">
            <v>7.66483228654E-3</v>
          </cell>
          <cell r="DE71">
            <v>1.66770052165E-2</v>
          </cell>
          <cell r="DF71">
            <v>1.8628725782000002E-2</v>
          </cell>
          <cell r="DG71">
            <v>8.5037574171999992E-3</v>
          </cell>
          <cell r="DH71">
            <v>8.6780777201100005E-3</v>
          </cell>
          <cell r="DI71">
            <v>1.9032422453199999E-2</v>
          </cell>
          <cell r="DJ71">
            <v>1.6601247712999999E-2</v>
          </cell>
          <cell r="DK71">
            <v>1.2393547222E-2</v>
          </cell>
          <cell r="DL71">
            <v>2.1789329126500001E-2</v>
          </cell>
          <cell r="DM71">
            <v>8.0430684611200003E-3</v>
          </cell>
          <cell r="DN71">
            <v>1.6355412080900002E-2</v>
          </cell>
          <cell r="DO71">
            <v>1.4819111675E-2</v>
          </cell>
          <cell r="DP71">
            <v>1.7551450058799999E-2</v>
          </cell>
          <cell r="DQ71">
            <v>0</v>
          </cell>
          <cell r="DR71">
            <v>0</v>
          </cell>
          <cell r="DS71">
            <v>1.9064234569699998E-2</v>
          </cell>
          <cell r="DT71">
            <v>1.5642626210999998E-2</v>
          </cell>
          <cell r="DU71">
            <v>6.7163696512599997E-3</v>
          </cell>
          <cell r="DV71">
            <v>1.6452064737700001E-2</v>
          </cell>
          <cell r="DW71">
            <v>0</v>
          </cell>
          <cell r="DX71">
            <v>1.92084796727E-2</v>
          </cell>
          <cell r="DY71">
            <v>0</v>
          </cell>
          <cell r="DZ71">
            <v>1.74118187279E-2</v>
          </cell>
          <cell r="EA71">
            <v>1.7590375617100001E-2</v>
          </cell>
          <cell r="EB71">
            <v>0</v>
          </cell>
          <cell r="EC71">
            <v>2.09106206894E-2</v>
          </cell>
          <cell r="ED71">
            <v>6.7968852817999999E-3</v>
          </cell>
          <cell r="EE71">
            <v>9.3749882653400007E-3</v>
          </cell>
          <cell r="EF71">
            <v>9.3016363680399998E-3</v>
          </cell>
          <cell r="EG71">
            <v>1.6202617436600002E-2</v>
          </cell>
          <cell r="EH71">
            <v>1.7806850373700001E-2</v>
          </cell>
          <cell r="EI71">
            <v>9.1721937060399994E-3</v>
          </cell>
          <cell r="EJ71">
            <v>2.1381286904199999E-2</v>
          </cell>
          <cell r="EK71">
            <v>7.1991272270700004E-3</v>
          </cell>
          <cell r="EL71">
            <v>7.7641690149900001E-3</v>
          </cell>
          <cell r="EM71">
            <v>1.1173880658999999E-2</v>
          </cell>
          <cell r="EN71">
            <v>1.91542990506E-2</v>
          </cell>
          <cell r="EO71">
            <v>1.27377463505E-2</v>
          </cell>
          <cell r="EP71">
            <v>7.6975584961499997E-3</v>
          </cell>
          <cell r="EQ71">
            <v>9.3060666695200002E-3</v>
          </cell>
          <cell r="ER71">
            <v>0</v>
          </cell>
          <cell r="ES71">
            <v>1.09151536599E-2</v>
          </cell>
          <cell r="ET71">
            <v>8.7758060544700003E-3</v>
          </cell>
          <cell r="EU71">
            <v>2.0461162552199999E-2</v>
          </cell>
          <cell r="EV71">
            <v>2.3022448644E-2</v>
          </cell>
          <cell r="EW71">
            <v>1.7957177013200001E-2</v>
          </cell>
          <cell r="EX71">
            <v>0</v>
          </cell>
          <cell r="EY71">
            <v>5.8593614958200001E-3</v>
          </cell>
          <cell r="EZ71">
            <v>0</v>
          </cell>
          <cell r="FA71">
            <v>1.6508709639300002E-2</v>
          </cell>
          <cell r="FB71">
            <v>0</v>
          </cell>
          <cell r="FC71">
            <v>1.0922463610799999E-2</v>
          </cell>
          <cell r="FD71">
            <v>2.07039341331E-2</v>
          </cell>
          <cell r="FE71">
            <v>1.4837981201700001E-2</v>
          </cell>
          <cell r="FF71">
            <v>9.1521432623299995E-3</v>
          </cell>
          <cell r="FG71">
            <v>1.79989263415E-2</v>
          </cell>
          <cell r="FH71">
            <v>6.2973620370000002E-3</v>
          </cell>
          <cell r="FI71">
            <v>5.3401114419099997E-3</v>
          </cell>
          <cell r="FJ71">
            <v>1.7465112730900002E-2</v>
          </cell>
          <cell r="FK71">
            <v>2.0334491506200002E-2</v>
          </cell>
          <cell r="FL71">
            <v>7.7929338440299997E-3</v>
          </cell>
          <cell r="FM71">
            <v>2.0215567201400001E-2</v>
          </cell>
          <cell r="FN71">
            <v>0</v>
          </cell>
          <cell r="FO71">
            <v>6.1706928536300002E-3</v>
          </cell>
          <cell r="FP71">
            <v>1.0570582002400001E-2</v>
          </cell>
          <cell r="FQ71">
            <v>8.68917629123E-3</v>
          </cell>
          <cell r="FR71">
            <v>1.98594834656E-2</v>
          </cell>
          <cell r="FS71">
            <v>2.0433867350199999E-2</v>
          </cell>
          <cell r="FT71">
            <v>1.54348956421E-2</v>
          </cell>
          <cell r="FU71">
            <v>9.0579008683599992E-3</v>
          </cell>
          <cell r="FV71">
            <v>1.11803058535E-2</v>
          </cell>
          <cell r="FW71">
            <v>1.84938963503E-2</v>
          </cell>
          <cell r="FX71">
            <v>1.71559378505E-2</v>
          </cell>
          <cell r="FY71">
            <v>2.0398244261700001E-2</v>
          </cell>
          <cell r="FZ71">
            <v>1.8557652831099999E-2</v>
          </cell>
          <cell r="GA71">
            <v>1.4263950288299999E-2</v>
          </cell>
          <cell r="GB71">
            <v>1.9880445674100002E-2</v>
          </cell>
          <cell r="GC71">
            <v>1.52946542948E-2</v>
          </cell>
          <cell r="GD71">
            <v>1.6668882220999999E-2</v>
          </cell>
          <cell r="GE71">
            <v>1.9843660294999999E-2</v>
          </cell>
          <cell r="GF71">
            <v>1.54932225123E-2</v>
          </cell>
          <cell r="GG71">
            <v>1.6799740493299999E-2</v>
          </cell>
          <cell r="GH71">
            <v>1.6681326553199999E-2</v>
          </cell>
          <cell r="GI71">
            <v>1.1896848678600001E-2</v>
          </cell>
          <cell r="GJ71">
            <v>2.2148912772500001E-2</v>
          </cell>
          <cell r="GK71">
            <v>1.86903309077E-2</v>
          </cell>
          <cell r="GL71">
            <v>2.1798735484499999E-2</v>
          </cell>
          <cell r="GM71">
            <v>1.00977541879E-2</v>
          </cell>
          <cell r="GN71">
            <v>1.26695670187E-2</v>
          </cell>
          <cell r="GO71">
            <v>9.4555392861399995E-3</v>
          </cell>
          <cell r="GP71">
            <v>1.16699915379E-2</v>
          </cell>
          <cell r="GQ71">
            <v>1.7656030133399999E-2</v>
          </cell>
          <cell r="GR71">
            <v>6.8059335462699998E-3</v>
          </cell>
          <cell r="GS71">
            <v>0</v>
          </cell>
          <cell r="GT71">
            <v>1.69884972274E-2</v>
          </cell>
          <cell r="GU71">
            <v>0</v>
          </cell>
          <cell r="GV71">
            <v>1.66970044374E-2</v>
          </cell>
          <cell r="GW71">
            <v>1.74448788166E-2</v>
          </cell>
          <cell r="GX71">
            <v>1.24346939847E-2</v>
          </cell>
          <cell r="GY71">
            <v>1.8080893904000001E-2</v>
          </cell>
          <cell r="GZ71">
            <v>1.7823591828300001E-2</v>
          </cell>
          <cell r="HA71">
            <v>1.81313250214E-2</v>
          </cell>
          <cell r="HB71">
            <v>1.8241124227599999E-2</v>
          </cell>
          <cell r="HC71">
            <v>6.8068169057399997E-3</v>
          </cell>
          <cell r="HD71">
            <v>1.4903906732799999E-2</v>
          </cell>
          <cell r="HE71">
            <v>1.44737465307E-2</v>
          </cell>
          <cell r="HF71">
            <v>1.4470362104499999E-2</v>
          </cell>
          <cell r="HG71">
            <v>0</v>
          </cell>
          <cell r="HH71">
            <v>7.9449070617599992E-3</v>
          </cell>
          <cell r="HI71">
            <v>2.03459784389E-2</v>
          </cell>
          <cell r="HJ71">
            <v>6.34814519435E-3</v>
          </cell>
          <cell r="HK71">
            <v>2.00535207987E-2</v>
          </cell>
          <cell r="HL71">
            <v>1.66903156787E-2</v>
          </cell>
          <cell r="HM71">
            <v>9.6309315413199998E-3</v>
          </cell>
          <cell r="HN71">
            <v>1.66774559766E-2</v>
          </cell>
          <cell r="HO71">
            <v>1.67046952993E-2</v>
          </cell>
          <cell r="HP71">
            <v>2.0946491509699999E-2</v>
          </cell>
          <cell r="HQ71">
            <v>1.8521156162000001E-2</v>
          </cell>
          <cell r="HR71">
            <v>1.6425207257300001E-2</v>
          </cell>
          <cell r="HS71">
            <v>1.3168913312299999E-2</v>
          </cell>
          <cell r="HT71">
            <v>1.4179218560499999E-2</v>
          </cell>
          <cell r="HU71">
            <v>0</v>
          </cell>
          <cell r="HV71">
            <v>1.1867151595699999E-2</v>
          </cell>
          <cell r="HW71">
            <v>0</v>
          </cell>
          <cell r="HX71">
            <v>1.8370205536500001E-2</v>
          </cell>
          <cell r="HY71">
            <v>0</v>
          </cell>
          <cell r="HZ71">
            <v>8.3234691992399995E-3</v>
          </cell>
          <cell r="IA71">
            <v>1.0602125897999999E-2</v>
          </cell>
          <cell r="IB71">
            <v>9.9083827808499995E-3</v>
          </cell>
          <cell r="IC71">
            <v>0</v>
          </cell>
          <cell r="ID71">
            <v>1.7216037958900001E-2</v>
          </cell>
          <cell r="IE71">
            <v>9.4516184180999992E-3</v>
          </cell>
          <cell r="IF71">
            <v>1.03532169014E-2</v>
          </cell>
          <cell r="IG71">
            <v>7.0234024897200004E-3</v>
          </cell>
          <cell r="IH71">
            <v>1.1810603551599999E-2</v>
          </cell>
          <cell r="II71">
            <v>2.0277529954899998E-2</v>
          </cell>
          <cell r="IJ71">
            <v>7.71129550412E-3</v>
          </cell>
          <cell r="IK71">
            <v>1.6430510208000002E-2</v>
          </cell>
          <cell r="IL71">
            <v>1.15233594552E-2</v>
          </cell>
          <cell r="IM71">
            <v>1.50628900155E-2</v>
          </cell>
          <cell r="IN71">
            <v>1.08960708603E-2</v>
          </cell>
          <cell r="IO71">
            <v>1.79794859141E-2</v>
          </cell>
          <cell r="IP71">
            <v>1.4974508434499999E-2</v>
          </cell>
          <cell r="IQ71">
            <v>1.02165676653E-2</v>
          </cell>
          <cell r="IR71">
            <v>1.2461019679899999E-2</v>
          </cell>
          <cell r="IS71">
            <v>6.1954334378200001E-3</v>
          </cell>
          <cell r="IT71">
            <v>2.0113232135799999</v>
          </cell>
        </row>
        <row r="72">
          <cell r="A72" t="str">
            <v>SNP_CN_414042_C1286G_S429W_iniC</v>
          </cell>
          <cell r="B72">
            <v>-2.7186887338799998E-2</v>
          </cell>
          <cell r="C72">
            <v>-0.16777016222499999</v>
          </cell>
          <cell r="D72">
            <v>-0.17241564393</v>
          </cell>
          <cell r="E72">
            <v>-8.1120043993000004E-2</v>
          </cell>
          <cell r="F72">
            <v>-0.126449763775</v>
          </cell>
          <cell r="G72">
            <v>-0.10705000162099999</v>
          </cell>
          <cell r="H72">
            <v>-0.18997260928199999</v>
          </cell>
          <cell r="I72">
            <v>-0.19778570532799999</v>
          </cell>
          <cell r="J72">
            <v>-8.5096098482599997E-2</v>
          </cell>
          <cell r="K72">
            <v>-0.21599723398699999</v>
          </cell>
          <cell r="L72">
            <v>-0.173643961549</v>
          </cell>
          <cell r="M72">
            <v>-0.11633812636099999</v>
          </cell>
          <cell r="N72">
            <v>-0.15686886012599999</v>
          </cell>
          <cell r="O72">
            <v>-0.117880575359</v>
          </cell>
          <cell r="P72">
            <v>-7.71073848009E-2</v>
          </cell>
          <cell r="Q72">
            <v>-4.27328944206E-2</v>
          </cell>
          <cell r="R72">
            <v>-0.204074278474</v>
          </cell>
          <cell r="S72">
            <v>-0.145344346762</v>
          </cell>
          <cell r="T72">
            <v>-0.14746281504600001</v>
          </cell>
          <cell r="U72">
            <v>2.4146204814300002E-3</v>
          </cell>
          <cell r="V72">
            <v>-0.228267267346</v>
          </cell>
          <cell r="W72">
            <v>-7.0222504436999997E-2</v>
          </cell>
          <cell r="X72">
            <v>-0.15828995406599999</v>
          </cell>
          <cell r="Y72">
            <v>-0.215563505888</v>
          </cell>
          <cell r="Z72">
            <v>-0.13971439003899999</v>
          </cell>
          <cell r="AA72">
            <v>-0.14653143286699999</v>
          </cell>
          <cell r="AB72">
            <v>-0.12875160574899999</v>
          </cell>
          <cell r="AC72">
            <v>-0.109725624323</v>
          </cell>
          <cell r="AD72">
            <v>-0.19186167419</v>
          </cell>
          <cell r="AE72">
            <v>-6.3220523297799994E-2</v>
          </cell>
          <cell r="AF72">
            <v>-0.136833369732</v>
          </cell>
          <cell r="AG72">
            <v>-0.15281116962399999</v>
          </cell>
          <cell r="AH72">
            <v>-0.17495660483799999</v>
          </cell>
          <cell r="AI72">
            <v>-0.18659493327099999</v>
          </cell>
          <cell r="AJ72">
            <v>-0.192492187023</v>
          </cell>
          <cell r="AK72">
            <v>-9.4763465225700005E-2</v>
          </cell>
          <cell r="AL72">
            <v>-0.16651837527800001</v>
          </cell>
          <cell r="AM72">
            <v>-0.16651514172599999</v>
          </cell>
          <cell r="AN72">
            <v>-6.1511494219300002E-2</v>
          </cell>
          <cell r="AO72">
            <v>-6.2699891626799995E-2</v>
          </cell>
          <cell r="AP72">
            <v>-0.181649953127</v>
          </cell>
          <cell r="AQ72">
            <v>-5.15110231936E-2</v>
          </cell>
          <cell r="AR72">
            <v>-0.227160796523</v>
          </cell>
          <cell r="AS72">
            <v>-0.23856583237599999</v>
          </cell>
          <cell r="AT72">
            <v>-0.16310068964999999</v>
          </cell>
          <cell r="AU72">
            <v>-7.0509143173699995E-2</v>
          </cell>
          <cell r="AV72">
            <v>-0.17651961743799999</v>
          </cell>
          <cell r="AW72">
            <v>-0.13580790162100001</v>
          </cell>
          <cell r="AX72">
            <v>-0.14235140383200001</v>
          </cell>
          <cell r="AY72">
            <v>-0.128778487444</v>
          </cell>
          <cell r="AZ72">
            <v>-0.16682530939599999</v>
          </cell>
          <cell r="BA72">
            <v>-7.6864145696199995E-2</v>
          </cell>
          <cell r="BB72">
            <v>-9.5240257680399995E-2</v>
          </cell>
          <cell r="BC72">
            <v>-3.4474667161700001E-2</v>
          </cell>
          <cell r="BD72">
            <v>-3.9504740387199998E-2</v>
          </cell>
          <cell r="BE72">
            <v>-0.10001550614800001</v>
          </cell>
          <cell r="BF72">
            <v>-8.4047831594899994E-2</v>
          </cell>
          <cell r="BG72">
            <v>-0.17089805007</v>
          </cell>
          <cell r="BH72">
            <v>-0.17478860914700001</v>
          </cell>
          <cell r="BI72">
            <v>-0.11921895295399999</v>
          </cell>
          <cell r="BJ72">
            <v>-0.101893037558</v>
          </cell>
          <cell r="BK72">
            <v>-0.11884898692400001</v>
          </cell>
          <cell r="BL72">
            <v>-5.2619490772499999E-2</v>
          </cell>
          <cell r="BM72">
            <v>-0.20449656248100001</v>
          </cell>
          <cell r="BN72">
            <v>-0.16646789014300001</v>
          </cell>
          <cell r="BO72">
            <v>-0.11107181757700001</v>
          </cell>
          <cell r="BP72">
            <v>-0.117431357503</v>
          </cell>
          <cell r="BQ72">
            <v>-0.237886622548</v>
          </cell>
          <cell r="BR72">
            <v>-0.163973480463</v>
          </cell>
          <cell r="BS72">
            <v>-0.19347427785400001</v>
          </cell>
          <cell r="BT72">
            <v>-2.0769122987999999E-2</v>
          </cell>
          <cell r="BU72">
            <v>-7.88919702172E-2</v>
          </cell>
          <cell r="BV72">
            <v>-5.1164936274300001E-2</v>
          </cell>
          <cell r="BW72">
            <v>-0.118514761329</v>
          </cell>
          <cell r="BX72">
            <v>-2.3236233740999999E-2</v>
          </cell>
          <cell r="BY72">
            <v>-0.11641877144600001</v>
          </cell>
          <cell r="BZ72">
            <v>-2.8144346550100001E-2</v>
          </cell>
          <cell r="CA72">
            <v>-0.19255582988299999</v>
          </cell>
          <cell r="CB72">
            <v>-9.5822513103499998E-2</v>
          </cell>
          <cell r="CC72">
            <v>-5.3593218326600002E-2</v>
          </cell>
          <cell r="CD72">
            <v>-1.7920186743099999E-2</v>
          </cell>
          <cell r="CE72">
            <v>-9.5551893114999994E-2</v>
          </cell>
          <cell r="CF72">
            <v>-7.43571147323E-2</v>
          </cell>
          <cell r="CG72">
            <v>-4.4303778559000001E-2</v>
          </cell>
          <cell r="CH72">
            <v>-0.158478111029</v>
          </cell>
          <cell r="CI72">
            <v>-0.10725511610500001</v>
          </cell>
          <cell r="CJ72">
            <v>-0.194511860609</v>
          </cell>
          <cell r="CK72">
            <v>-0.114155955613</v>
          </cell>
          <cell r="CL72">
            <v>-0.154497846961</v>
          </cell>
          <cell r="CM72">
            <v>-0.106833688915</v>
          </cell>
          <cell r="CN72">
            <v>-8.0206401646100003E-2</v>
          </cell>
          <cell r="CO72">
            <v>-7.5524225831000005E-2</v>
          </cell>
          <cell r="CP72">
            <v>-0.10094122588600001</v>
          </cell>
          <cell r="CQ72">
            <v>6.04849793017E-2</v>
          </cell>
          <cell r="CR72">
            <v>-0.19004029035600001</v>
          </cell>
          <cell r="CS72">
            <v>-0.16670741140799999</v>
          </cell>
          <cell r="CT72">
            <v>-4.8970732837900002E-2</v>
          </cell>
          <cell r="CU72">
            <v>-9.4795644283300007E-2</v>
          </cell>
          <cell r="CV72">
            <v>-0.19047160446600001</v>
          </cell>
          <cell r="CW72">
            <v>-0.12630377709900001</v>
          </cell>
          <cell r="CX72">
            <v>-0.18292960524599999</v>
          </cell>
          <cell r="CY72">
            <v>-0.119514659047</v>
          </cell>
          <cell r="CZ72">
            <v>-0.230838209391</v>
          </cell>
          <cell r="DA72">
            <v>-0.17556647956400001</v>
          </cell>
          <cell r="DB72">
            <v>-0.174943357706</v>
          </cell>
          <cell r="DC72">
            <v>-9.5348842441999995E-2</v>
          </cell>
          <cell r="DD72">
            <v>-0.184231355786</v>
          </cell>
          <cell r="DE72">
            <v>-5.6446854025100003E-2</v>
          </cell>
          <cell r="DF72">
            <v>-3.8679756224200001E-2</v>
          </cell>
          <cell r="DG72">
            <v>-0.14009334146999999</v>
          </cell>
          <cell r="DH72">
            <v>-7.0418342948000007E-2</v>
          </cell>
          <cell r="DI72">
            <v>-0.113197118044</v>
          </cell>
          <cell r="DJ72">
            <v>-9.3264721334000003E-2</v>
          </cell>
          <cell r="DK72">
            <v>-0.13581097126</v>
          </cell>
          <cell r="DL72">
            <v>-0.109822638333</v>
          </cell>
          <cell r="DM72">
            <v>-7.6455011963800001E-2</v>
          </cell>
          <cell r="DN72">
            <v>-9.7159110009699998E-2</v>
          </cell>
          <cell r="DO72">
            <v>-5.70101067424E-2</v>
          </cell>
          <cell r="DP72">
            <v>-0.18367320299100001</v>
          </cell>
          <cell r="DQ72">
            <v>-0.131811797619</v>
          </cell>
          <cell r="DR72">
            <v>-0.104909397662</v>
          </cell>
          <cell r="DS72">
            <v>-9.6321947872599997E-2</v>
          </cell>
          <cell r="DT72">
            <v>-5.9090957045600002E-2</v>
          </cell>
          <cell r="DU72">
            <v>-0.20096917450400001</v>
          </cell>
          <cell r="DV72">
            <v>-0.135257303715</v>
          </cell>
          <cell r="DW72">
            <v>-0.156987965107</v>
          </cell>
          <cell r="DX72">
            <v>-0.115287318826</v>
          </cell>
          <cell r="DY72">
            <v>-0.185634464025</v>
          </cell>
          <cell r="DZ72">
            <v>-0.161042511463</v>
          </cell>
          <cell r="EA72">
            <v>-1.8248373642599999E-2</v>
          </cell>
          <cell r="EB72">
            <v>-4.6544671058699999E-2</v>
          </cell>
          <cell r="EC72">
            <v>-9.8800338804700003E-2</v>
          </cell>
          <cell r="ED72">
            <v>-0.10796722024700001</v>
          </cell>
          <cell r="EE72">
            <v>-0.166173756123</v>
          </cell>
          <cell r="EF72">
            <v>-0.139396861196</v>
          </cell>
          <cell r="EG72">
            <v>-8.86487662792E-2</v>
          </cell>
          <cell r="EH72">
            <v>-0.25601658225099999</v>
          </cell>
          <cell r="EI72">
            <v>-0.16566848754899999</v>
          </cell>
          <cell r="EJ72">
            <v>-3.3217035233999999E-2</v>
          </cell>
          <cell r="EK72">
            <v>-0.181282430887</v>
          </cell>
          <cell r="EL72">
            <v>-0.121971458197</v>
          </cell>
          <cell r="EM72">
            <v>-8.8178113102899996E-2</v>
          </cell>
          <cell r="EN72">
            <v>-0.12871402502099999</v>
          </cell>
          <cell r="EO72">
            <v>-5.5666204541900001E-2</v>
          </cell>
          <cell r="EP72">
            <v>-0.19078695774099999</v>
          </cell>
          <cell r="EQ72">
            <v>-5.8251421898599998E-2</v>
          </cell>
          <cell r="ER72">
            <v>-0.122473813593</v>
          </cell>
          <cell r="ES72">
            <v>-0.117354743183</v>
          </cell>
          <cell r="ET72">
            <v>-0.105917438865</v>
          </cell>
          <cell r="EU72">
            <v>-1.6819339245600001E-2</v>
          </cell>
          <cell r="EV72">
            <v>-5.7689774781500003E-2</v>
          </cell>
          <cell r="EW72">
            <v>-6.79818913341E-2</v>
          </cell>
          <cell r="EX72">
            <v>-9.2995621264000003E-2</v>
          </cell>
          <cell r="EY72">
            <v>-2.96632759273E-2</v>
          </cell>
          <cell r="EZ72">
            <v>-0.16383133828599999</v>
          </cell>
          <cell r="FA72">
            <v>-0.12460213899600001</v>
          </cell>
          <cell r="FB72">
            <v>-0.108977898955</v>
          </cell>
          <cell r="FC72">
            <v>-0.17704680562</v>
          </cell>
          <cell r="FD72">
            <v>-0.16209638118700001</v>
          </cell>
          <cell r="FE72">
            <v>-4.7420915216200003E-2</v>
          </cell>
          <cell r="FF72">
            <v>-9.15333554149E-2</v>
          </cell>
          <cell r="FG72">
            <v>-0.10765760392</v>
          </cell>
          <cell r="FH72">
            <v>-0.22986483573899999</v>
          </cell>
          <cell r="FI72">
            <v>-0.13449715077900001</v>
          </cell>
          <cell r="FJ72">
            <v>-7.7616989612599996E-2</v>
          </cell>
          <cell r="FK72">
            <v>-7.3648840189000003E-2</v>
          </cell>
          <cell r="FL72">
            <v>-0.145706236362</v>
          </cell>
          <cell r="FM72">
            <v>-0.16967469453799999</v>
          </cell>
          <cell r="FN72">
            <v>-0.101322866976</v>
          </cell>
          <cell r="FO72">
            <v>-0.11537770927</v>
          </cell>
          <cell r="FP72">
            <v>-0.20971156656699999</v>
          </cell>
          <cell r="FQ72">
            <v>-0.152676641941</v>
          </cell>
          <cell r="FR72">
            <v>-4.0242023766000001E-2</v>
          </cell>
          <cell r="FS72">
            <v>-0.19901832938200001</v>
          </cell>
          <cell r="FT72">
            <v>-0.12706029415100001</v>
          </cell>
          <cell r="FU72">
            <v>3.6726363003299997E-2</v>
          </cell>
          <cell r="FV72">
            <v>-0.11186491698000001</v>
          </cell>
          <cell r="FW72">
            <v>-9.8069578409199998E-2</v>
          </cell>
          <cell r="FX72">
            <v>-3.4472446888699999E-2</v>
          </cell>
          <cell r="FY72">
            <v>-0.1805139184</v>
          </cell>
          <cell r="FZ72">
            <v>6.0483459383200003E-2</v>
          </cell>
          <cell r="GA72">
            <v>-0.19408001005600001</v>
          </cell>
          <cell r="GB72">
            <v>-0.10011444240800001</v>
          </cell>
          <cell r="GC72">
            <v>-0.113395057619</v>
          </cell>
          <cell r="GD72">
            <v>-0.221169888973</v>
          </cell>
          <cell r="GE72">
            <v>-3.1886648386700002E-2</v>
          </cell>
          <cell r="GF72">
            <v>-0.165577873588</v>
          </cell>
          <cell r="GG72">
            <v>-0.18736916780499999</v>
          </cell>
          <cell r="GH72">
            <v>-5.8257982134799997E-2</v>
          </cell>
          <cell r="GI72">
            <v>-7.5730510055999997E-2</v>
          </cell>
          <cell r="GJ72">
            <v>-0.174236595631</v>
          </cell>
          <cell r="GK72">
            <v>-0.23449976742299999</v>
          </cell>
          <cell r="GL72">
            <v>-0.15197260677800001</v>
          </cell>
          <cell r="GM72">
            <v>-0.104400485754</v>
          </cell>
          <cell r="GN72">
            <v>-3.9087779820000002E-2</v>
          </cell>
          <cell r="GO72">
            <v>-0.193233713508</v>
          </cell>
          <cell r="GP72">
            <v>-5.0285495817699997E-2</v>
          </cell>
          <cell r="GQ72">
            <v>-5.0268165767200002E-2</v>
          </cell>
          <cell r="GR72">
            <v>-9.1722235083600001E-2</v>
          </cell>
          <cell r="GS72">
            <v>-0.19753614068</v>
          </cell>
          <cell r="GT72">
            <v>-0.11924110353</v>
          </cell>
          <cell r="GU72">
            <v>-0.138493552804</v>
          </cell>
          <cell r="GV72">
            <v>-0.13097271323199999</v>
          </cell>
          <cell r="GW72">
            <v>-0.13604615628700001</v>
          </cell>
          <cell r="GX72">
            <v>-7.1038149297199996E-2</v>
          </cell>
          <cell r="GY72">
            <v>-0.13446001708499999</v>
          </cell>
          <cell r="GZ72">
            <v>-9.1334432363500001E-2</v>
          </cell>
          <cell r="HA72">
            <v>-0.17439816892099999</v>
          </cell>
          <cell r="HB72">
            <v>-0.22786305844800001</v>
          </cell>
          <cell r="HC72">
            <v>-0.13787715137000001</v>
          </cell>
          <cell r="HD72">
            <v>-6.9540649652499995E-2</v>
          </cell>
          <cell r="HE72">
            <v>-8.32985043526E-2</v>
          </cell>
          <cell r="HF72">
            <v>-0.240071639419</v>
          </cell>
          <cell r="HG72">
            <v>-8.3576053381000007E-2</v>
          </cell>
          <cell r="HH72">
            <v>-0.105647586286</v>
          </cell>
          <cell r="HI72">
            <v>-0.14118148386500001</v>
          </cell>
          <cell r="HJ72">
            <v>-0.13114012777799999</v>
          </cell>
          <cell r="HK72">
            <v>-0.15424147248299999</v>
          </cell>
          <cell r="HL72">
            <v>-9.5307648181900004E-2</v>
          </cell>
          <cell r="HM72">
            <v>-0.194067344069</v>
          </cell>
          <cell r="HN72">
            <v>-0.104490056634</v>
          </cell>
          <cell r="HO72">
            <v>-5.5852923542299999E-3</v>
          </cell>
          <cell r="HP72">
            <v>-9.6697643399200006E-2</v>
          </cell>
          <cell r="HQ72">
            <v>-0.20803232491000001</v>
          </cell>
          <cell r="HR72">
            <v>-0.17946857214</v>
          </cell>
          <cell r="HS72">
            <v>-9.85529199243E-2</v>
          </cell>
          <cell r="HT72">
            <v>-4.0012571960700002E-2</v>
          </cell>
          <cell r="HU72">
            <v>-0.25263249874100002</v>
          </cell>
          <cell r="HV72">
            <v>-0.12288376689</v>
          </cell>
          <cell r="HW72">
            <v>-7.6625205576399999E-2</v>
          </cell>
          <cell r="HX72">
            <v>-0.140159398317</v>
          </cell>
          <cell r="HY72">
            <v>-8.3019673824300005E-2</v>
          </cell>
          <cell r="HZ72">
            <v>-6.7822843790099993E-2</v>
          </cell>
          <cell r="IA72">
            <v>-7.0956304669400005E-2</v>
          </cell>
          <cell r="IB72">
            <v>-0.12654906511299999</v>
          </cell>
          <cell r="IC72">
            <v>5.0773076713100003E-2</v>
          </cell>
          <cell r="ID72">
            <v>-0.163458749652</v>
          </cell>
          <cell r="IE72">
            <v>-0.16891938447999999</v>
          </cell>
          <cell r="IF72">
            <v>-9.1172434389600002E-2</v>
          </cell>
          <cell r="IG72">
            <v>-0.132181808352</v>
          </cell>
          <cell r="IH72">
            <v>-9.4010956585399999E-2</v>
          </cell>
          <cell r="II72">
            <v>-1.51922833174E-2</v>
          </cell>
          <cell r="IJ72">
            <v>-0.154665127397</v>
          </cell>
          <cell r="IK72">
            <v>-7.93252363801E-2</v>
          </cell>
          <cell r="IL72">
            <v>-0.109093688428</v>
          </cell>
          <cell r="IM72">
            <v>-8.97370502353E-2</v>
          </cell>
          <cell r="IN72">
            <v>-8.7106481194499999E-2</v>
          </cell>
          <cell r="IO72">
            <v>-9.3267560005200006E-2</v>
          </cell>
          <cell r="IP72">
            <v>-0.12396555393899999</v>
          </cell>
          <cell r="IQ72">
            <v>-0.203348651528</v>
          </cell>
          <cell r="IR72">
            <v>-0.11981356143999999</v>
          </cell>
          <cell r="IS72">
            <v>5.9820611029900002E-2</v>
          </cell>
          <cell r="IT72">
            <v>-2.0028810501100001</v>
          </cell>
        </row>
        <row r="73">
          <cell r="A73" t="str">
            <v>SNP_CN_4248441_C1928T_T643I_embB</v>
          </cell>
          <cell r="B73">
            <v>0.121879093349</v>
          </cell>
          <cell r="C73">
            <v>0.119129307568</v>
          </cell>
          <cell r="D73">
            <v>2.76180710644E-2</v>
          </cell>
          <cell r="E73">
            <v>9.5615141093700007E-2</v>
          </cell>
          <cell r="F73">
            <v>0.115601144731</v>
          </cell>
          <cell r="G73">
            <v>0.13626125454900001</v>
          </cell>
          <cell r="H73">
            <v>0</v>
          </cell>
          <cell r="I73">
            <v>0.118497110903</v>
          </cell>
          <cell r="J73">
            <v>5.17732799053E-2</v>
          </cell>
          <cell r="K73">
            <v>0.133754521608</v>
          </cell>
          <cell r="L73">
            <v>0.10564244538500001</v>
          </cell>
          <cell r="M73">
            <v>0.129651337862</v>
          </cell>
          <cell r="N73">
            <v>9.3980237841600006E-2</v>
          </cell>
          <cell r="O73">
            <v>0</v>
          </cell>
          <cell r="P73">
            <v>0.10021174699099999</v>
          </cell>
          <cell r="Q73">
            <v>0</v>
          </cell>
          <cell r="R73">
            <v>2.2891715169000001E-2</v>
          </cell>
          <cell r="S73">
            <v>5.8211680501700003E-2</v>
          </cell>
          <cell r="T73">
            <v>6.4639650285199995E-2</v>
          </cell>
          <cell r="U73">
            <v>0.119045108557</v>
          </cell>
          <cell r="V73">
            <v>9.3565665185499997E-2</v>
          </cell>
          <cell r="W73">
            <v>0.139985725284</v>
          </cell>
          <cell r="X73">
            <v>0.12523971498</v>
          </cell>
          <cell r="Y73">
            <v>6.2699951231500003E-2</v>
          </cell>
          <cell r="Z73">
            <v>0.11516099423200001</v>
          </cell>
          <cell r="AA73">
            <v>0.135793015361</v>
          </cell>
          <cell r="AB73">
            <v>0.12457709759500001</v>
          </cell>
          <cell r="AC73">
            <v>4.81750778854E-2</v>
          </cell>
          <cell r="AD73">
            <v>0.113383986056</v>
          </cell>
          <cell r="AE73">
            <v>2.3409016430400002E-2</v>
          </cell>
          <cell r="AF73">
            <v>2.84469518811E-2</v>
          </cell>
          <cell r="AG73">
            <v>0.122557736933</v>
          </cell>
          <cell r="AH73">
            <v>0.11135960370300001</v>
          </cell>
          <cell r="AI73">
            <v>9.7267627716099994E-2</v>
          </cell>
          <cell r="AJ73">
            <v>0</v>
          </cell>
          <cell r="AK73">
            <v>9.9768958985800002E-2</v>
          </cell>
          <cell r="AL73">
            <v>0.118785299361</v>
          </cell>
          <cell r="AM73">
            <v>0</v>
          </cell>
          <cell r="AN73">
            <v>0.110993273556</v>
          </cell>
          <cell r="AO73">
            <v>8.8843055069400004E-2</v>
          </cell>
          <cell r="AP73">
            <v>1.7962081357799999E-2</v>
          </cell>
          <cell r="AQ73">
            <v>0</v>
          </cell>
          <cell r="AR73">
            <v>0.13681636750699999</v>
          </cell>
          <cell r="AS73">
            <v>1.94688774645E-2</v>
          </cell>
          <cell r="AT73">
            <v>6.3219204545000005E-2</v>
          </cell>
          <cell r="AU73">
            <v>5.2925631403899998E-2</v>
          </cell>
          <cell r="AV73">
            <v>4.8083446919899998E-2</v>
          </cell>
          <cell r="AW73">
            <v>8.8712513446800007E-2</v>
          </cell>
          <cell r="AX73">
            <v>0.126238614321</v>
          </cell>
          <cell r="AY73">
            <v>0.119094401598</v>
          </cell>
          <cell r="AZ73">
            <v>0.123451814055</v>
          </cell>
          <cell r="BA73">
            <v>0.11784971505400001</v>
          </cell>
          <cell r="BB73">
            <v>2.9158357530800001E-2</v>
          </cell>
          <cell r="BC73">
            <v>0.13415497541400001</v>
          </cell>
          <cell r="BD73">
            <v>4.0950424969199997E-2</v>
          </cell>
          <cell r="BE73">
            <v>0.105951592326</v>
          </cell>
          <cell r="BF73">
            <v>0.116337060928</v>
          </cell>
          <cell r="BG73">
            <v>0</v>
          </cell>
          <cell r="BH73">
            <v>0.136385947466</v>
          </cell>
          <cell r="BI73">
            <v>5.5895924568200001E-2</v>
          </cell>
          <cell r="BJ73">
            <v>0.11573965847500001</v>
          </cell>
          <cell r="BK73">
            <v>2.4713464081299999E-2</v>
          </cell>
          <cell r="BL73">
            <v>5.6601688265799997E-2</v>
          </cell>
          <cell r="BM73">
            <v>2.59228236973E-2</v>
          </cell>
          <cell r="BN73">
            <v>0.138976454735</v>
          </cell>
          <cell r="BO73">
            <v>0.110809519887</v>
          </cell>
          <cell r="BP73">
            <v>0.13526594638799999</v>
          </cell>
          <cell r="BQ73">
            <v>5.2374761551600001E-2</v>
          </cell>
          <cell r="BR73">
            <v>0.104700803757</v>
          </cell>
          <cell r="BS73">
            <v>6.4303934574099997E-2</v>
          </cell>
          <cell r="BT73">
            <v>9.1303579509300001E-2</v>
          </cell>
          <cell r="BU73">
            <v>0.12719145417200001</v>
          </cell>
          <cell r="BV73">
            <v>0.122747145593</v>
          </cell>
          <cell r="BW73">
            <v>0.117855198681</v>
          </cell>
          <cell r="BX73">
            <v>0.11193843931</v>
          </cell>
          <cell r="BY73">
            <v>0</v>
          </cell>
          <cell r="BZ73">
            <v>6.1373785138099997E-2</v>
          </cell>
          <cell r="CA73">
            <v>0.108751647174</v>
          </cell>
          <cell r="CB73">
            <v>0.133557379246</v>
          </cell>
          <cell r="CC73">
            <v>2.60117519647E-2</v>
          </cell>
          <cell r="CD73">
            <v>9.4702504575299995E-2</v>
          </cell>
          <cell r="CE73">
            <v>0</v>
          </cell>
          <cell r="CF73">
            <v>5.3671624511500003E-2</v>
          </cell>
          <cell r="CG73">
            <v>4.6827785670800003E-2</v>
          </cell>
          <cell r="CH73">
            <v>0.108758531511</v>
          </cell>
          <cell r="CI73">
            <v>2.3303706198900001E-2</v>
          </cell>
          <cell r="CJ73">
            <v>5.25538958609E-2</v>
          </cell>
          <cell r="CK73">
            <v>0.12159088254</v>
          </cell>
          <cell r="CL73">
            <v>0.104369714856</v>
          </cell>
          <cell r="CM73">
            <v>0.11939899623399999</v>
          </cell>
          <cell r="CN73">
            <v>5.0610754638900003E-2</v>
          </cell>
          <cell r="CO73">
            <v>8.4963425993899999E-2</v>
          </cell>
          <cell r="CP73">
            <v>0.13520099222699999</v>
          </cell>
          <cell r="CQ73">
            <v>9.1309510171400002E-2</v>
          </cell>
          <cell r="CR73">
            <v>0.123016953468</v>
          </cell>
          <cell r="CS73">
            <v>0.120628029108</v>
          </cell>
          <cell r="CT73">
            <v>6.8084686994600005E-2</v>
          </cell>
          <cell r="CU73">
            <v>2.1607248112600001E-2</v>
          </cell>
          <cell r="CV73">
            <v>5.5180273950100001E-2</v>
          </cell>
          <cell r="CW73">
            <v>0.125583812594</v>
          </cell>
          <cell r="CX73">
            <v>0.12822429835800001</v>
          </cell>
          <cell r="CY73">
            <v>0</v>
          </cell>
          <cell r="CZ73">
            <v>0.114627718925</v>
          </cell>
          <cell r="DA73">
            <v>0.127007678151</v>
          </cell>
          <cell r="DB73">
            <v>0.10944426059700001</v>
          </cell>
          <cell r="DC73">
            <v>0.114413507283</v>
          </cell>
          <cell r="DD73">
            <v>2.1326245740099999E-2</v>
          </cell>
          <cell r="DE73">
            <v>0.13257470727000001</v>
          </cell>
          <cell r="DF73">
            <v>5.7818356901399998E-2</v>
          </cell>
          <cell r="DG73">
            <v>0.13469953835000001</v>
          </cell>
          <cell r="DH73">
            <v>9.9424041807699995E-2</v>
          </cell>
          <cell r="DI73">
            <v>2.9851136729099999E-2</v>
          </cell>
          <cell r="DJ73">
            <v>0.110023073852</v>
          </cell>
          <cell r="DK73">
            <v>3.6939427256600002E-2</v>
          </cell>
          <cell r="DL73">
            <v>0.134275197983</v>
          </cell>
          <cell r="DM73">
            <v>0.113567717373</v>
          </cell>
          <cell r="DN73">
            <v>0.129343539476</v>
          </cell>
          <cell r="DO73">
            <v>5.7742606848500001E-2</v>
          </cell>
          <cell r="DP73">
            <v>0.13713601231600001</v>
          </cell>
          <cell r="DQ73">
            <v>0.114567555487</v>
          </cell>
          <cell r="DR73">
            <v>0.123830549419</v>
          </cell>
          <cell r="DS73">
            <v>0.118506364524</v>
          </cell>
          <cell r="DT73">
            <v>0.127586439252</v>
          </cell>
          <cell r="DU73">
            <v>0.13399738073299999</v>
          </cell>
          <cell r="DV73">
            <v>0.140420600772</v>
          </cell>
          <cell r="DW73">
            <v>0.121051132679</v>
          </cell>
          <cell r="DX73">
            <v>0.14750741422200001</v>
          </cell>
          <cell r="DY73">
            <v>0.123343229294</v>
          </cell>
          <cell r="DZ73">
            <v>5.4218236357000002E-2</v>
          </cell>
          <cell r="EA73">
            <v>0.118648856878</v>
          </cell>
          <cell r="EB73">
            <v>2.7533989399700001E-2</v>
          </cell>
          <cell r="EC73">
            <v>2.6491183787600001E-2</v>
          </cell>
          <cell r="ED73">
            <v>0.13514374196500001</v>
          </cell>
          <cell r="EE73">
            <v>0.125834360719</v>
          </cell>
          <cell r="EF73">
            <v>0.125889986753</v>
          </cell>
          <cell r="EG73">
            <v>2.4433342739899999E-2</v>
          </cell>
          <cell r="EH73">
            <v>0.110083989799</v>
          </cell>
          <cell r="EI73">
            <v>2.3455172777199999E-2</v>
          </cell>
          <cell r="EJ73">
            <v>8.8444285094699995E-2</v>
          </cell>
          <cell r="EK73">
            <v>0.141847029328</v>
          </cell>
          <cell r="EL73">
            <v>6.4083144068699999E-2</v>
          </cell>
          <cell r="EM73">
            <v>0</v>
          </cell>
          <cell r="EN73">
            <v>3.0773881822800001E-2</v>
          </cell>
          <cell r="EO73">
            <v>0.127260714769</v>
          </cell>
          <cell r="EP73">
            <v>0.11036848276900001</v>
          </cell>
          <cell r="EQ73">
            <v>0.12843611836400001</v>
          </cell>
          <cell r="ER73">
            <v>0.104071520269</v>
          </cell>
          <cell r="ES73">
            <v>5.29536791146E-2</v>
          </cell>
          <cell r="ET73">
            <v>2.4077747017099999E-2</v>
          </cell>
          <cell r="EU73">
            <v>5.8862958103399997E-2</v>
          </cell>
          <cell r="EV73">
            <v>2.8636818751699999E-2</v>
          </cell>
          <cell r="EW73">
            <v>3.5104800015700002E-2</v>
          </cell>
          <cell r="EX73">
            <v>0.10299115628</v>
          </cell>
          <cell r="EY73">
            <v>9.1285817325099994E-2</v>
          </cell>
          <cell r="EZ73">
            <v>3.0045630410299999E-2</v>
          </cell>
          <cell r="FA73">
            <v>0</v>
          </cell>
          <cell r="FB73">
            <v>0.12805831432299999</v>
          </cell>
          <cell r="FC73">
            <v>9.7425721585799999E-2</v>
          </cell>
          <cell r="FD73">
            <v>0.11348914355</v>
          </cell>
          <cell r="FE73">
            <v>5.3924895823000002E-2</v>
          </cell>
          <cell r="FF73">
            <v>0.13043679296999999</v>
          </cell>
          <cell r="FG73">
            <v>3.2335601747000002E-2</v>
          </cell>
          <cell r="FH73">
            <v>0.12865683436399999</v>
          </cell>
          <cell r="FI73">
            <v>4.5396566391000003E-2</v>
          </cell>
          <cell r="FJ73">
            <v>0.107400298119</v>
          </cell>
          <cell r="FK73">
            <v>0.12686794996299999</v>
          </cell>
          <cell r="FL73">
            <v>0.13183635473300001</v>
          </cell>
          <cell r="FM73">
            <v>3.0941842123899999E-2</v>
          </cell>
          <cell r="FN73">
            <v>0.110663197935</v>
          </cell>
          <cell r="FO73">
            <v>6.5703146159600004E-2</v>
          </cell>
          <cell r="FP73">
            <v>0.108097866178</v>
          </cell>
          <cell r="FQ73">
            <v>0.127792388201</v>
          </cell>
          <cell r="FR73">
            <v>0.13257090747399999</v>
          </cell>
          <cell r="FS73">
            <v>0.12629479169800001</v>
          </cell>
          <cell r="FT73">
            <v>0.141269877553</v>
          </cell>
          <cell r="FU73">
            <v>0.106085620821</v>
          </cell>
          <cell r="FV73">
            <v>0.110079571605</v>
          </cell>
          <cell r="FW73">
            <v>0.13999639451500001</v>
          </cell>
          <cell r="FX73">
            <v>2.30465047061E-2</v>
          </cell>
          <cell r="FY73">
            <v>0.100053854287</v>
          </cell>
          <cell r="FZ73">
            <v>0.12108475714899999</v>
          </cell>
          <cell r="GA73">
            <v>0.13115894794499999</v>
          </cell>
          <cell r="GB73">
            <v>0.124406784773</v>
          </cell>
          <cell r="GC73">
            <v>3.33435162902E-2</v>
          </cell>
          <cell r="GD73">
            <v>6.2972411513300006E-2</v>
          </cell>
          <cell r="GE73">
            <v>0.12853169441199999</v>
          </cell>
          <cell r="GF73">
            <v>6.0766469687200002E-2</v>
          </cell>
          <cell r="GG73">
            <v>9.2186540365200006E-2</v>
          </cell>
          <cell r="GH73">
            <v>0.128066346049</v>
          </cell>
          <cell r="GI73">
            <v>0</v>
          </cell>
          <cell r="GJ73">
            <v>0.1180504933</v>
          </cell>
          <cell r="GK73">
            <v>3.2405674457600002E-2</v>
          </cell>
          <cell r="GL73">
            <v>0.124165393412</v>
          </cell>
          <cell r="GM73">
            <v>0.132026508451</v>
          </cell>
          <cell r="GN73">
            <v>0.150546401739</v>
          </cell>
          <cell r="GO73">
            <v>6.6041693091399997E-2</v>
          </cell>
          <cell r="GP73">
            <v>0.126367628574</v>
          </cell>
          <cell r="GQ73">
            <v>0.11054867506</v>
          </cell>
          <cell r="GR73">
            <v>0.10813718289099999</v>
          </cell>
          <cell r="GS73">
            <v>6.7386552691499998E-2</v>
          </cell>
          <cell r="GT73">
            <v>0.11660502851</v>
          </cell>
          <cell r="GU73">
            <v>0.118770852685</v>
          </cell>
          <cell r="GV73">
            <v>2.3831980302899999E-2</v>
          </cell>
          <cell r="GW73">
            <v>2.87176128477E-2</v>
          </cell>
          <cell r="GX73">
            <v>0.118399038911</v>
          </cell>
          <cell r="GY73">
            <v>0.12157603353300001</v>
          </cell>
          <cell r="GZ73">
            <v>0.104428738356</v>
          </cell>
          <cell r="HA73">
            <v>2.23268084228E-2</v>
          </cell>
          <cell r="HB73">
            <v>0.12575396895400001</v>
          </cell>
          <cell r="HC73">
            <v>3.4577168524299998E-2</v>
          </cell>
          <cell r="HD73">
            <v>5.1560357213000001E-2</v>
          </cell>
          <cell r="HE73">
            <v>0.12966179847699999</v>
          </cell>
          <cell r="HF73">
            <v>0.100389569998</v>
          </cell>
          <cell r="HG73">
            <v>0.14678774774100001</v>
          </cell>
          <cell r="HH73">
            <v>0.131453156471</v>
          </cell>
          <cell r="HI73">
            <v>0.138937965035</v>
          </cell>
          <cell r="HJ73">
            <v>0.134443163872</v>
          </cell>
          <cell r="HK73">
            <v>9.6051678061500001E-2</v>
          </cell>
          <cell r="HL73">
            <v>0.11606636643400001</v>
          </cell>
          <cell r="HM73">
            <v>0.14175292849500001</v>
          </cell>
          <cell r="HN73">
            <v>0.11342953890599999</v>
          </cell>
          <cell r="HO73">
            <v>0.123869553208</v>
          </cell>
          <cell r="HP73">
            <v>9.3459628522400001E-2</v>
          </cell>
          <cell r="HQ73">
            <v>2.4971175938800001E-2</v>
          </cell>
          <cell r="HR73">
            <v>3.1686551868900001E-2</v>
          </cell>
          <cell r="HS73">
            <v>2.09281407297E-2</v>
          </cell>
          <cell r="HT73">
            <v>5.6295957416300002E-2</v>
          </cell>
          <cell r="HU73">
            <v>0.13169527053800001</v>
          </cell>
          <cell r="HV73">
            <v>2.3308733478199999E-2</v>
          </cell>
          <cell r="HW73">
            <v>0.149945005774</v>
          </cell>
          <cell r="HX73">
            <v>0</v>
          </cell>
          <cell r="HY73">
            <v>0</v>
          </cell>
          <cell r="HZ73">
            <v>0.127535879612</v>
          </cell>
          <cell r="IA73">
            <v>0.12902681529500001</v>
          </cell>
          <cell r="IB73">
            <v>0.125470802188</v>
          </cell>
          <cell r="IC73">
            <v>9.5210082828999995E-2</v>
          </cell>
          <cell r="ID73">
            <v>0.10391330719</v>
          </cell>
          <cell r="IE73">
            <v>0.115240350366</v>
          </cell>
          <cell r="IF73">
            <v>5.5172026157400002E-2</v>
          </cell>
          <cell r="IG73">
            <v>0.131046593189</v>
          </cell>
          <cell r="IH73">
            <v>0.113051138818</v>
          </cell>
          <cell r="II73">
            <v>2.5614941492700001E-2</v>
          </cell>
          <cell r="IJ73">
            <v>0.13169205188800001</v>
          </cell>
          <cell r="IK73">
            <v>0.124592147768</v>
          </cell>
          <cell r="IL73">
            <v>0.12685857713199999</v>
          </cell>
          <cell r="IM73">
            <v>0.119379401207</v>
          </cell>
          <cell r="IN73">
            <v>2.3656250909E-2</v>
          </cell>
          <cell r="IO73">
            <v>0.13442496955399999</v>
          </cell>
          <cell r="IP73">
            <v>2.5896061211799999E-2</v>
          </cell>
          <cell r="IQ73">
            <v>0.13395327329600001</v>
          </cell>
          <cell r="IR73">
            <v>8.8475331664100001E-2</v>
          </cell>
          <cell r="IS73">
            <v>4.4523045420600003E-2</v>
          </cell>
          <cell r="IT73">
            <v>1.98718059063</v>
          </cell>
        </row>
        <row r="74">
          <cell r="A74" t="str">
            <v>SNP_CN_411958_C1121T_A374V_iniA</v>
          </cell>
          <cell r="B74">
            <v>-5.0243504345400002E-2</v>
          </cell>
          <cell r="C74">
            <v>-7.7750802040100001E-2</v>
          </cell>
          <cell r="D74">
            <v>-8.3138033747699999E-2</v>
          </cell>
          <cell r="E74">
            <v>-3.0703213065900001E-2</v>
          </cell>
          <cell r="F74">
            <v>-0.10623588413</v>
          </cell>
          <cell r="G74">
            <v>-8.5068561136699999E-2</v>
          </cell>
          <cell r="H74">
            <v>-0.103110343218</v>
          </cell>
          <cell r="I74">
            <v>-3.2190300524200001E-2</v>
          </cell>
          <cell r="J74">
            <v>-5.5454000830699998E-2</v>
          </cell>
          <cell r="K74">
            <v>-5.83796463907E-2</v>
          </cell>
          <cell r="L74">
            <v>-3.8671180605900003E-2</v>
          </cell>
          <cell r="M74">
            <v>-9.2728041112400003E-2</v>
          </cell>
          <cell r="N74">
            <v>-8.8394053280399995E-2</v>
          </cell>
          <cell r="O74">
            <v>-5.7935480028400002E-2</v>
          </cell>
          <cell r="P74">
            <v>-9.38729941845E-2</v>
          </cell>
          <cell r="Q74">
            <v>-8.6249276995699994E-2</v>
          </cell>
          <cell r="R74">
            <v>-5.5157303810099999E-2</v>
          </cell>
          <cell r="S74">
            <v>0</v>
          </cell>
          <cell r="T74">
            <v>-4.6967279165999999E-2</v>
          </cell>
          <cell r="U74">
            <v>-9.4698220491400004E-2</v>
          </cell>
          <cell r="V74">
            <v>0</v>
          </cell>
          <cell r="W74">
            <v>-4.9075096845599998E-2</v>
          </cell>
          <cell r="X74">
            <v>-6.2618345022199998E-2</v>
          </cell>
          <cell r="Y74">
            <v>-7.4773535132399996E-2</v>
          </cell>
          <cell r="Z74">
            <v>-9.2108458280600006E-2</v>
          </cell>
          <cell r="AA74">
            <v>-4.0218226611600003E-2</v>
          </cell>
          <cell r="AB74">
            <v>-8.8334269821600003E-2</v>
          </cell>
          <cell r="AC74">
            <v>-8.1676587462400002E-2</v>
          </cell>
          <cell r="AD74">
            <v>-3.2195296138500001E-2</v>
          </cell>
          <cell r="AE74">
            <v>-4.5883636921600003E-2</v>
          </cell>
          <cell r="AF74">
            <v>-9.57983881235E-2</v>
          </cell>
          <cell r="AG74">
            <v>-8.7012119591200004E-2</v>
          </cell>
          <cell r="AH74">
            <v>-8.8389560580299995E-2</v>
          </cell>
          <cell r="AI74">
            <v>-5.9292279183900003E-2</v>
          </cell>
          <cell r="AJ74">
            <v>-0.104535467923</v>
          </cell>
          <cell r="AK74">
            <v>0</v>
          </cell>
          <cell r="AL74">
            <v>-3.6726031452399999E-2</v>
          </cell>
          <cell r="AM74">
            <v>-8.8589377701300001E-2</v>
          </cell>
          <cell r="AN74">
            <v>-5.4490271955699998E-2</v>
          </cell>
          <cell r="AO74">
            <v>-9.1160066425800004E-2</v>
          </cell>
          <cell r="AP74">
            <v>0</v>
          </cell>
          <cell r="AQ74">
            <v>0</v>
          </cell>
          <cell r="AR74">
            <v>-0.104870066047</v>
          </cell>
          <cell r="AS74">
            <v>-8.8203355669999997E-2</v>
          </cell>
          <cell r="AT74">
            <v>0</v>
          </cell>
          <cell r="AU74">
            <v>-9.6860639750999997E-2</v>
          </cell>
          <cell r="AV74">
            <v>-9.5967695116999999E-2</v>
          </cell>
          <cell r="AW74">
            <v>-9.9950090050700005E-2</v>
          </cell>
          <cell r="AX74">
            <v>0</v>
          </cell>
          <cell r="AY74">
            <v>-8.3611361682400007E-2</v>
          </cell>
          <cell r="AZ74">
            <v>-6.6118150949500007E-2</v>
          </cell>
          <cell r="BA74">
            <v>-0.10172829031900001</v>
          </cell>
          <cell r="BB74">
            <v>-6.9401852786500004E-2</v>
          </cell>
          <cell r="BC74">
            <v>-6.72462508082E-2</v>
          </cell>
          <cell r="BD74">
            <v>-6.5069422125799997E-2</v>
          </cell>
          <cell r="BE74">
            <v>-0.10560531169200001</v>
          </cell>
          <cell r="BF74">
            <v>-9.1450542211499994E-2</v>
          </cell>
          <cell r="BG74">
            <v>0</v>
          </cell>
          <cell r="BH74">
            <v>-3.6197319626799999E-2</v>
          </cell>
          <cell r="BI74">
            <v>-5.7105623185600002E-2</v>
          </cell>
          <cell r="BJ74">
            <v>-0.10208342224399999</v>
          </cell>
          <cell r="BK74">
            <v>-7.6647624373400003E-2</v>
          </cell>
          <cell r="BL74">
            <v>-8.4665089845699995E-2</v>
          </cell>
          <cell r="BM74">
            <v>-6.2385577708499999E-2</v>
          </cell>
          <cell r="BN74">
            <v>0</v>
          </cell>
          <cell r="BO74">
            <v>-4.6952586620999999E-2</v>
          </cell>
          <cell r="BP74">
            <v>-9.7257204353800003E-2</v>
          </cell>
          <cell r="BQ74">
            <v>-3.7379220128100001E-2</v>
          </cell>
          <cell r="BR74">
            <v>-9.4340309500700006E-2</v>
          </cell>
          <cell r="BS74">
            <v>0</v>
          </cell>
          <cell r="BT74">
            <v>-6.57133981586E-2</v>
          </cell>
          <cell r="BU74">
            <v>0</v>
          </cell>
          <cell r="BV74">
            <v>0</v>
          </cell>
          <cell r="BW74">
            <v>-3.0102431774099998E-2</v>
          </cell>
          <cell r="BX74">
            <v>-5.6401040404999998E-2</v>
          </cell>
          <cell r="BY74">
            <v>-6.5170124173200006E-2</v>
          </cell>
          <cell r="BZ74">
            <v>-6.8984091281900001E-2</v>
          </cell>
          <cell r="CA74">
            <v>0</v>
          </cell>
          <cell r="CB74">
            <v>-8.7130069732700002E-2</v>
          </cell>
          <cell r="CC74">
            <v>-6.6938765346999995E-2</v>
          </cell>
          <cell r="CD74">
            <v>-6.0498028993600003E-2</v>
          </cell>
          <cell r="CE74">
            <v>-4.6134427189800001E-2</v>
          </cell>
          <cell r="CF74">
            <v>0</v>
          </cell>
          <cell r="CG74">
            <v>-8.8204689323900007E-2</v>
          </cell>
          <cell r="CH74">
            <v>-8.1610724329900006E-2</v>
          </cell>
          <cell r="CI74">
            <v>0</v>
          </cell>
          <cell r="CJ74">
            <v>-3.4530170261900001E-2</v>
          </cell>
          <cell r="CK74">
            <v>-9.3598656356300006E-2</v>
          </cell>
          <cell r="CL74">
            <v>-8.5376091301400003E-2</v>
          </cell>
          <cell r="CM74">
            <v>-0.10485995560899999</v>
          </cell>
          <cell r="CN74">
            <v>-0.10337423533200001</v>
          </cell>
          <cell r="CO74">
            <v>-8.9115940034400001E-2</v>
          </cell>
          <cell r="CP74">
            <v>0</v>
          </cell>
          <cell r="CQ74">
            <v>-0.100662812591</v>
          </cell>
          <cell r="CR74">
            <v>-5.5034898221499998E-2</v>
          </cell>
          <cell r="CS74">
            <v>-3.3151958137800003E-2</v>
          </cell>
          <cell r="CT74">
            <v>-9.9393077194700002E-2</v>
          </cell>
          <cell r="CU74">
            <v>-5.4290942847700002E-2</v>
          </cell>
          <cell r="CV74">
            <v>-4.3606784194700002E-2</v>
          </cell>
          <cell r="CW74">
            <v>-9.0834595263000001E-2</v>
          </cell>
          <cell r="CX74">
            <v>0</v>
          </cell>
          <cell r="CY74">
            <v>-4.1679490357599998E-2</v>
          </cell>
          <cell r="CZ74">
            <v>-8.5198134183900001E-2</v>
          </cell>
          <cell r="DA74">
            <v>-9.0340204536900004E-2</v>
          </cell>
          <cell r="DB74">
            <v>-4.9260776489999998E-2</v>
          </cell>
          <cell r="DC74">
            <v>-4.3023291975299999E-2</v>
          </cell>
          <cell r="DD74">
            <v>-8.2573272287799995E-2</v>
          </cell>
          <cell r="DE74">
            <v>-0.10367847979100001</v>
          </cell>
          <cell r="DF74">
            <v>-8.8215090334400004E-2</v>
          </cell>
          <cell r="DG74">
            <v>-9.6982620656499999E-2</v>
          </cell>
          <cell r="DH74">
            <v>-8.0091714859000004E-2</v>
          </cell>
          <cell r="DI74">
            <v>-3.5226181149499998E-2</v>
          </cell>
          <cell r="DJ74">
            <v>-8.1586763262699993E-2</v>
          </cell>
          <cell r="DK74">
            <v>-0.104668833315</v>
          </cell>
          <cell r="DL74">
            <v>-8.8844813406499995E-2</v>
          </cell>
          <cell r="DM74">
            <v>-9.0354233980199997E-2</v>
          </cell>
          <cell r="DN74">
            <v>0</v>
          </cell>
          <cell r="DO74">
            <v>-5.1724728196900001E-2</v>
          </cell>
          <cell r="DP74">
            <v>-8.4893234074100002E-2</v>
          </cell>
          <cell r="DQ74">
            <v>-4.3821658939099999E-2</v>
          </cell>
          <cell r="DR74">
            <v>-9.7280353307700004E-2</v>
          </cell>
          <cell r="DS74">
            <v>-4.5698054134799999E-2</v>
          </cell>
          <cell r="DT74">
            <v>-0.103462420404</v>
          </cell>
          <cell r="DU74">
            <v>-6.8970181047899995E-2</v>
          </cell>
          <cell r="DV74">
            <v>-8.3330996334600005E-2</v>
          </cell>
          <cell r="DW74">
            <v>-8.9087694883299998E-2</v>
          </cell>
          <cell r="DX74">
            <v>-5.5402304977200001E-2</v>
          </cell>
          <cell r="DY74">
            <v>0</v>
          </cell>
          <cell r="DZ74">
            <v>-5.9088274836499997E-2</v>
          </cell>
          <cell r="EA74">
            <v>-5.6800343096299999E-2</v>
          </cell>
          <cell r="EB74">
            <v>-7.0706762373399998E-2</v>
          </cell>
          <cell r="EC74">
            <v>0</v>
          </cell>
          <cell r="ED74">
            <v>-4.0617480874099998E-2</v>
          </cell>
          <cell r="EE74">
            <v>-0.100861743093</v>
          </cell>
          <cell r="EF74">
            <v>0</v>
          </cell>
          <cell r="EG74">
            <v>-9.1954946517899996E-2</v>
          </cell>
          <cell r="EH74">
            <v>-8.9787170290899998E-2</v>
          </cell>
          <cell r="EI74">
            <v>-5.9992969036099998E-2</v>
          </cell>
          <cell r="EJ74">
            <v>-3.8338650017999999E-2</v>
          </cell>
          <cell r="EK74">
            <v>-4.1158676147499997E-2</v>
          </cell>
          <cell r="EL74">
            <v>-9.1974571347199996E-2</v>
          </cell>
          <cell r="EM74">
            <v>-6.6510312259199997E-2</v>
          </cell>
          <cell r="EN74">
            <v>-4.0282331407099997E-2</v>
          </cell>
          <cell r="EO74">
            <v>-9.1352760791800006E-2</v>
          </cell>
          <cell r="EP74">
            <v>-6.2368150800499997E-2</v>
          </cell>
          <cell r="EQ74">
            <v>-9.4943530857600003E-2</v>
          </cell>
          <cell r="ER74">
            <v>-0.105251826346</v>
          </cell>
          <cell r="ES74">
            <v>0</v>
          </cell>
          <cell r="ET74">
            <v>0</v>
          </cell>
          <cell r="EU74">
            <v>-8.1872671842599998E-2</v>
          </cell>
          <cell r="EV74">
            <v>-5.6751746684299997E-2</v>
          </cell>
          <cell r="EW74">
            <v>-9.1380551457399997E-2</v>
          </cell>
          <cell r="EX74">
            <v>-8.9384585619000007E-2</v>
          </cell>
          <cell r="EY74">
            <v>-3.92846539617E-2</v>
          </cell>
          <cell r="EZ74">
            <v>-8.2618400454500002E-2</v>
          </cell>
          <cell r="FA74">
            <v>-9.8823890090000005E-2</v>
          </cell>
          <cell r="FB74">
            <v>-8.8107578456399993E-2</v>
          </cell>
          <cell r="FC74">
            <v>0</v>
          </cell>
          <cell r="FD74">
            <v>-9.5247305929700002E-2</v>
          </cell>
          <cell r="FE74">
            <v>-9.53339412808E-2</v>
          </cell>
          <cell r="FF74">
            <v>-3.6130193620900003E-2</v>
          </cell>
          <cell r="FG74">
            <v>-4.4766310602400002E-2</v>
          </cell>
          <cell r="FH74">
            <v>-8.9023381471599994E-2</v>
          </cell>
          <cell r="FI74">
            <v>-8.1015959382100003E-2</v>
          </cell>
          <cell r="FJ74">
            <v>-8.6279384791900005E-2</v>
          </cell>
          <cell r="FK74">
            <v>-5.3636904805899999E-2</v>
          </cell>
          <cell r="FL74">
            <v>-4.28739637136E-2</v>
          </cell>
          <cell r="FM74">
            <v>-3.8843709975499997E-2</v>
          </cell>
          <cell r="FN74">
            <v>-0.107265904546</v>
          </cell>
          <cell r="FO74">
            <v>-8.3624154329299996E-2</v>
          </cell>
          <cell r="FP74">
            <v>-9.1026954352899994E-2</v>
          </cell>
          <cell r="FQ74">
            <v>-6.8190887570399997E-2</v>
          </cell>
          <cell r="FR74">
            <v>-9.0613655745999999E-2</v>
          </cell>
          <cell r="FS74">
            <v>0</v>
          </cell>
          <cell r="FT74">
            <v>-5.7537477463499999E-2</v>
          </cell>
          <cell r="FU74">
            <v>-5.83381764591E-2</v>
          </cell>
          <cell r="FV74">
            <v>-9.2371828854100002E-2</v>
          </cell>
          <cell r="FW74">
            <v>-4.4738296419399998E-2</v>
          </cell>
          <cell r="FX74">
            <v>0</v>
          </cell>
          <cell r="FY74">
            <v>-9.5115073025200003E-2</v>
          </cell>
          <cell r="FZ74">
            <v>-4.7395039349800001E-2</v>
          </cell>
          <cell r="GA74">
            <v>-9.3249753117600004E-2</v>
          </cell>
          <cell r="GB74">
            <v>-4.31716330349E-2</v>
          </cell>
          <cell r="GC74">
            <v>-0.111932463944</v>
          </cell>
          <cell r="GD74">
            <v>-0.100833460689</v>
          </cell>
          <cell r="GE74">
            <v>0</v>
          </cell>
          <cell r="GF74">
            <v>-0.102382734418</v>
          </cell>
          <cell r="GG74">
            <v>-8.1908106803899997E-2</v>
          </cell>
          <cell r="GH74">
            <v>-5.5324055254500001E-2</v>
          </cell>
          <cell r="GI74">
            <v>-6.7736513912699997E-2</v>
          </cell>
          <cell r="GJ74">
            <v>-3.90766486526E-2</v>
          </cell>
          <cell r="GK74">
            <v>0</v>
          </cell>
          <cell r="GL74">
            <v>-0.103910572827</v>
          </cell>
          <cell r="GM74">
            <v>-9.77531149983E-2</v>
          </cell>
          <cell r="GN74">
            <v>-6.2161330133700003E-2</v>
          </cell>
          <cell r="GO74">
            <v>-8.4735326468900002E-2</v>
          </cell>
          <cell r="GP74">
            <v>-0.10233172774300001</v>
          </cell>
          <cell r="GQ74">
            <v>-8.1391006708099997E-2</v>
          </cell>
          <cell r="GR74">
            <v>-8.9828424155699998E-2</v>
          </cell>
          <cell r="GS74">
            <v>-8.9896172285099996E-2</v>
          </cell>
          <cell r="GT74">
            <v>-3.7984147667900002E-2</v>
          </cell>
          <cell r="GU74">
            <v>-3.3755153417599999E-2</v>
          </cell>
          <cell r="GV74">
            <v>-9.6923403441899994E-2</v>
          </cell>
          <cell r="GW74">
            <v>-5.2426345646400002E-2</v>
          </cell>
          <cell r="GX74">
            <v>-9.0543188154699999E-2</v>
          </cell>
          <cell r="GY74">
            <v>-8.4434889257000004E-2</v>
          </cell>
          <cell r="GZ74">
            <v>-8.8362313807000006E-2</v>
          </cell>
          <cell r="HA74">
            <v>-9.8104424774600005E-2</v>
          </cell>
          <cell r="HB74">
            <v>-8.0395698547400002E-2</v>
          </cell>
          <cell r="HC74">
            <v>-0.10253405571</v>
          </cell>
          <cell r="HD74">
            <v>-9.0314626693699995E-2</v>
          </cell>
          <cell r="HE74">
            <v>-9.0538442134900005E-2</v>
          </cell>
          <cell r="HF74">
            <v>-8.8808491826099997E-2</v>
          </cell>
          <cell r="HG74">
            <v>-9.6550405025499997E-2</v>
          </cell>
          <cell r="HH74">
            <v>-5.2473787218299997E-2</v>
          </cell>
          <cell r="HI74">
            <v>-4.9383714795100002E-2</v>
          </cell>
          <cell r="HJ74">
            <v>-3.96539904177E-2</v>
          </cell>
          <cell r="HK74">
            <v>-4.2937427759200002E-2</v>
          </cell>
          <cell r="HL74">
            <v>-8.6508020758599993E-2</v>
          </cell>
          <cell r="HM74">
            <v>-7.3491387069199998E-2</v>
          </cell>
          <cell r="HN74">
            <v>-5.9502966701999997E-2</v>
          </cell>
          <cell r="HO74">
            <v>0</v>
          </cell>
          <cell r="HP74">
            <v>0</v>
          </cell>
          <cell r="HQ74">
            <v>-2.57866773754E-2</v>
          </cell>
          <cell r="HR74">
            <v>-4.6932596713300002E-2</v>
          </cell>
          <cell r="HS74">
            <v>-5.77449351549E-2</v>
          </cell>
          <cell r="HT74">
            <v>-0.110894270241</v>
          </cell>
          <cell r="HU74">
            <v>0</v>
          </cell>
          <cell r="HV74">
            <v>0</v>
          </cell>
          <cell r="HW74">
            <v>-2.9141679406200001E-2</v>
          </cell>
          <cell r="HX74">
            <v>-3.7438087165400001E-2</v>
          </cell>
          <cell r="HY74">
            <v>-4.3848861008900002E-2</v>
          </cell>
          <cell r="HZ74">
            <v>-5.6049417704299997E-2</v>
          </cell>
          <cell r="IA74">
            <v>-9.3695454299400002E-2</v>
          </cell>
          <cell r="IB74">
            <v>-8.5479274392099999E-2</v>
          </cell>
          <cell r="IC74">
            <v>-6.3326902687500006E-2</v>
          </cell>
          <cell r="ID74">
            <v>-9.5599129796000007E-2</v>
          </cell>
          <cell r="IE74">
            <v>-9.6182264387599997E-2</v>
          </cell>
          <cell r="IF74">
            <v>-0.10252395272299999</v>
          </cell>
          <cell r="IG74">
            <v>-6.1527330428400001E-2</v>
          </cell>
          <cell r="IH74">
            <v>-0.103719256818</v>
          </cell>
          <cell r="II74">
            <v>-5.6075729429700003E-2</v>
          </cell>
          <cell r="IJ74">
            <v>-5.2056480199100003E-2</v>
          </cell>
          <cell r="IK74">
            <v>-9.4088785350300005E-2</v>
          </cell>
          <cell r="IL74">
            <v>-6.1377577483699999E-2</v>
          </cell>
          <cell r="IM74">
            <v>-9.7090005874599997E-2</v>
          </cell>
          <cell r="IN74">
            <v>-9.2950344085700007E-2</v>
          </cell>
          <cell r="IO74">
            <v>-8.0182932317300004E-2</v>
          </cell>
          <cell r="IP74">
            <v>-9.9562026560299999E-2</v>
          </cell>
          <cell r="IQ74">
            <v>-0.10211052745599999</v>
          </cell>
          <cell r="IR74">
            <v>-6.4597010612500005E-2</v>
          </cell>
          <cell r="IS74">
            <v>3.2773021608600003E-2</v>
          </cell>
          <cell r="IT74">
            <v>-1.9710422754300001</v>
          </cell>
        </row>
        <row r="75">
          <cell r="A75" t="str">
            <v>INS_CF_4247350_i836TTCCAGAATATTGG_279_embB</v>
          </cell>
          <cell r="B75">
            <v>3.9715252816699999E-2</v>
          </cell>
          <cell r="C75">
            <v>2.70612519234E-2</v>
          </cell>
          <cell r="D75">
            <v>3.1364057213099997E-2</v>
          </cell>
          <cell r="E75">
            <v>0</v>
          </cell>
          <cell r="F75">
            <v>3.5525381565100003E-2</v>
          </cell>
          <cell r="G75">
            <v>3.6806862801300001E-2</v>
          </cell>
          <cell r="H75">
            <v>1.7073830589699999E-2</v>
          </cell>
          <cell r="I75">
            <v>0</v>
          </cell>
          <cell r="J75">
            <v>4.38774377108E-2</v>
          </cell>
          <cell r="K75">
            <v>4.8660065978800002E-2</v>
          </cell>
          <cell r="L75">
            <v>3.9274230599400002E-2</v>
          </cell>
          <cell r="M75">
            <v>4.0464039892000002E-2</v>
          </cell>
          <cell r="N75">
            <v>2.6958130300000001E-2</v>
          </cell>
          <cell r="O75">
            <v>0</v>
          </cell>
          <cell r="P75">
            <v>3.3663842827099999E-2</v>
          </cell>
          <cell r="Q75">
            <v>3.7423264235299999E-2</v>
          </cell>
          <cell r="R75">
            <v>1.9482921808999999E-2</v>
          </cell>
          <cell r="S75">
            <v>3.1238697469200001E-2</v>
          </cell>
          <cell r="T75">
            <v>3.4181825816600002E-2</v>
          </cell>
          <cell r="U75">
            <v>3.2578177750100003E-2</v>
          </cell>
          <cell r="V75">
            <v>2.70271189511E-2</v>
          </cell>
          <cell r="W75">
            <v>4.2082421481599998E-2</v>
          </cell>
          <cell r="X75">
            <v>4.17860858142E-2</v>
          </cell>
          <cell r="Y75">
            <v>4.3278552591800003E-2</v>
          </cell>
          <cell r="Z75">
            <v>3.84197868407E-2</v>
          </cell>
          <cell r="AA75">
            <v>4.2519427835900001E-2</v>
          </cell>
          <cell r="AB75">
            <v>0</v>
          </cell>
          <cell r="AC75">
            <v>3.9299506694099998E-2</v>
          </cell>
          <cell r="AD75">
            <v>4.9532957374999999E-2</v>
          </cell>
          <cell r="AE75">
            <v>4.0940392762400003E-2</v>
          </cell>
          <cell r="AF75">
            <v>3.3047243952800003E-2</v>
          </cell>
          <cell r="AG75">
            <v>1.1874458752600001E-2</v>
          </cell>
          <cell r="AH75">
            <v>4.0907602757199998E-2</v>
          </cell>
          <cell r="AI75">
            <v>0</v>
          </cell>
          <cell r="AJ75">
            <v>1.45996231586E-2</v>
          </cell>
          <cell r="AK75">
            <v>4.2711723595900003E-2</v>
          </cell>
          <cell r="AL75">
            <v>0</v>
          </cell>
          <cell r="AM75">
            <v>3.6906655877800003E-2</v>
          </cell>
          <cell r="AN75">
            <v>3.8912594318400003E-2</v>
          </cell>
          <cell r="AO75">
            <v>3.9848335087299999E-2</v>
          </cell>
          <cell r="AP75">
            <v>3.6134224384999997E-2</v>
          </cell>
          <cell r="AQ75">
            <v>4.8737257718999998E-2</v>
          </cell>
          <cell r="AR75">
            <v>3.8119390606899999E-2</v>
          </cell>
          <cell r="AS75">
            <v>3.87654937804E-2</v>
          </cell>
          <cell r="AT75">
            <v>4.5428890734900002E-2</v>
          </cell>
          <cell r="AU75">
            <v>1.0259934700999999E-2</v>
          </cell>
          <cell r="AV75">
            <v>4.4804688543099998E-2</v>
          </cell>
          <cell r="AW75">
            <v>1.4280515722900001E-2</v>
          </cell>
          <cell r="AX75">
            <v>3.3861137926599998E-2</v>
          </cell>
          <cell r="AY75">
            <v>1.0738315060700001E-2</v>
          </cell>
          <cell r="AZ75">
            <v>1.4147498644899999E-2</v>
          </cell>
          <cell r="BA75">
            <v>3.8753245025900003E-2</v>
          </cell>
          <cell r="BB75">
            <v>0</v>
          </cell>
          <cell r="BC75">
            <v>3.8618244230699997E-2</v>
          </cell>
          <cell r="BD75">
            <v>1.4208643697200001E-2</v>
          </cell>
          <cell r="BE75">
            <v>4.2592052370299997E-2</v>
          </cell>
          <cell r="BF75">
            <v>3.5712238401199997E-2</v>
          </cell>
          <cell r="BG75">
            <v>4.9539893865600003E-2</v>
          </cell>
          <cell r="BH75">
            <v>4.9300968647000003E-2</v>
          </cell>
          <cell r="BI75">
            <v>3.3337652683300002E-2</v>
          </cell>
          <cell r="BJ75">
            <v>3.3280197530999998E-2</v>
          </cell>
          <cell r="BK75">
            <v>5.3383924067000002E-2</v>
          </cell>
          <cell r="BL75">
            <v>4.4354204088399997E-2</v>
          </cell>
          <cell r="BM75">
            <v>1.3150527142000001E-2</v>
          </cell>
          <cell r="BN75">
            <v>3.4730643034000003E-2</v>
          </cell>
          <cell r="BO75">
            <v>3.9799109101300002E-2</v>
          </cell>
          <cell r="BP75">
            <v>4.56100553274E-2</v>
          </cell>
          <cell r="BQ75">
            <v>4.0982346981799998E-2</v>
          </cell>
          <cell r="BR75">
            <v>3.1704075634499999E-2</v>
          </cell>
          <cell r="BS75">
            <v>1.5311445109499999E-2</v>
          </cell>
          <cell r="BT75">
            <v>9.4506219029399999E-3</v>
          </cell>
          <cell r="BU75">
            <v>4.3081112206E-2</v>
          </cell>
          <cell r="BV75">
            <v>4.6843755990300003E-2</v>
          </cell>
          <cell r="BW75">
            <v>3.5926438868000003E-2</v>
          </cell>
          <cell r="BX75">
            <v>4.2573131620899998E-2</v>
          </cell>
          <cell r="BY75">
            <v>4.0171477943699997E-2</v>
          </cell>
          <cell r="BZ75">
            <v>3.6765500903099997E-2</v>
          </cell>
          <cell r="CA75">
            <v>2.1768642589399999E-2</v>
          </cell>
          <cell r="CB75">
            <v>1.30253890529E-2</v>
          </cell>
          <cell r="CC75">
            <v>1.55025497079E-2</v>
          </cell>
          <cell r="CD75">
            <v>1.3763566501399999E-2</v>
          </cell>
          <cell r="CE75">
            <v>2.9507523402599999E-2</v>
          </cell>
          <cell r="CF75">
            <v>3.1502038240400002E-2</v>
          </cell>
          <cell r="CG75">
            <v>0</v>
          </cell>
          <cell r="CH75">
            <v>3.1422857195099997E-2</v>
          </cell>
          <cell r="CI75">
            <v>1.4038326218699999E-2</v>
          </cell>
          <cell r="CJ75">
            <v>2.5009047239999999E-2</v>
          </cell>
          <cell r="CK75">
            <v>1.27143422142E-2</v>
          </cell>
          <cell r="CL75">
            <v>3.5569444298700001E-2</v>
          </cell>
          <cell r="CM75">
            <v>1.06539726257E-2</v>
          </cell>
          <cell r="CN75">
            <v>0</v>
          </cell>
          <cell r="CO75">
            <v>2.7666352689300001E-2</v>
          </cell>
          <cell r="CP75">
            <v>1.62798240781E-2</v>
          </cell>
          <cell r="CQ75">
            <v>3.7618599832100003E-2</v>
          </cell>
          <cell r="CR75">
            <v>4.6119268983599998E-2</v>
          </cell>
          <cell r="CS75">
            <v>3.2241672277500001E-2</v>
          </cell>
          <cell r="CT75">
            <v>1.27831418067E-2</v>
          </cell>
          <cell r="CU75">
            <v>3.26686315238E-2</v>
          </cell>
          <cell r="CV75">
            <v>2.1513627842100001E-2</v>
          </cell>
          <cell r="CW75">
            <v>2.72075720131E-2</v>
          </cell>
          <cell r="CX75">
            <v>1.2141613289700001E-2</v>
          </cell>
          <cell r="CY75">
            <v>3.73052805662E-2</v>
          </cell>
          <cell r="CZ75">
            <v>3.6878943443299998E-2</v>
          </cell>
          <cell r="DA75">
            <v>3.5987634211799999E-2</v>
          </cell>
          <cell r="DB75">
            <v>3.8229346275300002E-2</v>
          </cell>
          <cell r="DC75">
            <v>1.5364523977E-2</v>
          </cell>
          <cell r="DD75">
            <v>2.6825161650800001E-2</v>
          </cell>
          <cell r="DE75">
            <v>4.4991251081200001E-2</v>
          </cell>
          <cell r="DF75">
            <v>2.8199793770900001E-2</v>
          </cell>
          <cell r="DG75">
            <v>2.7797264978299999E-2</v>
          </cell>
          <cell r="DH75">
            <v>4.0999218821499997E-2</v>
          </cell>
          <cell r="DI75">
            <v>4.0072709322000001E-2</v>
          </cell>
          <cell r="DJ75">
            <v>3.9107006043199999E-2</v>
          </cell>
          <cell r="DK75">
            <v>1.47772990167E-2</v>
          </cell>
          <cell r="DL75">
            <v>0</v>
          </cell>
          <cell r="DM75">
            <v>1.40009652823E-2</v>
          </cell>
          <cell r="DN75">
            <v>4.0511135011899999E-2</v>
          </cell>
          <cell r="DO75">
            <v>3.77140901983E-2</v>
          </cell>
          <cell r="DP75">
            <v>2.50824633986E-2</v>
          </cell>
          <cell r="DQ75">
            <v>2.5877512991399999E-2</v>
          </cell>
          <cell r="DR75">
            <v>1.3086236082E-2</v>
          </cell>
          <cell r="DS75">
            <v>3.8203444331899997E-2</v>
          </cell>
          <cell r="DT75">
            <v>1.36807681993E-2</v>
          </cell>
          <cell r="DU75">
            <v>3.45089621842E-2</v>
          </cell>
          <cell r="DV75">
            <v>0</v>
          </cell>
          <cell r="DW75">
            <v>1.6091816127299999E-2</v>
          </cell>
          <cell r="DX75">
            <v>1.23224658892E-2</v>
          </cell>
          <cell r="DY75">
            <v>4.0852662175900001E-2</v>
          </cell>
          <cell r="DZ75">
            <v>1.3161550276E-2</v>
          </cell>
          <cell r="EA75">
            <v>1.55650479719E-2</v>
          </cell>
          <cell r="EB75">
            <v>3.3774964511400003E-2</v>
          </cell>
          <cell r="EC75">
            <v>4.1635867208199999E-2</v>
          </cell>
          <cell r="ED75">
            <v>3.0633104965100001E-2</v>
          </cell>
          <cell r="EE75">
            <v>3.6841832101300001E-2</v>
          </cell>
          <cell r="EF75">
            <v>3.0418673530199999E-2</v>
          </cell>
          <cell r="EG75">
            <v>3.8248155265999999E-2</v>
          </cell>
          <cell r="EH75">
            <v>0</v>
          </cell>
          <cell r="EI75">
            <v>1.6015946865100002E-2</v>
          </cell>
          <cell r="EJ75">
            <v>0</v>
          </cell>
          <cell r="EK75">
            <v>3.6587100476000001E-2</v>
          </cell>
          <cell r="EL75">
            <v>1.47676281631E-2</v>
          </cell>
          <cell r="EM75">
            <v>3.1401764601500001E-2</v>
          </cell>
          <cell r="EN75">
            <v>1.30586428568E-2</v>
          </cell>
          <cell r="EO75">
            <v>3.6737758666299997E-2</v>
          </cell>
          <cell r="EP75">
            <v>2.9731951654E-2</v>
          </cell>
          <cell r="EQ75">
            <v>1.48897245526E-2</v>
          </cell>
          <cell r="ER75">
            <v>1.29135204479E-2</v>
          </cell>
          <cell r="ES75">
            <v>2.2003879770600001E-2</v>
          </cell>
          <cell r="ET75">
            <v>4.0520198643200001E-2</v>
          </cell>
          <cell r="EU75">
            <v>1.5648672357200001E-2</v>
          </cell>
          <cell r="EV75">
            <v>1.44992088899E-2</v>
          </cell>
          <cell r="EW75">
            <v>3.5057317465499997E-2</v>
          </cell>
          <cell r="EX75">
            <v>0</v>
          </cell>
          <cell r="EY75">
            <v>2.6207176968500001E-2</v>
          </cell>
          <cell r="EZ75">
            <v>1.4419293031100001E-2</v>
          </cell>
          <cell r="FA75">
            <v>3.8170274347099999E-2</v>
          </cell>
          <cell r="FB75">
            <v>2.54278015345E-2</v>
          </cell>
          <cell r="FC75">
            <v>2.9555434361099999E-2</v>
          </cell>
          <cell r="FD75">
            <v>9.4148358330099994E-3</v>
          </cell>
          <cell r="FE75">
            <v>3.9555024355600002E-2</v>
          </cell>
          <cell r="FF75">
            <v>1.3597938232099999E-2</v>
          </cell>
          <cell r="FG75">
            <v>4.7341279685499997E-2</v>
          </cell>
          <cell r="FH75">
            <v>4.4652480632099999E-2</v>
          </cell>
          <cell r="FI75">
            <v>4.2807966470700003E-2</v>
          </cell>
          <cell r="FJ75">
            <v>3.7139389663899999E-2</v>
          </cell>
          <cell r="FK75">
            <v>4.9180656671499998E-2</v>
          </cell>
          <cell r="FL75">
            <v>3.2584171742199998E-2</v>
          </cell>
          <cell r="FM75">
            <v>1.4662979170700001E-2</v>
          </cell>
          <cell r="FN75">
            <v>4.38693873584E-2</v>
          </cell>
          <cell r="FO75">
            <v>2.8445618227100001E-2</v>
          </cell>
          <cell r="FP75">
            <v>1.23779345304E-2</v>
          </cell>
          <cell r="FQ75">
            <v>3.6278631538199997E-2</v>
          </cell>
          <cell r="FR75">
            <v>3.7218388169999998E-2</v>
          </cell>
          <cell r="FS75">
            <v>3.0984390527E-2</v>
          </cell>
          <cell r="FT75">
            <v>4.4057104736600003E-2</v>
          </cell>
          <cell r="FU75">
            <v>1.2236280366800001E-2</v>
          </cell>
          <cell r="FV75">
            <v>4.6203557401899999E-2</v>
          </cell>
          <cell r="FW75">
            <v>4.9942910671199998E-2</v>
          </cell>
          <cell r="FX75">
            <v>1.08132949099E-2</v>
          </cell>
          <cell r="FY75">
            <v>1.4798805117600001E-2</v>
          </cell>
          <cell r="FZ75">
            <v>4.68235574663E-2</v>
          </cell>
          <cell r="GA75">
            <v>3.7328656762799999E-2</v>
          </cell>
          <cell r="GB75">
            <v>0</v>
          </cell>
          <cell r="GC75">
            <v>3.1155001372100002E-2</v>
          </cell>
          <cell r="GD75">
            <v>3.5471353679900001E-2</v>
          </cell>
          <cell r="GE75">
            <v>1.26738883555E-2</v>
          </cell>
          <cell r="GF75">
            <v>1.4637609943699999E-2</v>
          </cell>
          <cell r="GG75">
            <v>2.7939626947000001E-2</v>
          </cell>
          <cell r="GH75">
            <v>3.5583838820500001E-2</v>
          </cell>
          <cell r="GI75">
            <v>1.6674881801000001E-2</v>
          </cell>
          <cell r="GJ75">
            <v>0</v>
          </cell>
          <cell r="GK75">
            <v>3.1112844124400001E-2</v>
          </cell>
          <cell r="GL75">
            <v>4.6554829925300002E-2</v>
          </cell>
          <cell r="GM75">
            <v>4.1232250630899997E-2</v>
          </cell>
          <cell r="GN75">
            <v>4.8625349998500003E-2</v>
          </cell>
          <cell r="GO75">
            <v>4.36171256006E-2</v>
          </cell>
          <cell r="GP75">
            <v>4.5003343373500003E-2</v>
          </cell>
          <cell r="GQ75">
            <v>0</v>
          </cell>
          <cell r="GR75">
            <v>5.0069782882900003E-2</v>
          </cell>
          <cell r="GS75">
            <v>1.5332544222499999E-2</v>
          </cell>
          <cell r="GT75">
            <v>2.3827077820899999E-2</v>
          </cell>
          <cell r="GU75">
            <v>1.2582070194200001E-2</v>
          </cell>
          <cell r="GV75">
            <v>0</v>
          </cell>
          <cell r="GW75">
            <v>1.14964367822E-2</v>
          </cell>
          <cell r="GX75">
            <v>4.1802063584299998E-2</v>
          </cell>
          <cell r="GY75">
            <v>1.20224812999E-2</v>
          </cell>
          <cell r="GZ75">
            <v>4.7889616340400003E-2</v>
          </cell>
          <cell r="HA75">
            <v>1.35077256709E-2</v>
          </cell>
          <cell r="HB75">
            <v>1.38134481385E-2</v>
          </cell>
          <cell r="HC75">
            <v>0</v>
          </cell>
          <cell r="HD75">
            <v>3.5341523587699999E-2</v>
          </cell>
          <cell r="HE75">
            <v>1.11862746999E-2</v>
          </cell>
          <cell r="HF75">
            <v>2.6589632034299999E-2</v>
          </cell>
          <cell r="HG75">
            <v>4.6492885798199997E-2</v>
          </cell>
          <cell r="HH75">
            <v>4.9172006547500001E-2</v>
          </cell>
          <cell r="HI75">
            <v>3.5887483507400002E-2</v>
          </cell>
          <cell r="HJ75">
            <v>4.2646151036000002E-2</v>
          </cell>
          <cell r="HK75">
            <v>1.9665390253100001E-2</v>
          </cell>
          <cell r="HL75">
            <v>3.6834634840500001E-2</v>
          </cell>
          <cell r="HM75">
            <v>4.4660031795500002E-2</v>
          </cell>
          <cell r="HN75">
            <v>2.8311379253899999E-2</v>
          </cell>
          <cell r="HO75">
            <v>3.9394609630099997E-2</v>
          </cell>
          <cell r="HP75">
            <v>1.31852515042E-2</v>
          </cell>
          <cell r="HQ75">
            <v>3.8009658455799997E-2</v>
          </cell>
          <cell r="HR75">
            <v>0</v>
          </cell>
          <cell r="HS75">
            <v>1.24048627913E-2</v>
          </cell>
          <cell r="HT75">
            <v>4.4530414044899998E-2</v>
          </cell>
          <cell r="HU75">
            <v>3.3300053328300001E-2</v>
          </cell>
          <cell r="HV75">
            <v>2.3344514891499999E-2</v>
          </cell>
          <cell r="HW75">
            <v>2.3987231776100001E-2</v>
          </cell>
          <cell r="HX75">
            <v>3.8082029670499999E-2</v>
          </cell>
          <cell r="HY75">
            <v>3.3375900238800001E-2</v>
          </cell>
          <cell r="HZ75">
            <v>4.1087362915299998E-2</v>
          </cell>
          <cell r="IA75">
            <v>1.44704962149E-2</v>
          </cell>
          <cell r="IB75">
            <v>1.46941617131E-2</v>
          </cell>
          <cell r="IC75">
            <v>2.9901674017300001E-2</v>
          </cell>
          <cell r="ID75">
            <v>9.1074146330400001E-3</v>
          </cell>
          <cell r="IE75">
            <v>4.1183248162299999E-2</v>
          </cell>
          <cell r="IF75">
            <v>3.3725943416399999E-2</v>
          </cell>
          <cell r="IG75">
            <v>4.3661147355999998E-2</v>
          </cell>
          <cell r="IH75">
            <v>3.0312102287999999E-2</v>
          </cell>
          <cell r="II75">
            <v>4.5876737684000003E-2</v>
          </cell>
          <cell r="IJ75">
            <v>1.33538655937E-2</v>
          </cell>
          <cell r="IK75">
            <v>2.3755725473199998E-2</v>
          </cell>
          <cell r="IL75">
            <v>4.4585723429899998E-2</v>
          </cell>
          <cell r="IM75">
            <v>0</v>
          </cell>
          <cell r="IN75">
            <v>3.4542724490200002E-2</v>
          </cell>
          <cell r="IO75">
            <v>1.4529579319100001E-2</v>
          </cell>
          <cell r="IP75">
            <v>2.6321902871099999E-2</v>
          </cell>
          <cell r="IQ75">
            <v>3.0989481136199998E-2</v>
          </cell>
          <cell r="IR75">
            <v>2.8136089444199999E-2</v>
          </cell>
          <cell r="IS75">
            <v>1.44017459825E-2</v>
          </cell>
          <cell r="IT75">
            <v>1.9536582231499999</v>
          </cell>
        </row>
        <row r="76">
          <cell r="A76" t="str">
            <v>DEL_CD_4247356_d842CGTGGT_281_embB</v>
          </cell>
          <cell r="B76">
            <v>4.27744090557E-2</v>
          </cell>
          <cell r="C76">
            <v>2.4307103827599999E-2</v>
          </cell>
          <cell r="D76">
            <v>3.3457521349199999E-2</v>
          </cell>
          <cell r="E76">
            <v>0</v>
          </cell>
          <cell r="F76">
            <v>3.84148694575E-2</v>
          </cell>
          <cell r="G76">
            <v>3.68373021483E-2</v>
          </cell>
          <cell r="H76">
            <v>1.31950797513E-2</v>
          </cell>
          <cell r="I76">
            <v>0</v>
          </cell>
          <cell r="J76">
            <v>4.17599007487E-2</v>
          </cell>
          <cell r="K76">
            <v>4.4681623578100002E-2</v>
          </cell>
          <cell r="L76">
            <v>4.2527616024000001E-2</v>
          </cell>
          <cell r="M76">
            <v>4.0794920176300001E-2</v>
          </cell>
          <cell r="N76">
            <v>2.2301759570799998E-2</v>
          </cell>
          <cell r="O76">
            <v>0</v>
          </cell>
          <cell r="P76">
            <v>3.68277952075E-2</v>
          </cell>
          <cell r="Q76">
            <v>3.9779324084500002E-2</v>
          </cell>
          <cell r="R76">
            <v>2.6830019429299998E-2</v>
          </cell>
          <cell r="S76">
            <v>3.1637731939599997E-2</v>
          </cell>
          <cell r="T76">
            <v>3.9201490580999997E-2</v>
          </cell>
          <cell r="U76">
            <v>4.0961667895300001E-2</v>
          </cell>
          <cell r="V76">
            <v>2.7005584910500001E-2</v>
          </cell>
          <cell r="W76">
            <v>4.0667157620199998E-2</v>
          </cell>
          <cell r="X76">
            <v>3.4683804959099999E-2</v>
          </cell>
          <cell r="Y76">
            <v>4.7214712947599997E-2</v>
          </cell>
          <cell r="Z76">
            <v>3.80735397339E-2</v>
          </cell>
          <cell r="AA76">
            <v>4.4909331947600002E-2</v>
          </cell>
          <cell r="AB76">
            <v>0</v>
          </cell>
          <cell r="AC76">
            <v>4.1231326758899997E-2</v>
          </cell>
          <cell r="AD76">
            <v>4.2481489479499999E-2</v>
          </cell>
          <cell r="AE76">
            <v>3.7217095494300002E-2</v>
          </cell>
          <cell r="AF76">
            <v>2.8653902932999999E-2</v>
          </cell>
          <cell r="AG76">
            <v>1.0741733945900001E-2</v>
          </cell>
          <cell r="AH76">
            <v>4.1749250143800001E-2</v>
          </cell>
          <cell r="AI76">
            <v>0</v>
          </cell>
          <cell r="AJ76">
            <v>1.4974790625299999E-2</v>
          </cell>
          <cell r="AK76">
            <v>4.3740287423100002E-2</v>
          </cell>
          <cell r="AL76">
            <v>0</v>
          </cell>
          <cell r="AM76">
            <v>3.9680406451200002E-2</v>
          </cell>
          <cell r="AN76">
            <v>4.5352887362200001E-2</v>
          </cell>
          <cell r="AO76">
            <v>3.6175943911100003E-2</v>
          </cell>
          <cell r="AP76">
            <v>3.7304811179600002E-2</v>
          </cell>
          <cell r="AQ76">
            <v>3.98367755115E-2</v>
          </cell>
          <cell r="AR76">
            <v>3.6524839699300003E-2</v>
          </cell>
          <cell r="AS76">
            <v>4.1509330272699999E-2</v>
          </cell>
          <cell r="AT76">
            <v>4.5962546020699997E-2</v>
          </cell>
          <cell r="AU76">
            <v>1.16249555722E-2</v>
          </cell>
          <cell r="AV76">
            <v>4.4665534049300001E-2</v>
          </cell>
          <cell r="AW76">
            <v>1.51749402285E-2</v>
          </cell>
          <cell r="AX76">
            <v>3.01547199488E-2</v>
          </cell>
          <cell r="AY76">
            <v>1.42878601328E-2</v>
          </cell>
          <cell r="AZ76">
            <v>1.1827648617300001E-2</v>
          </cell>
          <cell r="BA76">
            <v>4.6375256031799997E-2</v>
          </cell>
          <cell r="BB76">
            <v>0</v>
          </cell>
          <cell r="BC76">
            <v>3.8613136857700001E-2</v>
          </cell>
          <cell r="BD76">
            <v>1.09512768686E-2</v>
          </cell>
          <cell r="BE76">
            <v>4.3064225465099998E-2</v>
          </cell>
          <cell r="BF76">
            <v>2.9520144686100001E-2</v>
          </cell>
          <cell r="BG76">
            <v>4.7949664294700003E-2</v>
          </cell>
          <cell r="BH76">
            <v>5.0646528601600002E-2</v>
          </cell>
          <cell r="BI76">
            <v>2.9551740735800001E-2</v>
          </cell>
          <cell r="BJ76">
            <v>3.6540560424299998E-2</v>
          </cell>
          <cell r="BK76">
            <v>3.7088759243499997E-2</v>
          </cell>
          <cell r="BL76">
            <v>4.91891354322E-2</v>
          </cell>
          <cell r="BM76">
            <v>8.5881883278500007E-3</v>
          </cell>
          <cell r="BN76">
            <v>3.04307751358E-2</v>
          </cell>
          <cell r="BO76">
            <v>3.7955466657899999E-2</v>
          </cell>
          <cell r="BP76">
            <v>4.4079147279299999E-2</v>
          </cell>
          <cell r="BQ76">
            <v>3.86772640049E-2</v>
          </cell>
          <cell r="BR76">
            <v>3.50175313652E-2</v>
          </cell>
          <cell r="BS76">
            <v>1.7191931605300002E-2</v>
          </cell>
          <cell r="BT76">
            <v>1.4726725406899999E-2</v>
          </cell>
          <cell r="BU76">
            <v>4.8191241920000003E-2</v>
          </cell>
          <cell r="BV76">
            <v>4.6837672591200002E-2</v>
          </cell>
          <cell r="BW76">
            <v>4.2576037347299998E-2</v>
          </cell>
          <cell r="BX76">
            <v>4.2911801487200002E-2</v>
          </cell>
          <cell r="BY76">
            <v>4.5190118253199997E-2</v>
          </cell>
          <cell r="BZ76">
            <v>3.3824086189300002E-2</v>
          </cell>
          <cell r="CA76">
            <v>2.2169128060300001E-2</v>
          </cell>
          <cell r="CB76">
            <v>1.3660091906800001E-2</v>
          </cell>
          <cell r="CC76">
            <v>1.4084158465299999E-2</v>
          </cell>
          <cell r="CD76">
            <v>1.38876475394E-2</v>
          </cell>
          <cell r="CE76">
            <v>2.69894897938E-2</v>
          </cell>
          <cell r="CF76">
            <v>2.71119251847E-2</v>
          </cell>
          <cell r="CG76">
            <v>0</v>
          </cell>
          <cell r="CH76">
            <v>3.1739894300699997E-2</v>
          </cell>
          <cell r="CI76">
            <v>1.4739472419E-2</v>
          </cell>
          <cell r="CJ76">
            <v>2.4736167863000001E-2</v>
          </cell>
          <cell r="CK76">
            <v>1.4850196428600001E-2</v>
          </cell>
          <cell r="CL76">
            <v>4.0265791118099997E-2</v>
          </cell>
          <cell r="CM76">
            <v>1.2852995656399999E-2</v>
          </cell>
          <cell r="CN76">
            <v>0</v>
          </cell>
          <cell r="CO76">
            <v>2.7911074459600001E-2</v>
          </cell>
          <cell r="CP76">
            <v>1.28869116306E-2</v>
          </cell>
          <cell r="CQ76">
            <v>4.2678661644500002E-2</v>
          </cell>
          <cell r="CR76">
            <v>4.7335181385299997E-2</v>
          </cell>
          <cell r="CS76">
            <v>3.2996006309999999E-2</v>
          </cell>
          <cell r="CT76">
            <v>1.40381958336E-2</v>
          </cell>
          <cell r="CU76">
            <v>3.5212639719200002E-2</v>
          </cell>
          <cell r="CV76">
            <v>2.0055806264300001E-2</v>
          </cell>
          <cell r="CW76">
            <v>2.2778546437600002E-2</v>
          </cell>
          <cell r="CX76">
            <v>1.42191220075E-2</v>
          </cell>
          <cell r="CY76">
            <v>4.9013718962700001E-2</v>
          </cell>
          <cell r="CZ76">
            <v>3.4016229212299999E-2</v>
          </cell>
          <cell r="DA76">
            <v>3.56167182326E-2</v>
          </cell>
          <cell r="DB76">
            <v>3.9805307984399997E-2</v>
          </cell>
          <cell r="DC76">
            <v>1.4881401322799999E-2</v>
          </cell>
          <cell r="DD76">
            <v>2.6713307946900001E-2</v>
          </cell>
          <cell r="DE76">
            <v>3.6516003310699999E-2</v>
          </cell>
          <cell r="DF76">
            <v>2.8627697378399999E-2</v>
          </cell>
          <cell r="DG76">
            <v>2.6429869234600001E-2</v>
          </cell>
          <cell r="DH76">
            <v>4.3118070810999998E-2</v>
          </cell>
          <cell r="DI76">
            <v>3.6534707993299997E-2</v>
          </cell>
          <cell r="DJ76">
            <v>3.6258634179799999E-2</v>
          </cell>
          <cell r="DK76">
            <v>1.25929852948E-2</v>
          </cell>
          <cell r="DL76">
            <v>0</v>
          </cell>
          <cell r="DM76">
            <v>1.2572796084E-2</v>
          </cell>
          <cell r="DN76">
            <v>4.3372634798300003E-2</v>
          </cell>
          <cell r="DO76">
            <v>4.0096446871800001E-2</v>
          </cell>
          <cell r="DP76">
            <v>2.9432911425799999E-2</v>
          </cell>
          <cell r="DQ76">
            <v>2.9687389731400001E-2</v>
          </cell>
          <cell r="DR76">
            <v>1.03415697813E-2</v>
          </cell>
          <cell r="DS76">
            <v>3.6798898130700003E-2</v>
          </cell>
          <cell r="DT76">
            <v>1.26659944654E-2</v>
          </cell>
          <cell r="DU76">
            <v>3.6784645169999998E-2</v>
          </cell>
          <cell r="DV76">
            <v>0</v>
          </cell>
          <cell r="DW76">
            <v>1.369109191E-2</v>
          </cell>
          <cell r="DX76">
            <v>1.4680387452199999E-2</v>
          </cell>
          <cell r="DY76">
            <v>3.6246355623E-2</v>
          </cell>
          <cell r="DZ76">
            <v>1.2725180946299999E-2</v>
          </cell>
          <cell r="EA76">
            <v>1.3472312130000001E-2</v>
          </cell>
          <cell r="EB76">
            <v>3.1785484403399997E-2</v>
          </cell>
          <cell r="EC76">
            <v>4.4294092804199998E-2</v>
          </cell>
          <cell r="ED76">
            <v>3.6138657480499999E-2</v>
          </cell>
          <cell r="EE76">
            <v>4.2047351598700003E-2</v>
          </cell>
          <cell r="EF76">
            <v>2.6768751442399999E-2</v>
          </cell>
          <cell r="EG76">
            <v>4.0845930576300003E-2</v>
          </cell>
          <cell r="EH76">
            <v>0</v>
          </cell>
          <cell r="EI76">
            <v>1.2148543261000001E-2</v>
          </cell>
          <cell r="EJ76">
            <v>0</v>
          </cell>
          <cell r="EK76">
            <v>4.21504899859E-2</v>
          </cell>
          <cell r="EL76">
            <v>1.6259975731399999E-2</v>
          </cell>
          <cell r="EM76">
            <v>3.2387312501700002E-2</v>
          </cell>
          <cell r="EN76">
            <v>1.44740976393E-2</v>
          </cell>
          <cell r="EO76">
            <v>4.2304489761599999E-2</v>
          </cell>
          <cell r="EP76">
            <v>2.8187448158900001E-2</v>
          </cell>
          <cell r="EQ76">
            <v>1.6210738569500002E-2</v>
          </cell>
          <cell r="ER76">
            <v>1.06057841331E-2</v>
          </cell>
          <cell r="ES76">
            <v>2.89051290601E-2</v>
          </cell>
          <cell r="ET76">
            <v>3.9355680346499999E-2</v>
          </cell>
          <cell r="EU76">
            <v>1.5848675742699998E-2</v>
          </cell>
          <cell r="EV76">
            <v>1.7432916909499999E-2</v>
          </cell>
          <cell r="EW76">
            <v>3.7893410772099997E-2</v>
          </cell>
          <cell r="EX76">
            <v>0</v>
          </cell>
          <cell r="EY76">
            <v>3.1058233231300001E-2</v>
          </cell>
          <cell r="EZ76">
            <v>1.3434715569E-2</v>
          </cell>
          <cell r="FA76">
            <v>3.8800600916099999E-2</v>
          </cell>
          <cell r="FB76">
            <v>2.41578221321E-2</v>
          </cell>
          <cell r="FC76">
            <v>2.75568943471E-2</v>
          </cell>
          <cell r="FD76">
            <v>1.71732176095E-2</v>
          </cell>
          <cell r="FE76">
            <v>3.7054777145400002E-2</v>
          </cell>
          <cell r="FF76">
            <v>1.32759232074E-2</v>
          </cell>
          <cell r="FG76">
            <v>4.3881837278599997E-2</v>
          </cell>
          <cell r="FH76">
            <v>4.0667463094000003E-2</v>
          </cell>
          <cell r="FI76">
            <v>5.31538203359E-2</v>
          </cell>
          <cell r="FJ76">
            <v>3.3539686351999998E-2</v>
          </cell>
          <cell r="FK76">
            <v>4.5155271887799997E-2</v>
          </cell>
          <cell r="FL76">
            <v>3.7566967308500003E-2</v>
          </cell>
          <cell r="FM76">
            <v>1.6304988414E-2</v>
          </cell>
          <cell r="FN76">
            <v>4.3645292520499999E-2</v>
          </cell>
          <cell r="FO76">
            <v>2.9097232967600001E-2</v>
          </cell>
          <cell r="FP76">
            <v>1.23401647434E-2</v>
          </cell>
          <cell r="FQ76">
            <v>4.4981602579400003E-2</v>
          </cell>
          <cell r="FR76">
            <v>3.3878214657300003E-2</v>
          </cell>
          <cell r="FS76">
            <v>2.81834378839E-2</v>
          </cell>
          <cell r="FT76">
            <v>4.3324835598499999E-2</v>
          </cell>
          <cell r="FU76">
            <v>9.0217366814600002E-3</v>
          </cell>
          <cell r="FV76">
            <v>4.2972359806300001E-2</v>
          </cell>
          <cell r="FW76">
            <v>4.2871732264799997E-2</v>
          </cell>
          <cell r="FX76">
            <v>1.57522764057E-2</v>
          </cell>
          <cell r="FY76">
            <v>1.3680302538000001E-2</v>
          </cell>
          <cell r="FZ76">
            <v>4.8974048346300002E-2</v>
          </cell>
          <cell r="GA76">
            <v>3.6879003047899997E-2</v>
          </cell>
          <cell r="GB76">
            <v>0</v>
          </cell>
          <cell r="GC76">
            <v>3.4392658621099997E-2</v>
          </cell>
          <cell r="GD76">
            <v>3.6287825554600001E-2</v>
          </cell>
          <cell r="GE76">
            <v>1.7105514183599999E-2</v>
          </cell>
          <cell r="GF76">
            <v>1.1631667614E-2</v>
          </cell>
          <cell r="GG76">
            <v>2.7296101674400001E-2</v>
          </cell>
          <cell r="GH76">
            <v>3.4349806606800003E-2</v>
          </cell>
          <cell r="GI76">
            <v>1.5200028196E-2</v>
          </cell>
          <cell r="GJ76">
            <v>0</v>
          </cell>
          <cell r="GK76">
            <v>3.7451587617400001E-2</v>
          </cell>
          <cell r="GL76">
            <v>4.4334825128299997E-2</v>
          </cell>
          <cell r="GM76">
            <v>4.0930621325999998E-2</v>
          </cell>
          <cell r="GN76">
            <v>4.5101206749700001E-2</v>
          </cell>
          <cell r="GO76">
            <v>4.6127799898399997E-2</v>
          </cell>
          <cell r="GP76">
            <v>4.0128774940999999E-2</v>
          </cell>
          <cell r="GQ76">
            <v>0</v>
          </cell>
          <cell r="GR76">
            <v>4.9310889095100001E-2</v>
          </cell>
          <cell r="GS76">
            <v>1.37912146747E-2</v>
          </cell>
          <cell r="GT76">
            <v>2.3318352177700001E-2</v>
          </cell>
          <cell r="GU76">
            <v>1.1803708970499999E-2</v>
          </cell>
          <cell r="GV76">
            <v>0</v>
          </cell>
          <cell r="GW76">
            <v>1.3887322507800001E-2</v>
          </cell>
          <cell r="GX76">
            <v>3.8829796016199999E-2</v>
          </cell>
          <cell r="GY76">
            <v>1.4397036284200001E-2</v>
          </cell>
          <cell r="GZ76">
            <v>4.6747650951099999E-2</v>
          </cell>
          <cell r="HA76">
            <v>1.32361557335E-2</v>
          </cell>
          <cell r="HB76">
            <v>1.41089130193E-2</v>
          </cell>
          <cell r="HC76">
            <v>0</v>
          </cell>
          <cell r="HD76">
            <v>3.9231047034299998E-2</v>
          </cell>
          <cell r="HE76">
            <v>1.10947331414E-2</v>
          </cell>
          <cell r="HF76">
            <v>2.95708160847E-2</v>
          </cell>
          <cell r="HG76">
            <v>4.2096730321600002E-2</v>
          </cell>
          <cell r="HH76">
            <v>4.7548927366700001E-2</v>
          </cell>
          <cell r="HI76">
            <v>4.72175553441E-2</v>
          </cell>
          <cell r="HJ76">
            <v>3.6560326814699999E-2</v>
          </cell>
          <cell r="HK76">
            <v>1.6332009807199999E-2</v>
          </cell>
          <cell r="HL76">
            <v>3.8890909403600002E-2</v>
          </cell>
          <cell r="HM76">
            <v>4.3367113918099998E-2</v>
          </cell>
          <cell r="HN76">
            <v>2.6966828852899999E-2</v>
          </cell>
          <cell r="HO76">
            <v>4.5113999396599998E-2</v>
          </cell>
          <cell r="HP76">
            <v>1.42099363729E-2</v>
          </cell>
          <cell r="HQ76">
            <v>4.4269639998699997E-2</v>
          </cell>
          <cell r="HR76">
            <v>0</v>
          </cell>
          <cell r="HS76">
            <v>9.3683544546399999E-3</v>
          </cell>
          <cell r="HT76">
            <v>4.6516548842200002E-2</v>
          </cell>
          <cell r="HU76">
            <v>2.8668662533199999E-2</v>
          </cell>
          <cell r="HV76">
            <v>2.3255564272400001E-2</v>
          </cell>
          <cell r="HW76">
            <v>2.1967092528900001E-2</v>
          </cell>
          <cell r="HX76">
            <v>4.63989526033E-2</v>
          </cell>
          <cell r="HY76">
            <v>3.09359822422E-2</v>
          </cell>
          <cell r="HZ76">
            <v>4.8604134470199997E-2</v>
          </cell>
          <cell r="IA76">
            <v>1.3577803969400001E-2</v>
          </cell>
          <cell r="IB76">
            <v>1.2533571571099999E-2</v>
          </cell>
          <cell r="IC76">
            <v>2.91076432914E-2</v>
          </cell>
          <cell r="ID76">
            <v>1.2012450955800001E-2</v>
          </cell>
          <cell r="IE76">
            <v>3.4659210592500003E-2</v>
          </cell>
          <cell r="IF76">
            <v>3.0581448227199999E-2</v>
          </cell>
          <cell r="IG76">
            <v>4.3987732380599998E-2</v>
          </cell>
          <cell r="IH76">
            <v>3.1198812648699999E-2</v>
          </cell>
          <cell r="II76">
            <v>4.6149093657700001E-2</v>
          </cell>
          <cell r="IJ76">
            <v>1.2386219576E-2</v>
          </cell>
          <cell r="IK76">
            <v>2.3001993075000001E-2</v>
          </cell>
          <cell r="IL76">
            <v>4.5155376195900002E-2</v>
          </cell>
          <cell r="IM76">
            <v>0</v>
          </cell>
          <cell r="IN76">
            <v>2.74718422443E-2</v>
          </cell>
          <cell r="IO76">
            <v>1.35182943195E-2</v>
          </cell>
          <cell r="IP76">
            <v>2.0466243848199998E-2</v>
          </cell>
          <cell r="IQ76">
            <v>2.8789497911900001E-2</v>
          </cell>
          <cell r="IR76">
            <v>2.8249124064999999E-2</v>
          </cell>
          <cell r="IS76">
            <v>1.46088525653E-2</v>
          </cell>
          <cell r="IT76">
            <v>1.9336990117999999</v>
          </cell>
        </row>
        <row r="77">
          <cell r="A77" t="str">
            <v>SNP_CN_4247619_T1106C_V369A_embB</v>
          </cell>
          <cell r="B77">
            <v>1.2027715332800001E-2</v>
          </cell>
          <cell r="C77">
            <v>0</v>
          </cell>
          <cell r="D77">
            <v>3.0175723135500002E-2</v>
          </cell>
          <cell r="E77">
            <v>1.0724552906999999E-2</v>
          </cell>
          <cell r="F77">
            <v>2.7641061693399999E-2</v>
          </cell>
          <cell r="G77">
            <v>0</v>
          </cell>
          <cell r="H77">
            <v>2.9827943071699999E-2</v>
          </cell>
          <cell r="I77">
            <v>1.67375598103E-2</v>
          </cell>
          <cell r="J77">
            <v>0</v>
          </cell>
          <cell r="K77">
            <v>1.32899703458E-2</v>
          </cell>
          <cell r="L77">
            <v>1.4474968425900001E-2</v>
          </cell>
          <cell r="M77">
            <v>1.9712569192099998E-2</v>
          </cell>
          <cell r="N77">
            <v>1.08978459612E-2</v>
          </cell>
          <cell r="O77">
            <v>2.54779513925E-2</v>
          </cell>
          <cell r="P77">
            <v>1.43774077296E-2</v>
          </cell>
          <cell r="Q77">
            <v>1.3619699515399999E-2</v>
          </cell>
          <cell r="R77">
            <v>2.7418246492699999E-2</v>
          </cell>
          <cell r="S77">
            <v>2.5141481310100001E-2</v>
          </cell>
          <cell r="T77">
            <v>0</v>
          </cell>
          <cell r="U77">
            <v>3.0655678361699999E-2</v>
          </cell>
          <cell r="V77">
            <v>2.45367791504E-2</v>
          </cell>
          <cell r="W77">
            <v>9.1891800984699994E-3</v>
          </cell>
          <cell r="X77">
            <v>1.3387976214300001E-2</v>
          </cell>
          <cell r="Y77">
            <v>2.40100324154E-2</v>
          </cell>
          <cell r="Z77">
            <v>2.3597566410899998E-2</v>
          </cell>
          <cell r="AA77">
            <v>1.9920554012100002E-2</v>
          </cell>
          <cell r="AB77">
            <v>2.2790476679800001E-2</v>
          </cell>
          <cell r="AC77">
            <v>2.0313236862400001E-2</v>
          </cell>
          <cell r="AD77">
            <v>1.80780999362E-2</v>
          </cell>
          <cell r="AE77">
            <v>2.6555210351900001E-2</v>
          </cell>
          <cell r="AF77">
            <v>3.1103469431400001E-2</v>
          </cell>
          <cell r="AG77">
            <v>8.3626341074700006E-3</v>
          </cell>
          <cell r="AH77">
            <v>1.23009877279E-2</v>
          </cell>
          <cell r="AI77">
            <v>1.12242884934E-2</v>
          </cell>
          <cell r="AJ77">
            <v>1.8635321408500001E-2</v>
          </cell>
          <cell r="AK77">
            <v>1.02700376883E-2</v>
          </cell>
          <cell r="AL77">
            <v>1.2799465097500001E-2</v>
          </cell>
          <cell r="AM77">
            <v>2.6675939559900001E-2</v>
          </cell>
          <cell r="AN77">
            <v>2.7231020852899999E-2</v>
          </cell>
          <cell r="AO77">
            <v>1.45469885319E-2</v>
          </cell>
          <cell r="AP77">
            <v>2.95579507947E-2</v>
          </cell>
          <cell r="AQ77">
            <v>2.5852808728800001E-2</v>
          </cell>
          <cell r="AR77">
            <v>0</v>
          </cell>
          <cell r="AS77">
            <v>2.4012552574299999E-2</v>
          </cell>
          <cell r="AT77">
            <v>3.4787405282300003E-2</v>
          </cell>
          <cell r="AU77">
            <v>2.57138833404E-2</v>
          </cell>
          <cell r="AV77">
            <v>1.128327474E-2</v>
          </cell>
          <cell r="AW77">
            <v>0</v>
          </cell>
          <cell r="AX77">
            <v>2.2295096889099999E-2</v>
          </cell>
          <cell r="AY77">
            <v>2.3098723962900001E-2</v>
          </cell>
          <cell r="AZ77">
            <v>2.57877856493E-2</v>
          </cell>
          <cell r="BA77">
            <v>8.6895879358099993E-3</v>
          </cell>
          <cell r="BB77">
            <v>2.3935820907399999E-2</v>
          </cell>
          <cell r="BC77">
            <v>2.49992758036E-2</v>
          </cell>
          <cell r="BD77">
            <v>2.9537808150100001E-2</v>
          </cell>
          <cell r="BE77">
            <v>1.1794422753199999E-2</v>
          </cell>
          <cell r="BF77">
            <v>1.49260079488E-2</v>
          </cell>
          <cell r="BG77">
            <v>2.81537082046E-2</v>
          </cell>
          <cell r="BH77">
            <v>3.0123351141799998E-2</v>
          </cell>
          <cell r="BI77">
            <v>2.2555602714399998E-2</v>
          </cell>
          <cell r="BJ77">
            <v>1.4520900324E-2</v>
          </cell>
          <cell r="BK77">
            <v>0</v>
          </cell>
          <cell r="BL77">
            <v>1.0982076637399999E-2</v>
          </cell>
          <cell r="BM77">
            <v>0</v>
          </cell>
          <cell r="BN77">
            <v>0</v>
          </cell>
          <cell r="BO77">
            <v>1.23559599742E-2</v>
          </cell>
          <cell r="BP77">
            <v>2.9408995062099999E-2</v>
          </cell>
          <cell r="BQ77">
            <v>2.68484763801E-2</v>
          </cell>
          <cell r="BR77">
            <v>0</v>
          </cell>
          <cell r="BS77">
            <v>1.5191925689600001E-2</v>
          </cell>
          <cell r="BT77">
            <v>2.3405058309400002E-2</v>
          </cell>
          <cell r="BU77">
            <v>3.2900847494599997E-2</v>
          </cell>
          <cell r="BV77">
            <v>1.0621042922099999E-2</v>
          </cell>
          <cell r="BW77">
            <v>0</v>
          </cell>
          <cell r="BX77">
            <v>2.79821977019E-2</v>
          </cell>
          <cell r="BY77">
            <v>2.9043810442099999E-2</v>
          </cell>
          <cell r="BZ77">
            <v>2.5254877284199999E-2</v>
          </cell>
          <cell r="CA77">
            <v>0</v>
          </cell>
          <cell r="CB77">
            <v>0</v>
          </cell>
          <cell r="CC77">
            <v>1.6004027798799999E-2</v>
          </cell>
          <cell r="CD77">
            <v>2.6596210897000001E-2</v>
          </cell>
          <cell r="CE77">
            <v>0</v>
          </cell>
          <cell r="CF77">
            <v>2.7248263359100001E-2</v>
          </cell>
          <cell r="CG77">
            <v>1.2122323736500001E-2</v>
          </cell>
          <cell r="CH77">
            <v>0</v>
          </cell>
          <cell r="CI77">
            <v>3.1497016549099997E-2</v>
          </cell>
          <cell r="CJ77">
            <v>1.04267476127E-2</v>
          </cell>
          <cell r="CK77">
            <v>1.0324889794E-2</v>
          </cell>
          <cell r="CL77">
            <v>2.21268683672E-2</v>
          </cell>
          <cell r="CM77">
            <v>2.2025534883099999E-2</v>
          </cell>
          <cell r="CN77">
            <v>2.9043147340400002E-2</v>
          </cell>
          <cell r="CO77">
            <v>0</v>
          </cell>
          <cell r="CP77">
            <v>2.8945470228800001E-2</v>
          </cell>
          <cell r="CQ77">
            <v>2.5630563497500002E-2</v>
          </cell>
          <cell r="CR77">
            <v>3.1025471165800001E-2</v>
          </cell>
          <cell r="CS77">
            <v>1.16999065503E-2</v>
          </cell>
          <cell r="CT77">
            <v>1.52148054913E-2</v>
          </cell>
          <cell r="CU77">
            <v>9.9061327055099992E-3</v>
          </cell>
          <cell r="CV77">
            <v>2.6669189333900001E-2</v>
          </cell>
          <cell r="CW77">
            <v>2.6731602847600001E-2</v>
          </cell>
          <cell r="CX77">
            <v>1.71999689192E-2</v>
          </cell>
          <cell r="CY77">
            <v>2.8532221913300002E-2</v>
          </cell>
          <cell r="CZ77">
            <v>3.0044874176400001E-2</v>
          </cell>
          <cell r="DA77">
            <v>1.13820210099E-2</v>
          </cell>
          <cell r="DB77">
            <v>0</v>
          </cell>
          <cell r="DC77">
            <v>2.65548229218E-2</v>
          </cell>
          <cell r="DD77">
            <v>3.2393518835299999E-2</v>
          </cell>
          <cell r="DE77">
            <v>2.6635294780099999E-2</v>
          </cell>
          <cell r="DF77">
            <v>2.5876669213200001E-2</v>
          </cell>
          <cell r="DG77">
            <v>1.7201058566600001E-2</v>
          </cell>
          <cell r="DH77">
            <v>2.7850488200800001E-2</v>
          </cell>
          <cell r="DI77">
            <v>2.7308683842400001E-2</v>
          </cell>
          <cell r="DJ77">
            <v>1.25475358218E-2</v>
          </cell>
          <cell r="DK77">
            <v>1.25381825492E-2</v>
          </cell>
          <cell r="DL77">
            <v>3.1322751194199999E-2</v>
          </cell>
          <cell r="DM77">
            <v>2.89823431522E-2</v>
          </cell>
          <cell r="DN77">
            <v>2.7081551030300001E-2</v>
          </cell>
          <cell r="DO77">
            <v>2.6827862486200001E-2</v>
          </cell>
          <cell r="DP77">
            <v>1.0887532494999999E-2</v>
          </cell>
          <cell r="DQ77">
            <v>1.55610358343E-2</v>
          </cell>
          <cell r="DR77">
            <v>1.1461491696500001E-2</v>
          </cell>
          <cell r="DS77">
            <v>1.50544717908E-2</v>
          </cell>
          <cell r="DT77">
            <v>2.8662618249700001E-2</v>
          </cell>
          <cell r="DU77">
            <v>1.10045475885E-2</v>
          </cell>
          <cell r="DV77">
            <v>2.7358146384400001E-2</v>
          </cell>
          <cell r="DW77">
            <v>1.59902554005E-2</v>
          </cell>
          <cell r="DX77">
            <v>2.8917215764500001E-2</v>
          </cell>
          <cell r="DY77">
            <v>1.08085097745E-2</v>
          </cell>
          <cell r="DZ77">
            <v>2.5615015998499999E-2</v>
          </cell>
          <cell r="EA77">
            <v>1.35848568752E-2</v>
          </cell>
          <cell r="EB77">
            <v>1.8123663961899999E-2</v>
          </cell>
          <cell r="EC77">
            <v>1.17389680818E-2</v>
          </cell>
          <cell r="ED77">
            <v>1.5092620626099999E-2</v>
          </cell>
          <cell r="EE77">
            <v>1.0312514379600001E-2</v>
          </cell>
          <cell r="EF77">
            <v>1.03518851101E-2</v>
          </cell>
          <cell r="EG77">
            <v>1.0256320238100001E-2</v>
          </cell>
          <cell r="EH77">
            <v>2.67050210387E-2</v>
          </cell>
          <cell r="EI77">
            <v>2.7066377922899999E-2</v>
          </cell>
          <cell r="EJ77">
            <v>1.0186506435300001E-2</v>
          </cell>
          <cell r="EK77">
            <v>1.2353114783800001E-2</v>
          </cell>
          <cell r="EL77">
            <v>3.0659312382299998E-2</v>
          </cell>
          <cell r="EM77">
            <v>1.37710571289E-2</v>
          </cell>
          <cell r="EN77">
            <v>2.2694613784599998E-2</v>
          </cell>
          <cell r="EO77">
            <v>1.0559944436E-2</v>
          </cell>
          <cell r="EP77">
            <v>0</v>
          </cell>
          <cell r="EQ77">
            <v>1.11962333322E-2</v>
          </cell>
          <cell r="ER77">
            <v>1.03756664321E-2</v>
          </cell>
          <cell r="ES77">
            <v>3.0782058835000001E-2</v>
          </cell>
          <cell r="ET77">
            <v>1.0063810273999999E-2</v>
          </cell>
          <cell r="EU77">
            <v>0</v>
          </cell>
          <cell r="EV77">
            <v>9.8061924800300002E-3</v>
          </cell>
          <cell r="EW77">
            <v>2.7519343420900001E-2</v>
          </cell>
          <cell r="EX77">
            <v>1.23517429456E-2</v>
          </cell>
          <cell r="EY77">
            <v>1.27245048061E-2</v>
          </cell>
          <cell r="EZ77">
            <v>0</v>
          </cell>
          <cell r="FA77">
            <v>3.26687805355E-2</v>
          </cell>
          <cell r="FB77">
            <v>1.28378476948E-2</v>
          </cell>
          <cell r="FC77">
            <v>1.1230857111500001E-2</v>
          </cell>
          <cell r="FD77">
            <v>1.37103218585E-2</v>
          </cell>
          <cell r="FE77">
            <v>2.73007825017E-2</v>
          </cell>
          <cell r="FF77">
            <v>1.7297275364400001E-2</v>
          </cell>
          <cell r="FG77">
            <v>2.6211408898199999E-2</v>
          </cell>
          <cell r="FH77">
            <v>1.4848320744899999E-2</v>
          </cell>
          <cell r="FI77">
            <v>1.29615627229E-2</v>
          </cell>
          <cell r="FJ77">
            <v>1.26213813201E-2</v>
          </cell>
          <cell r="FK77">
            <v>2.9587842524099999E-2</v>
          </cell>
          <cell r="FL77">
            <v>1.6396833583700001E-2</v>
          </cell>
          <cell r="FM77">
            <v>3.0466847121699999E-2</v>
          </cell>
          <cell r="FN77">
            <v>1.56939439476E-2</v>
          </cell>
          <cell r="FO77">
            <v>0</v>
          </cell>
          <cell r="FP77">
            <v>1.2386975809899999E-2</v>
          </cell>
          <cell r="FQ77">
            <v>1.3404511846599999E-2</v>
          </cell>
          <cell r="FR77">
            <v>2.7038527652600002E-2</v>
          </cell>
          <cell r="FS77">
            <v>1.0021843947499999E-2</v>
          </cell>
          <cell r="FT77">
            <v>2.67491992563E-2</v>
          </cell>
          <cell r="FU77">
            <v>1.9758781418199999E-2</v>
          </cell>
          <cell r="FV77">
            <v>1.2029334902800001E-2</v>
          </cell>
          <cell r="FW77">
            <v>1.2886159122E-2</v>
          </cell>
          <cell r="FX77">
            <v>1.9090456888099998E-2</v>
          </cell>
          <cell r="FY77">
            <v>2.7547078207099999E-2</v>
          </cell>
          <cell r="FZ77">
            <v>1.6289094463E-2</v>
          </cell>
          <cell r="GA77">
            <v>1.4947084709999999E-2</v>
          </cell>
          <cell r="GB77">
            <v>2.6490852236699999E-2</v>
          </cell>
          <cell r="GC77">
            <v>2.9517125338300001E-2</v>
          </cell>
          <cell r="GD77">
            <v>2.5650138035399998E-2</v>
          </cell>
          <cell r="GE77">
            <v>0</v>
          </cell>
          <cell r="GF77">
            <v>2.6341931894400001E-2</v>
          </cell>
          <cell r="GG77">
            <v>2.8026780113599999E-2</v>
          </cell>
          <cell r="GH77">
            <v>1.3003368862E-2</v>
          </cell>
          <cell r="GI77">
            <v>3.1541287899000001E-2</v>
          </cell>
          <cell r="GJ77">
            <v>1.1688876897099999E-2</v>
          </cell>
          <cell r="GK77">
            <v>1.4876984059799999E-2</v>
          </cell>
          <cell r="GL77">
            <v>2.87900045514E-2</v>
          </cell>
          <cell r="GM77">
            <v>1.31677845493E-2</v>
          </cell>
          <cell r="GN77">
            <v>1.8377920612700001E-2</v>
          </cell>
          <cell r="GO77">
            <v>1.8220316618700001E-2</v>
          </cell>
          <cell r="GP77">
            <v>1.25664630905E-2</v>
          </cell>
          <cell r="GQ77">
            <v>3.3818878233399997E-2</v>
          </cell>
          <cell r="GR77">
            <v>3.1691465526800001E-2</v>
          </cell>
          <cell r="GS77">
            <v>1.7132183536899999E-2</v>
          </cell>
          <cell r="GT77">
            <v>3.106411919E-2</v>
          </cell>
          <cell r="GU77">
            <v>2.4619068950399999E-2</v>
          </cell>
          <cell r="GV77">
            <v>2.2554717958000001E-2</v>
          </cell>
          <cell r="GW77">
            <v>2.5236066430800001E-2</v>
          </cell>
          <cell r="GX77">
            <v>1.9556032493699999E-2</v>
          </cell>
          <cell r="GY77">
            <v>3.1484879553300003E-2</v>
          </cell>
          <cell r="GZ77">
            <v>9.8062260076399992E-3</v>
          </cell>
          <cell r="HA77">
            <v>2.9633641243000001E-2</v>
          </cell>
          <cell r="HB77">
            <v>2.87003070116E-2</v>
          </cell>
          <cell r="HC77">
            <v>9.5709133893299991E-3</v>
          </cell>
          <cell r="HD77">
            <v>2.4396311491700001E-2</v>
          </cell>
          <cell r="HE77">
            <v>1.26019231975E-2</v>
          </cell>
          <cell r="HF77">
            <v>2.1090209484099998E-2</v>
          </cell>
          <cell r="HG77">
            <v>1.6146432608399999E-2</v>
          </cell>
          <cell r="HH77">
            <v>0</v>
          </cell>
          <cell r="HI77">
            <v>1.5949217602599999E-2</v>
          </cell>
          <cell r="HJ77">
            <v>0</v>
          </cell>
          <cell r="HK77">
            <v>1.0998991317999999E-2</v>
          </cell>
          <cell r="HL77">
            <v>1.34342079982E-2</v>
          </cell>
          <cell r="HM77">
            <v>1.8816472962500001E-2</v>
          </cell>
          <cell r="HN77">
            <v>3.0879773199599999E-2</v>
          </cell>
          <cell r="HO77">
            <v>0</v>
          </cell>
          <cell r="HP77">
            <v>2.7780959382700001E-2</v>
          </cell>
          <cell r="HQ77">
            <v>2.7030151337399999E-2</v>
          </cell>
          <cell r="HR77">
            <v>9.5153758302300006E-3</v>
          </cell>
          <cell r="HS77">
            <v>8.93817003816E-3</v>
          </cell>
          <cell r="HT77">
            <v>2.7144618332399999E-2</v>
          </cell>
          <cell r="HU77">
            <v>1.6908673569600002E-2</v>
          </cell>
          <cell r="HV77">
            <v>2.9670020565399999E-2</v>
          </cell>
          <cell r="HW77">
            <v>1.28995506093E-2</v>
          </cell>
          <cell r="HX77">
            <v>2.6572953909599999E-2</v>
          </cell>
          <cell r="HY77">
            <v>1.8845951184600002E-2</v>
          </cell>
          <cell r="HZ77">
            <v>1.6259538009800002E-2</v>
          </cell>
          <cell r="IA77">
            <v>3.0391536653000002E-2</v>
          </cell>
          <cell r="IB77">
            <v>0</v>
          </cell>
          <cell r="IC77">
            <v>1.7170682549500001E-2</v>
          </cell>
          <cell r="ID77">
            <v>1.16863427684E-2</v>
          </cell>
          <cell r="IE77">
            <v>1.0537563823199999E-2</v>
          </cell>
          <cell r="IF77">
            <v>2.69285086542E-2</v>
          </cell>
          <cell r="IG77">
            <v>3.1487710773900002E-2</v>
          </cell>
          <cell r="IH77">
            <v>3.1741917133299997E-2</v>
          </cell>
          <cell r="II77">
            <v>2.5793736800600001E-2</v>
          </cell>
          <cell r="IJ77">
            <v>1.06432149187E-2</v>
          </cell>
          <cell r="IK77">
            <v>1.47185660899E-2</v>
          </cell>
          <cell r="IL77">
            <v>1.5800312161400001E-2</v>
          </cell>
          <cell r="IM77">
            <v>1.3228691183E-2</v>
          </cell>
          <cell r="IN77">
            <v>1.1286774650199999E-2</v>
          </cell>
          <cell r="IO77">
            <v>2.6375405490399999E-2</v>
          </cell>
          <cell r="IP77">
            <v>1.33036831394E-2</v>
          </cell>
          <cell r="IQ77">
            <v>2.3332305252600001E-2</v>
          </cell>
          <cell r="IR77">
            <v>1.81435421109E-2</v>
          </cell>
          <cell r="IS77">
            <v>9.4902394339399995E-3</v>
          </cell>
          <cell r="IT77">
            <v>1.9118107557299999</v>
          </cell>
        </row>
        <row r="78">
          <cell r="A78" t="str">
            <v>SNP_CN_4249512_T2999G_M1000R_embB</v>
          </cell>
          <cell r="B78">
            <v>0</v>
          </cell>
          <cell r="C78">
            <v>3.80905941129E-2</v>
          </cell>
          <cell r="D78">
            <v>3.3986199647199997E-2</v>
          </cell>
          <cell r="E78">
            <v>1.8474105745599999E-2</v>
          </cell>
          <cell r="F78">
            <v>3.7495482713000003E-2</v>
          </cell>
          <cell r="G78">
            <v>3.9685390889599999E-2</v>
          </cell>
          <cell r="H78">
            <v>4.8059996217499998E-2</v>
          </cell>
          <cell r="I78">
            <v>0</v>
          </cell>
          <cell r="J78">
            <v>3.3603183925200002E-2</v>
          </cell>
          <cell r="K78">
            <v>3.2669864594899997E-2</v>
          </cell>
          <cell r="L78">
            <v>0</v>
          </cell>
          <cell r="M78">
            <v>1.4491875655900001E-2</v>
          </cell>
          <cell r="N78">
            <v>3.5155564546600002E-2</v>
          </cell>
          <cell r="O78">
            <v>4.6385750174500001E-2</v>
          </cell>
          <cell r="P78">
            <v>1.4585263095799999E-2</v>
          </cell>
          <cell r="Q78">
            <v>9.5471441745800002E-3</v>
          </cell>
          <cell r="R78">
            <v>1.83348748833E-2</v>
          </cell>
          <cell r="S78">
            <v>1.47222829983E-2</v>
          </cell>
          <cell r="T78">
            <v>2.7523446828099998E-2</v>
          </cell>
          <cell r="U78">
            <v>5.0548903644100002E-2</v>
          </cell>
          <cell r="V78">
            <v>1.5655912458899999E-2</v>
          </cell>
          <cell r="W78">
            <v>4.4752068817600001E-2</v>
          </cell>
          <cell r="X78">
            <v>1.9496511668E-2</v>
          </cell>
          <cell r="Y78">
            <v>4.2292717844200002E-2</v>
          </cell>
          <cell r="Z78">
            <v>4.4179070740900002E-2</v>
          </cell>
          <cell r="AA78">
            <v>4.2165070772199997E-2</v>
          </cell>
          <cell r="AB78">
            <v>3.3383127301899997E-2</v>
          </cell>
          <cell r="AC78">
            <v>1.7103813588600001E-2</v>
          </cell>
          <cell r="AD78">
            <v>3.5286493599399997E-2</v>
          </cell>
          <cell r="AE78">
            <v>2.0346572622699999E-2</v>
          </cell>
          <cell r="AF78">
            <v>1.32371643558E-2</v>
          </cell>
          <cell r="AG78">
            <v>0</v>
          </cell>
          <cell r="AH78">
            <v>4.79175895452E-2</v>
          </cell>
          <cell r="AI78">
            <v>1.3477471657100001E-2</v>
          </cell>
          <cell r="AJ78">
            <v>3.5209164023399998E-2</v>
          </cell>
          <cell r="AK78">
            <v>4.9772556871199997E-2</v>
          </cell>
          <cell r="AL78">
            <v>9.4318957999299999E-3</v>
          </cell>
          <cell r="AM78">
            <v>2.2539012134099999E-2</v>
          </cell>
          <cell r="AN78">
            <v>4.5261599123500001E-2</v>
          </cell>
          <cell r="AO78">
            <v>2.0801674574599999E-2</v>
          </cell>
          <cell r="AP78">
            <v>4.3440662324399998E-2</v>
          </cell>
          <cell r="AQ78">
            <v>0</v>
          </cell>
          <cell r="AR78">
            <v>3.7047669291500003E-2</v>
          </cell>
          <cell r="AS78">
            <v>0</v>
          </cell>
          <cell r="AT78">
            <v>2.2296661511100001E-2</v>
          </cell>
          <cell r="AU78">
            <v>4.2876150459100003E-2</v>
          </cell>
          <cell r="AV78">
            <v>2.3245368152900001E-2</v>
          </cell>
          <cell r="AW78">
            <v>2.0466925576300001E-2</v>
          </cell>
          <cell r="AX78">
            <v>1.3541864231200001E-2</v>
          </cell>
          <cell r="AY78">
            <v>3.6835137754700001E-2</v>
          </cell>
          <cell r="AZ78">
            <v>2.1775966510200001E-2</v>
          </cell>
          <cell r="BA78">
            <v>4.0115766227199999E-2</v>
          </cell>
          <cell r="BB78">
            <v>4.0287554264100002E-2</v>
          </cell>
          <cell r="BC78">
            <v>2.1892540156799999E-2</v>
          </cell>
          <cell r="BD78">
            <v>2.5889623910199999E-2</v>
          </cell>
          <cell r="BE78">
            <v>2.14093737304E-2</v>
          </cell>
          <cell r="BF78">
            <v>4.0452942252200003E-2</v>
          </cell>
          <cell r="BG78">
            <v>2.2058362141300001E-2</v>
          </cell>
          <cell r="BH78">
            <v>2.2683581337300002E-2</v>
          </cell>
          <cell r="BI78">
            <v>0</v>
          </cell>
          <cell r="BJ78">
            <v>3.4983344376099998E-2</v>
          </cell>
          <cell r="BK78">
            <v>3.4751165658200002E-2</v>
          </cell>
          <cell r="BL78">
            <v>0</v>
          </cell>
          <cell r="BM78">
            <v>3.2569564878899997E-2</v>
          </cell>
          <cell r="BN78">
            <v>2.7632670477E-2</v>
          </cell>
          <cell r="BO78">
            <v>2.1623954176899999E-2</v>
          </cell>
          <cell r="BP78">
            <v>3.5912338644299997E-2</v>
          </cell>
          <cell r="BQ78">
            <v>4.3982379138499998E-2</v>
          </cell>
          <cell r="BR78">
            <v>1.5759937465200002E-2</v>
          </cell>
          <cell r="BS78">
            <v>4.4897008687299997E-2</v>
          </cell>
          <cell r="BT78">
            <v>1.17622390389E-2</v>
          </cell>
          <cell r="BU78">
            <v>5.13414777815E-2</v>
          </cell>
          <cell r="BV78">
            <v>4.4039405882399997E-2</v>
          </cell>
          <cell r="BW78">
            <v>3.6731164902399999E-2</v>
          </cell>
          <cell r="BX78">
            <v>2.1149845793799998E-2</v>
          </cell>
          <cell r="BY78">
            <v>4.0683440864100001E-2</v>
          </cell>
          <cell r="BZ78">
            <v>4.0267631411600002E-2</v>
          </cell>
          <cell r="CA78">
            <v>0</v>
          </cell>
          <cell r="CB78">
            <v>4.3092954903800003E-2</v>
          </cell>
          <cell r="CC78">
            <v>0</v>
          </cell>
          <cell r="CD78">
            <v>3.5926923155799997E-2</v>
          </cell>
          <cell r="CE78">
            <v>3.0619245022500002E-2</v>
          </cell>
          <cell r="CF78">
            <v>0</v>
          </cell>
          <cell r="CG78">
            <v>0</v>
          </cell>
          <cell r="CH78">
            <v>3.2306443899899999E-2</v>
          </cell>
          <cell r="CI78">
            <v>4.0329944342399997E-2</v>
          </cell>
          <cell r="CJ78">
            <v>3.9810154586999998E-2</v>
          </cell>
          <cell r="CK78">
            <v>5.1601782441100003E-2</v>
          </cell>
          <cell r="CL78">
            <v>2.2934664040799999E-2</v>
          </cell>
          <cell r="CM78">
            <v>1.7792429775E-2</v>
          </cell>
          <cell r="CN78">
            <v>3.7092242389899999E-2</v>
          </cell>
          <cell r="CO78">
            <v>3.2633572816800002E-2</v>
          </cell>
          <cell r="CP78">
            <v>0</v>
          </cell>
          <cell r="CQ78">
            <v>1.5970027074200002E-2</v>
          </cell>
          <cell r="CR78">
            <v>1.5787303447700001E-2</v>
          </cell>
          <cell r="CS78">
            <v>4.0266521275000002E-2</v>
          </cell>
          <cell r="CT78">
            <v>4.8734374344300002E-2</v>
          </cell>
          <cell r="CU78">
            <v>2.0511403679799999E-2</v>
          </cell>
          <cell r="CV78">
            <v>4.05061729252E-2</v>
          </cell>
          <cell r="CW78">
            <v>3.3946063369499999E-2</v>
          </cell>
          <cell r="CX78">
            <v>2.36339811236E-2</v>
          </cell>
          <cell r="CY78">
            <v>4.1691850870799997E-2</v>
          </cell>
          <cell r="CZ78">
            <v>0</v>
          </cell>
          <cell r="DA78">
            <v>0</v>
          </cell>
          <cell r="DB78">
            <v>1.34723326191E-2</v>
          </cell>
          <cell r="DC78">
            <v>3.8503799587499998E-2</v>
          </cell>
          <cell r="DD78">
            <v>2.5319362059200001E-2</v>
          </cell>
          <cell r="DE78">
            <v>3.9044503122600001E-2</v>
          </cell>
          <cell r="DF78">
            <v>4.0577065199599999E-2</v>
          </cell>
          <cell r="DG78">
            <v>1.7863560468E-2</v>
          </cell>
          <cell r="DH78">
            <v>0</v>
          </cell>
          <cell r="DI78">
            <v>3.6891866475300003E-2</v>
          </cell>
          <cell r="DJ78">
            <v>1.31457755342E-2</v>
          </cell>
          <cell r="DK78">
            <v>5.40492944419E-2</v>
          </cell>
          <cell r="DL78">
            <v>2.1206084638799999E-2</v>
          </cell>
          <cell r="DM78">
            <v>3.89005467296E-2</v>
          </cell>
          <cell r="DN78">
            <v>3.7262305617299998E-2</v>
          </cell>
          <cell r="DO78">
            <v>1.9288757816E-2</v>
          </cell>
          <cell r="DP78">
            <v>2.2934015840299998E-2</v>
          </cell>
          <cell r="DQ78">
            <v>3.6556962877500002E-2</v>
          </cell>
          <cell r="DR78">
            <v>3.3624950796400002E-2</v>
          </cell>
          <cell r="DS78">
            <v>3.6894276738199998E-2</v>
          </cell>
          <cell r="DT78">
            <v>3.5451933741600002E-2</v>
          </cell>
          <cell r="DU78">
            <v>3.0541339889199999E-2</v>
          </cell>
          <cell r="DV78">
            <v>0</v>
          </cell>
          <cell r="DW78">
            <v>4.1134525090500001E-2</v>
          </cell>
          <cell r="DX78">
            <v>4.5306302607100002E-2</v>
          </cell>
          <cell r="DY78">
            <v>2.2315038368100001E-2</v>
          </cell>
          <cell r="DZ78">
            <v>2.2856134921299998E-2</v>
          </cell>
          <cell r="EA78">
            <v>2.1522654220499999E-2</v>
          </cell>
          <cell r="EB78">
            <v>3.8771990686700002E-2</v>
          </cell>
          <cell r="EC78">
            <v>2.53975503147E-2</v>
          </cell>
          <cell r="ED78">
            <v>3.6064676940399998E-2</v>
          </cell>
          <cell r="EE78">
            <v>3.4784696996200001E-2</v>
          </cell>
          <cell r="EF78">
            <v>3.9729945361600003E-2</v>
          </cell>
          <cell r="EG78">
            <v>3.7246644496900003E-2</v>
          </cell>
          <cell r="EH78">
            <v>4.8562414944200001E-2</v>
          </cell>
          <cell r="EI78">
            <v>0</v>
          </cell>
          <cell r="EJ78">
            <v>4.1382569819700003E-2</v>
          </cell>
          <cell r="EK78">
            <v>1.4623708091699999E-2</v>
          </cell>
          <cell r="EL78">
            <v>5.0975639373099998E-2</v>
          </cell>
          <cell r="EM78">
            <v>3.8135763257700003E-2</v>
          </cell>
          <cell r="EN78">
            <v>4.3491076678E-2</v>
          </cell>
          <cell r="EO78">
            <v>2.2154884412899999E-2</v>
          </cell>
          <cell r="EP78">
            <v>3.5981964319900001E-2</v>
          </cell>
          <cell r="EQ78">
            <v>2.51290667802E-2</v>
          </cell>
          <cell r="ER78">
            <v>3.2748665660600002E-2</v>
          </cell>
          <cell r="ES78">
            <v>4.1209243238000001E-2</v>
          </cell>
          <cell r="ET78">
            <v>1.8977113068100002E-2</v>
          </cell>
          <cell r="EU78">
            <v>3.1714927405099999E-2</v>
          </cell>
          <cell r="EV78">
            <v>5.15119880438E-2</v>
          </cell>
          <cell r="EW78">
            <v>2.2711621597399999E-2</v>
          </cell>
          <cell r="EX78">
            <v>4.1745189577300001E-2</v>
          </cell>
          <cell r="EY78">
            <v>2.1247889846600001E-2</v>
          </cell>
          <cell r="EZ78">
            <v>2.1548151969899999E-2</v>
          </cell>
          <cell r="FA78">
            <v>3.1123954802799999E-2</v>
          </cell>
          <cell r="FB78">
            <v>4.2259294539700003E-2</v>
          </cell>
          <cell r="FC78">
            <v>2.74692345411E-2</v>
          </cell>
          <cell r="FD78">
            <v>1.42173822969E-2</v>
          </cell>
          <cell r="FE78">
            <v>3.9876166731099998E-2</v>
          </cell>
          <cell r="FF78">
            <v>3.7629440426799998E-2</v>
          </cell>
          <cell r="FG78">
            <v>4.6867772936800001E-2</v>
          </cell>
          <cell r="FH78">
            <v>1.36141302064E-2</v>
          </cell>
          <cell r="FI78">
            <v>4.1820082813499998E-2</v>
          </cell>
          <cell r="FJ78">
            <v>1.9646404311099999E-2</v>
          </cell>
          <cell r="FK78">
            <v>0</v>
          </cell>
          <cell r="FL78">
            <v>4.0743235498700001E-2</v>
          </cell>
          <cell r="FM78">
            <v>2.00516618788E-2</v>
          </cell>
          <cell r="FN78">
            <v>1.9566217437399998E-2</v>
          </cell>
          <cell r="FO78">
            <v>3.88846695423E-2</v>
          </cell>
          <cell r="FP78">
            <v>3.6104563623700001E-2</v>
          </cell>
          <cell r="FQ78">
            <v>0</v>
          </cell>
          <cell r="FR78">
            <v>2.4257775396099999E-2</v>
          </cell>
          <cell r="FS78">
            <v>2.2184357047099999E-2</v>
          </cell>
          <cell r="FT78">
            <v>3.8147542625699998E-2</v>
          </cell>
          <cell r="FU78">
            <v>1.8331345170700002E-2</v>
          </cell>
          <cell r="FV78">
            <v>2.25734487176E-2</v>
          </cell>
          <cell r="FW78">
            <v>1.41671020538E-2</v>
          </cell>
          <cell r="FX78">
            <v>4.2068853974299998E-2</v>
          </cell>
          <cell r="FY78">
            <v>2.13077403605E-2</v>
          </cell>
          <cell r="FZ78">
            <v>2.0985674113000001E-2</v>
          </cell>
          <cell r="GA78">
            <v>1.7731739208099999E-2</v>
          </cell>
          <cell r="GB78">
            <v>2.6316054165400001E-2</v>
          </cell>
          <cell r="GC78">
            <v>2.8422795236100001E-2</v>
          </cell>
          <cell r="GD78">
            <v>1.7512068152400001E-2</v>
          </cell>
          <cell r="GE78">
            <v>4.6719443053E-2</v>
          </cell>
          <cell r="GF78">
            <v>3.4511834382999998E-2</v>
          </cell>
          <cell r="GG78">
            <v>2.0716344937699999E-2</v>
          </cell>
          <cell r="GH78">
            <v>4.8770964145700001E-2</v>
          </cell>
          <cell r="GI78">
            <v>2.3635504767299999E-2</v>
          </cell>
          <cell r="GJ78">
            <v>2.2495416924400002E-2</v>
          </cell>
          <cell r="GK78">
            <v>3.5664297640299998E-2</v>
          </cell>
          <cell r="GL78">
            <v>1.5186179429299999E-2</v>
          </cell>
          <cell r="GM78">
            <v>3.1237952411200001E-2</v>
          </cell>
          <cell r="GN78">
            <v>0</v>
          </cell>
          <cell r="GO78">
            <v>4.5079696923500001E-2</v>
          </cell>
          <cell r="GP78">
            <v>1.9031899049899999E-2</v>
          </cell>
          <cell r="GQ78">
            <v>5.1182735711299998E-2</v>
          </cell>
          <cell r="GR78">
            <v>0</v>
          </cell>
          <cell r="GS78">
            <v>2.05651391298E-2</v>
          </cell>
          <cell r="GT78">
            <v>3.9554100483699998E-2</v>
          </cell>
          <cell r="GU78">
            <v>3.65636907518E-2</v>
          </cell>
          <cell r="GV78">
            <v>3.0278692021999998E-2</v>
          </cell>
          <cell r="GW78">
            <v>1.2080822139999999E-2</v>
          </cell>
          <cell r="GX78">
            <v>0</v>
          </cell>
          <cell r="GY78">
            <v>4.1959714144499997E-2</v>
          </cell>
          <cell r="GZ78">
            <v>2.1658092737199999E-2</v>
          </cell>
          <cell r="HA78">
            <v>4.0972270071499999E-2</v>
          </cell>
          <cell r="HB78">
            <v>2.3425336927199999E-2</v>
          </cell>
          <cell r="HC78">
            <v>1.12957721576E-2</v>
          </cell>
          <cell r="HD78">
            <v>0</v>
          </cell>
          <cell r="HE78">
            <v>2.2515926510099999E-2</v>
          </cell>
          <cell r="HF78">
            <v>1.25596532598E-2</v>
          </cell>
          <cell r="HG78">
            <v>2.0640423521400001E-2</v>
          </cell>
          <cell r="HH78">
            <v>2.21102554351E-2</v>
          </cell>
          <cell r="HI78">
            <v>5.0663486123100003E-2</v>
          </cell>
          <cell r="HJ78">
            <v>3.5982303321399997E-2</v>
          </cell>
          <cell r="HK78">
            <v>2.3122854530799999E-2</v>
          </cell>
          <cell r="HL78">
            <v>3.0993036925800001E-2</v>
          </cell>
          <cell r="HM78">
            <v>2.2026890888799999E-2</v>
          </cell>
          <cell r="HN78">
            <v>1.31827360019E-2</v>
          </cell>
          <cell r="HO78">
            <v>2.3461911827300001E-2</v>
          </cell>
          <cell r="HP78">
            <v>3.07393930852E-2</v>
          </cell>
          <cell r="HQ78">
            <v>0</v>
          </cell>
          <cell r="HR78">
            <v>1.10406074673E-2</v>
          </cell>
          <cell r="HS78">
            <v>2.94020716101E-2</v>
          </cell>
          <cell r="HT78">
            <v>4.9697432666999997E-2</v>
          </cell>
          <cell r="HU78">
            <v>1.48904751986E-2</v>
          </cell>
          <cell r="HV78">
            <v>2.2032305598299998E-2</v>
          </cell>
          <cell r="HW78">
            <v>4.2463392019300002E-2</v>
          </cell>
          <cell r="HX78">
            <v>3.4216713160299998E-2</v>
          </cell>
          <cell r="HY78">
            <v>3.9251688867799998E-2</v>
          </cell>
          <cell r="HZ78">
            <v>3.3835552632799998E-2</v>
          </cell>
          <cell r="IA78">
            <v>4.4517919421200002E-2</v>
          </cell>
          <cell r="IB78">
            <v>3.2587658613899999E-2</v>
          </cell>
          <cell r="IC78">
            <v>2.2715533152199999E-2</v>
          </cell>
          <cell r="ID78">
            <v>3.6272000521399998E-2</v>
          </cell>
          <cell r="IE78">
            <v>0</v>
          </cell>
          <cell r="IF78">
            <v>3.6262247711399999E-2</v>
          </cell>
          <cell r="IG78">
            <v>4.6335559338299998E-2</v>
          </cell>
          <cell r="IH78">
            <v>4.5119568705600001E-2</v>
          </cell>
          <cell r="II78">
            <v>4.6284161508099997E-2</v>
          </cell>
          <cell r="IJ78">
            <v>2.0472107455099999E-2</v>
          </cell>
          <cell r="IK78">
            <v>0</v>
          </cell>
          <cell r="IL78">
            <v>3.89612205327E-2</v>
          </cell>
          <cell r="IM78">
            <v>0</v>
          </cell>
          <cell r="IN78">
            <v>3.7345319986300002E-2</v>
          </cell>
          <cell r="IO78">
            <v>2.2070838138499999E-2</v>
          </cell>
          <cell r="IP78">
            <v>3.3747840672700001E-2</v>
          </cell>
          <cell r="IQ78">
            <v>1.8912352621600001E-2</v>
          </cell>
          <cell r="IR78">
            <v>2.7474690228699999E-2</v>
          </cell>
          <cell r="IS78">
            <v>1.43928881735E-2</v>
          </cell>
          <cell r="IT78">
            <v>1.9089074134799999</v>
          </cell>
        </row>
        <row r="79">
          <cell r="A79" t="str">
            <v>INS_CF_4242521_i2658TCCCCGCCATGCT_887_embC</v>
          </cell>
          <cell r="B79">
            <v>3.5685721784799999E-2</v>
          </cell>
          <cell r="C79">
            <v>1.9691061228499999E-2</v>
          </cell>
          <cell r="D79">
            <v>1.72546245158E-2</v>
          </cell>
          <cell r="E79">
            <v>1.82676352561E-2</v>
          </cell>
          <cell r="F79">
            <v>3.5629883408499999E-2</v>
          </cell>
          <cell r="G79">
            <v>2.1038996055700001E-2</v>
          </cell>
          <cell r="H79">
            <v>0</v>
          </cell>
          <cell r="I79">
            <v>1.3474679551999999E-2</v>
          </cell>
          <cell r="J79">
            <v>2.3753589019200001E-2</v>
          </cell>
          <cell r="K79">
            <v>2.1929930895600001E-2</v>
          </cell>
          <cell r="L79">
            <v>1.3248880393800001E-2</v>
          </cell>
          <cell r="M79">
            <v>2.0771600306000001E-2</v>
          </cell>
          <cell r="N79">
            <v>1.38313304633E-2</v>
          </cell>
          <cell r="O79">
            <v>3.8214385509500001E-2</v>
          </cell>
          <cell r="P79">
            <v>0</v>
          </cell>
          <cell r="Q79">
            <v>1.9352527335300001E-2</v>
          </cell>
          <cell r="R79">
            <v>3.6254767328499998E-2</v>
          </cell>
          <cell r="S79">
            <v>3.2905634492599999E-2</v>
          </cell>
          <cell r="T79">
            <v>1.77668184042E-2</v>
          </cell>
          <cell r="U79">
            <v>3.9810944348599997E-2</v>
          </cell>
          <cell r="V79">
            <v>2.0264122635099999E-2</v>
          </cell>
          <cell r="W79">
            <v>1.8750349059700001E-2</v>
          </cell>
          <cell r="X79">
            <v>1.9914768636199998E-2</v>
          </cell>
          <cell r="Y79">
            <v>1.9703278317999999E-2</v>
          </cell>
          <cell r="Z79">
            <v>3.4450899809599998E-2</v>
          </cell>
          <cell r="AA79">
            <v>3.7126541137700003E-2</v>
          </cell>
          <cell r="AB79">
            <v>3.7121869623700003E-2</v>
          </cell>
          <cell r="AC79">
            <v>0</v>
          </cell>
          <cell r="AD79">
            <v>1.36889126152E-2</v>
          </cell>
          <cell r="AE79">
            <v>3.1934883445500002E-2</v>
          </cell>
          <cell r="AF79">
            <v>2.5420792400799998E-2</v>
          </cell>
          <cell r="AG79">
            <v>3.6055732518399997E-2</v>
          </cell>
          <cell r="AH79">
            <v>3.6870084703000003E-2</v>
          </cell>
          <cell r="AI79">
            <v>1.8388019874699998E-2</v>
          </cell>
          <cell r="AJ79">
            <v>0</v>
          </cell>
          <cell r="AK79">
            <v>3.6414187401500001E-2</v>
          </cell>
          <cell r="AL79">
            <v>3.0014667660000001E-2</v>
          </cell>
          <cell r="AM79">
            <v>1.73551198095E-2</v>
          </cell>
          <cell r="AN79">
            <v>1.35497963056E-2</v>
          </cell>
          <cell r="AO79">
            <v>0</v>
          </cell>
          <cell r="AP79">
            <v>3.9619818329800001E-2</v>
          </cell>
          <cell r="AQ79">
            <v>1.23865334317E-2</v>
          </cell>
          <cell r="AR79">
            <v>3.61525304615E-2</v>
          </cell>
          <cell r="AS79">
            <v>2.4610951542900002E-2</v>
          </cell>
          <cell r="AT79">
            <v>3.8170658051999998E-2</v>
          </cell>
          <cell r="AU79">
            <v>2.83261798322E-2</v>
          </cell>
          <cell r="AV79">
            <v>4.15982455015E-2</v>
          </cell>
          <cell r="AW79">
            <v>1.53483590111E-2</v>
          </cell>
          <cell r="AX79">
            <v>1.6143791377500001E-2</v>
          </cell>
          <cell r="AY79">
            <v>1.2054122053100001E-2</v>
          </cell>
          <cell r="AZ79">
            <v>3.0270494520699999E-2</v>
          </cell>
          <cell r="BA79">
            <v>1.19460532442E-2</v>
          </cell>
          <cell r="BB79">
            <v>3.8850214332300001E-2</v>
          </cell>
          <cell r="BC79">
            <v>2.8553953394299999E-2</v>
          </cell>
          <cell r="BD79">
            <v>0</v>
          </cell>
          <cell r="BE79">
            <v>3.5898078233000001E-2</v>
          </cell>
          <cell r="BF79">
            <v>1.42293460667E-2</v>
          </cell>
          <cell r="BG79">
            <v>2.2314941510600001E-2</v>
          </cell>
          <cell r="BH79">
            <v>3.93812768161E-2</v>
          </cell>
          <cell r="BI79">
            <v>1.9144216552399999E-2</v>
          </cell>
          <cell r="BJ79">
            <v>2.1058985963500001E-2</v>
          </cell>
          <cell r="BK79">
            <v>3.2846223563000002E-2</v>
          </cell>
          <cell r="BL79">
            <v>3.6755364388199999E-2</v>
          </cell>
          <cell r="BM79">
            <v>3.2152876257899997E-2</v>
          </cell>
          <cell r="BN79">
            <v>2.2344116121500002E-2</v>
          </cell>
          <cell r="BO79">
            <v>0</v>
          </cell>
          <cell r="BP79">
            <v>9.2485938221199999E-3</v>
          </cell>
          <cell r="BQ79">
            <v>1.81416124105E-2</v>
          </cell>
          <cell r="BR79">
            <v>1.8498025834600001E-2</v>
          </cell>
          <cell r="BS79">
            <v>0</v>
          </cell>
          <cell r="BT79">
            <v>0</v>
          </cell>
          <cell r="BU79">
            <v>3.8827586919100002E-2</v>
          </cell>
          <cell r="BV79">
            <v>2.3699581623099999E-2</v>
          </cell>
          <cell r="BW79">
            <v>1.4054170809699999E-2</v>
          </cell>
          <cell r="BX79">
            <v>3.2161522656699998E-2</v>
          </cell>
          <cell r="BY79">
            <v>0</v>
          </cell>
          <cell r="BZ79">
            <v>3.7885576486600001E-2</v>
          </cell>
          <cell r="CA79">
            <v>0</v>
          </cell>
          <cell r="CB79">
            <v>3.0010370537600001E-2</v>
          </cell>
          <cell r="CC79">
            <v>3.6669854074699998E-2</v>
          </cell>
          <cell r="CD79">
            <v>1.7088117077899999E-2</v>
          </cell>
          <cell r="CE79">
            <v>3.6855235695800001E-2</v>
          </cell>
          <cell r="CF79">
            <v>1.5807813033499998E-2</v>
          </cell>
          <cell r="CG79">
            <v>1.8574666231899999E-2</v>
          </cell>
          <cell r="CH79">
            <v>3.70422229171E-2</v>
          </cell>
          <cell r="CI79">
            <v>3.9175517857100002E-2</v>
          </cell>
          <cell r="CJ79">
            <v>3.0693802982600001E-2</v>
          </cell>
          <cell r="CK79">
            <v>2.1998034790199999E-2</v>
          </cell>
          <cell r="CL79">
            <v>1.4456647448199999E-2</v>
          </cell>
          <cell r="CM79">
            <v>3.3957794308700003E-2</v>
          </cell>
          <cell r="CN79">
            <v>2.21484079957E-2</v>
          </cell>
          <cell r="CO79">
            <v>3.0484324321200001E-2</v>
          </cell>
          <cell r="CP79">
            <v>3.5347808152399997E-2</v>
          </cell>
          <cell r="CQ79">
            <v>3.6761626601199998E-2</v>
          </cell>
          <cell r="CR79">
            <v>4.0882516652299999E-2</v>
          </cell>
          <cell r="CS79">
            <v>2.0512696355600001E-2</v>
          </cell>
          <cell r="CT79">
            <v>1.6348728910099999E-2</v>
          </cell>
          <cell r="CU79">
            <v>2.1740870550299999E-2</v>
          </cell>
          <cell r="CV79">
            <v>0</v>
          </cell>
          <cell r="CW79">
            <v>3.2704800367399998E-2</v>
          </cell>
          <cell r="CX79">
            <v>1.7670430242999999E-2</v>
          </cell>
          <cell r="CY79">
            <v>1.6786368563799999E-2</v>
          </cell>
          <cell r="CZ79">
            <v>2.7834845706800001E-2</v>
          </cell>
          <cell r="DA79">
            <v>1.81000158191E-2</v>
          </cell>
          <cell r="DB79">
            <v>0</v>
          </cell>
          <cell r="DC79">
            <v>1.5352515503800001E-2</v>
          </cell>
          <cell r="DD79">
            <v>2.28586066514E-2</v>
          </cell>
          <cell r="DE79">
            <v>1.3647173531400001E-2</v>
          </cell>
          <cell r="DF79">
            <v>3.4800808876800003E-2</v>
          </cell>
          <cell r="DG79">
            <v>2.30195745826E-2</v>
          </cell>
          <cell r="DH79">
            <v>3.8127131760099998E-2</v>
          </cell>
          <cell r="DI79">
            <v>3.1591024249800002E-2</v>
          </cell>
          <cell r="DJ79">
            <v>1.9293123856199999E-2</v>
          </cell>
          <cell r="DK79">
            <v>4.3363917618999999E-2</v>
          </cell>
          <cell r="DL79">
            <v>3.3955942839399997E-2</v>
          </cell>
          <cell r="DM79">
            <v>1.28212273121E-2</v>
          </cell>
          <cell r="DN79">
            <v>9.7678415477299996E-3</v>
          </cell>
          <cell r="DO79">
            <v>1.86560433358E-2</v>
          </cell>
          <cell r="DP79">
            <v>3.93695421517E-2</v>
          </cell>
          <cell r="DQ79">
            <v>3.3113732934000002E-2</v>
          </cell>
          <cell r="DR79">
            <v>1.9852284342099999E-2</v>
          </cell>
          <cell r="DS79">
            <v>4.01709638536E-2</v>
          </cell>
          <cell r="DT79">
            <v>1.45416939631E-2</v>
          </cell>
          <cell r="DU79">
            <v>3.21253798902E-2</v>
          </cell>
          <cell r="DV79">
            <v>1.42835900187E-2</v>
          </cell>
          <cell r="DW79">
            <v>1.6934454441099998E-2</v>
          </cell>
          <cell r="DX79">
            <v>0</v>
          </cell>
          <cell r="DY79">
            <v>8.4974644705699993E-3</v>
          </cell>
          <cell r="DZ79">
            <v>1.2464052997500001E-2</v>
          </cell>
          <cell r="EA79">
            <v>1.81843806058E-2</v>
          </cell>
          <cell r="EB79">
            <v>0</v>
          </cell>
          <cell r="EC79">
            <v>3.1955201178799998E-2</v>
          </cell>
          <cell r="ED79">
            <v>3.8983106613200001E-2</v>
          </cell>
          <cell r="EE79">
            <v>3.57645787299E-2</v>
          </cell>
          <cell r="EF79">
            <v>0</v>
          </cell>
          <cell r="EG79">
            <v>1.8807619810099999E-2</v>
          </cell>
          <cell r="EH79">
            <v>2.0651180297099999E-2</v>
          </cell>
          <cell r="EI79">
            <v>2.2602273151299999E-2</v>
          </cell>
          <cell r="EJ79">
            <v>0</v>
          </cell>
          <cell r="EK79">
            <v>3.8209587335600002E-2</v>
          </cell>
          <cell r="EL79">
            <v>2.1660605445500001E-2</v>
          </cell>
          <cell r="EM79">
            <v>1.13628758118E-2</v>
          </cell>
          <cell r="EN79">
            <v>4.1296042501899999E-2</v>
          </cell>
          <cell r="EO79">
            <v>3.0231561511799999E-2</v>
          </cell>
          <cell r="EP79">
            <v>3.5278756171500003E-2</v>
          </cell>
          <cell r="EQ79">
            <v>2.2832335904199998E-2</v>
          </cell>
          <cell r="ER79">
            <v>3.4118447452800002E-2</v>
          </cell>
          <cell r="ES79">
            <v>1.51208024472E-2</v>
          </cell>
          <cell r="ET79">
            <v>1.16822244599E-2</v>
          </cell>
          <cell r="EU79">
            <v>4.0306854993100001E-2</v>
          </cell>
          <cell r="EV79">
            <v>4.0626812726299998E-2</v>
          </cell>
          <cell r="EW79">
            <v>3.4815642982699999E-2</v>
          </cell>
          <cell r="EX79">
            <v>3.1939733773499998E-2</v>
          </cell>
          <cell r="EY79">
            <v>2.12561227381E-2</v>
          </cell>
          <cell r="EZ79">
            <v>3.8898080587399998E-2</v>
          </cell>
          <cell r="FA79">
            <v>2.4467986077100001E-2</v>
          </cell>
          <cell r="FB79">
            <v>3.1895544379899998E-2</v>
          </cell>
          <cell r="FC79">
            <v>3.7053655833E-2</v>
          </cell>
          <cell r="FD79">
            <v>3.4661181271100003E-2</v>
          </cell>
          <cell r="FE79">
            <v>2.9941743239799999E-2</v>
          </cell>
          <cell r="FF79">
            <v>1.20181199163E-2</v>
          </cell>
          <cell r="FG79">
            <v>3.6271888762700003E-2</v>
          </cell>
          <cell r="FH79">
            <v>3.6802206188400001E-2</v>
          </cell>
          <cell r="FI79">
            <v>3.9384637027999998E-2</v>
          </cell>
          <cell r="FJ79">
            <v>1.6919115558299998E-2</v>
          </cell>
          <cell r="FK79">
            <v>2.18817461282E-2</v>
          </cell>
          <cell r="FL79">
            <v>1.9585581496399999E-2</v>
          </cell>
          <cell r="FM79">
            <v>1.49303423241E-2</v>
          </cell>
          <cell r="FN79">
            <v>2.9775353148600001E-2</v>
          </cell>
          <cell r="FO79">
            <v>0</v>
          </cell>
          <cell r="FP79">
            <v>2.3556537926200001E-2</v>
          </cell>
          <cell r="FQ79">
            <v>1.3796649873299999E-2</v>
          </cell>
          <cell r="FR79">
            <v>3.5987772047499998E-2</v>
          </cell>
          <cell r="FS79">
            <v>0</v>
          </cell>
          <cell r="FT79">
            <v>3.5607703030100003E-2</v>
          </cell>
          <cell r="FU79">
            <v>1.8778637051599999E-2</v>
          </cell>
          <cell r="FV79">
            <v>1.3470097445000001E-2</v>
          </cell>
          <cell r="FW79">
            <v>1.3054057955699999E-2</v>
          </cell>
          <cell r="FX79">
            <v>3.0324272811399999E-2</v>
          </cell>
          <cell r="FY79">
            <v>2.21254564822E-2</v>
          </cell>
          <cell r="FZ79">
            <v>2.4331830442000001E-2</v>
          </cell>
          <cell r="GA79">
            <v>2.86915134639E-2</v>
          </cell>
          <cell r="GB79">
            <v>3.7411142140599998E-2</v>
          </cell>
          <cell r="GC79">
            <v>2.13662367314E-2</v>
          </cell>
          <cell r="GD79">
            <v>2.1619470790000001E-2</v>
          </cell>
          <cell r="GE79">
            <v>0</v>
          </cell>
          <cell r="GF79">
            <v>3.3271335065399997E-2</v>
          </cell>
          <cell r="GG79">
            <v>0</v>
          </cell>
          <cell r="GH79">
            <v>3.9201460778700001E-2</v>
          </cell>
          <cell r="GI79">
            <v>4.2616866529E-2</v>
          </cell>
          <cell r="GJ79">
            <v>3.81691269577E-2</v>
          </cell>
          <cell r="GK79">
            <v>1.34435947984E-2</v>
          </cell>
          <cell r="GL79">
            <v>1.79268307984E-2</v>
          </cell>
          <cell r="GM79">
            <v>2.7511501684799999E-2</v>
          </cell>
          <cell r="GN79">
            <v>1.35801639408E-2</v>
          </cell>
          <cell r="GO79">
            <v>1.2076527811600001E-2</v>
          </cell>
          <cell r="GP79">
            <v>9.2867631465199992E-3</v>
          </cell>
          <cell r="GQ79">
            <v>1.39800058678E-2</v>
          </cell>
          <cell r="GR79">
            <v>3.11960056424E-2</v>
          </cell>
          <cell r="GS79">
            <v>1.4640340581499999E-2</v>
          </cell>
          <cell r="GT79">
            <v>1.44703574479E-2</v>
          </cell>
          <cell r="GU79">
            <v>2.9031356796599999E-2</v>
          </cell>
          <cell r="GV79">
            <v>1.8312750384200001E-2</v>
          </cell>
          <cell r="GW79">
            <v>3.64755429327E-2</v>
          </cell>
          <cell r="GX79">
            <v>1.7192091792799999E-2</v>
          </cell>
          <cell r="GY79">
            <v>1.1006222106499999E-2</v>
          </cell>
          <cell r="GZ79">
            <v>3.2283227890699998E-2</v>
          </cell>
          <cell r="HA79">
            <v>1.4019572176E-2</v>
          </cell>
          <cell r="HB79">
            <v>3.49226482213E-2</v>
          </cell>
          <cell r="HC79">
            <v>2.0488206297199999E-2</v>
          </cell>
          <cell r="HD79">
            <v>1.7328089103099999E-2</v>
          </cell>
          <cell r="HE79">
            <v>1.9847666844700001E-2</v>
          </cell>
          <cell r="HF79">
            <v>3.1448483467099997E-2</v>
          </cell>
          <cell r="HG79">
            <v>2.3640194907800002E-2</v>
          </cell>
          <cell r="HH79">
            <v>2.3750618100199999E-2</v>
          </cell>
          <cell r="HI79">
            <v>1.9213395193199999E-2</v>
          </cell>
          <cell r="HJ79">
            <v>1.0376291349499999E-2</v>
          </cell>
          <cell r="HK79">
            <v>1.00247859955E-2</v>
          </cell>
          <cell r="HL79">
            <v>2.6148712262499998E-2</v>
          </cell>
          <cell r="HM79">
            <v>1.7741298302999999E-2</v>
          </cell>
          <cell r="HN79">
            <v>3.87073419988E-2</v>
          </cell>
          <cell r="HO79">
            <v>0</v>
          </cell>
          <cell r="HP79">
            <v>1.9353786483399998E-2</v>
          </cell>
          <cell r="HQ79">
            <v>4.0659051388499998E-2</v>
          </cell>
          <cell r="HR79">
            <v>1.04309394956E-2</v>
          </cell>
          <cell r="HS79">
            <v>1.3694498688E-2</v>
          </cell>
          <cell r="HT79">
            <v>0</v>
          </cell>
          <cell r="HU79">
            <v>1.50113496929E-2</v>
          </cell>
          <cell r="HV79">
            <v>0</v>
          </cell>
          <cell r="HW79">
            <v>3.09644732624E-2</v>
          </cell>
          <cell r="HX79">
            <v>8.5644247010399997E-3</v>
          </cell>
          <cell r="HY79">
            <v>2.6401784271000001E-2</v>
          </cell>
          <cell r="HZ79">
            <v>3.5367693752099999E-2</v>
          </cell>
          <cell r="IA79">
            <v>3.4537665545900001E-2</v>
          </cell>
          <cell r="IB79">
            <v>0</v>
          </cell>
          <cell r="IC79">
            <v>3.7157595157599997E-2</v>
          </cell>
          <cell r="ID79">
            <v>1.14515852183E-2</v>
          </cell>
          <cell r="IE79">
            <v>1.9415436312599999E-2</v>
          </cell>
          <cell r="IF79">
            <v>3.5166442394300002E-2</v>
          </cell>
          <cell r="IG79">
            <v>3.4076999872899999E-2</v>
          </cell>
          <cell r="IH79">
            <v>3.56428623199E-2</v>
          </cell>
          <cell r="II79">
            <v>1.50338755921E-2</v>
          </cell>
          <cell r="IJ79">
            <v>3.3924382179999997E-2</v>
          </cell>
          <cell r="IK79">
            <v>1.2322624214000001E-2</v>
          </cell>
          <cell r="IL79">
            <v>1.00856926292E-2</v>
          </cell>
          <cell r="IM79">
            <v>4.0115922689400001E-2</v>
          </cell>
          <cell r="IN79">
            <v>2.1749710664199999E-2</v>
          </cell>
          <cell r="IO79">
            <v>3.6429431289400002E-2</v>
          </cell>
          <cell r="IP79">
            <v>2.9987057671E-2</v>
          </cell>
          <cell r="IQ79">
            <v>3.3433720469500001E-2</v>
          </cell>
          <cell r="IR79">
            <v>2.2973781451599999E-2</v>
          </cell>
          <cell r="IS79">
            <v>1.20428381488E-2</v>
          </cell>
          <cell r="IT79">
            <v>1.9076716899899999</v>
          </cell>
        </row>
        <row r="80">
          <cell r="A80" t="str">
            <v>SNP_CN_409569_G208A_A70T_iniB</v>
          </cell>
          <cell r="B80">
            <v>0.16534282267100001</v>
          </cell>
          <cell r="C80">
            <v>0.231830611825</v>
          </cell>
          <cell r="D80">
            <v>8.0307006835900002E-2</v>
          </cell>
          <cell r="E80">
            <v>0.1158753708</v>
          </cell>
          <cell r="F80">
            <v>2.4858748540299999E-2</v>
          </cell>
          <cell r="G80">
            <v>5.1666803657999999E-2</v>
          </cell>
          <cell r="H80">
            <v>5.08452393115E-2</v>
          </cell>
          <cell r="I80">
            <v>-2.0364265888900002E-2</v>
          </cell>
          <cell r="J80">
            <v>0.115696340799</v>
          </cell>
          <cell r="K80">
            <v>7.0753902196900004E-2</v>
          </cell>
          <cell r="L80">
            <v>0.105671927333</v>
          </cell>
          <cell r="M80">
            <v>2.5556249544000001E-2</v>
          </cell>
          <cell r="N80">
            <v>5.2004653960499997E-2</v>
          </cell>
          <cell r="O80">
            <v>9.7109667956799997E-2</v>
          </cell>
          <cell r="P80">
            <v>0.141848787665</v>
          </cell>
          <cell r="Q80">
            <v>9.73312929273E-2</v>
          </cell>
          <cell r="R80">
            <v>9.6150502562500004E-2</v>
          </cell>
          <cell r="S80">
            <v>0.104972958565</v>
          </cell>
          <cell r="T80">
            <v>0.12277383357299999</v>
          </cell>
          <cell r="U80">
            <v>0.13019816577400001</v>
          </cell>
          <cell r="V80">
            <v>9.7384080290800007E-2</v>
          </cell>
          <cell r="W80">
            <v>6.01186044514E-2</v>
          </cell>
          <cell r="X80">
            <v>8.96391794086E-2</v>
          </cell>
          <cell r="Y80">
            <v>0.13593195378799999</v>
          </cell>
          <cell r="Z80">
            <v>8.9011520147300002E-2</v>
          </cell>
          <cell r="AA80">
            <v>0.10540799051499999</v>
          </cell>
          <cell r="AB80">
            <v>7.0972532033899999E-2</v>
          </cell>
          <cell r="AC80">
            <v>0.16953180730299999</v>
          </cell>
          <cell r="AD80">
            <v>7.8274875879300002E-2</v>
          </cell>
          <cell r="AE80">
            <v>0.13167335092999999</v>
          </cell>
          <cell r="AF80">
            <v>0.11335688829399999</v>
          </cell>
          <cell r="AG80">
            <v>1.37731980067E-3</v>
          </cell>
          <cell r="AH80">
            <v>2.6767637580599999E-2</v>
          </cell>
          <cell r="AI80">
            <v>0.12018503248699999</v>
          </cell>
          <cell r="AJ80">
            <v>8.5989043116599995E-2</v>
          </cell>
          <cell r="AK80">
            <v>8.4275521337999995E-2</v>
          </cell>
          <cell r="AL80">
            <v>9.2653669416899995E-2</v>
          </cell>
          <cell r="AM80">
            <v>0.10863616317499999</v>
          </cell>
          <cell r="AN80">
            <v>8.9847519993800001E-2</v>
          </cell>
          <cell r="AO80">
            <v>0.13332962989800001</v>
          </cell>
          <cell r="AP80">
            <v>-1.08375549316E-2</v>
          </cell>
          <cell r="AQ80">
            <v>0.25329738855400002</v>
          </cell>
          <cell r="AR80">
            <v>0.110013358295</v>
          </cell>
          <cell r="AS80">
            <v>0.110409103334</v>
          </cell>
          <cell r="AT80">
            <v>6.8616308271900003E-2</v>
          </cell>
          <cell r="AU80">
            <v>0.23953020572700001</v>
          </cell>
          <cell r="AV80">
            <v>9.9163815379100004E-2</v>
          </cell>
          <cell r="AW80">
            <v>0.18220338225400001</v>
          </cell>
          <cell r="AX80">
            <v>6.5333008766200004E-2</v>
          </cell>
          <cell r="AY80">
            <v>3.0336702242499999E-2</v>
          </cell>
          <cell r="AZ80">
            <v>7.9159371554899993E-2</v>
          </cell>
          <cell r="BA80">
            <v>0.151368260384</v>
          </cell>
          <cell r="BB80">
            <v>9.1858558356799999E-2</v>
          </cell>
          <cell r="BC80">
            <v>0.107398241758</v>
          </cell>
          <cell r="BD80">
            <v>0.100820526481</v>
          </cell>
          <cell r="BE80">
            <v>9.2932336032400004E-2</v>
          </cell>
          <cell r="BF80">
            <v>4.4603012502200001E-2</v>
          </cell>
          <cell r="BG80">
            <v>0.15682151913600001</v>
          </cell>
          <cell r="BH80">
            <v>0.175932809711</v>
          </cell>
          <cell r="BI80">
            <v>9.8039120435699997E-2</v>
          </cell>
          <cell r="BJ80">
            <v>9.9107630550899994E-2</v>
          </cell>
          <cell r="BK80">
            <v>0.132331266999</v>
          </cell>
          <cell r="BL80">
            <v>0.118225753307</v>
          </cell>
          <cell r="BM80">
            <v>5.7046968489899999E-2</v>
          </cell>
          <cell r="BN80">
            <v>0.136880502105</v>
          </cell>
          <cell r="BO80">
            <v>4.9892064184000003E-2</v>
          </cell>
          <cell r="BP80">
            <v>0.169400006533</v>
          </cell>
          <cell r="BQ80">
            <v>0.10352499038</v>
          </cell>
          <cell r="BR80">
            <v>0.252663373947</v>
          </cell>
          <cell r="BS80">
            <v>0.10547865927199999</v>
          </cell>
          <cell r="BT80">
            <v>0.11276067793400001</v>
          </cell>
          <cell r="BU80">
            <v>0.10130212456</v>
          </cell>
          <cell r="BV80">
            <v>5.9518560767200003E-2</v>
          </cell>
          <cell r="BW80">
            <v>0.103709958494</v>
          </cell>
          <cell r="BX80">
            <v>0.11487309634700001</v>
          </cell>
          <cell r="BY80">
            <v>2.5153754279000001E-2</v>
          </cell>
          <cell r="BZ80">
            <v>0.11884167790400001</v>
          </cell>
          <cell r="CA80">
            <v>6.0916978865900001E-2</v>
          </cell>
          <cell r="CB80">
            <v>0.290712893009</v>
          </cell>
          <cell r="CC80">
            <v>0.10953638702600001</v>
          </cell>
          <cell r="CD80">
            <v>0.10547804087400001</v>
          </cell>
          <cell r="CE80">
            <v>0.15064418315899999</v>
          </cell>
          <cell r="CF80">
            <v>0.153110191226</v>
          </cell>
          <cell r="CG80">
            <v>6.4177691936499998E-2</v>
          </cell>
          <cell r="CH80">
            <v>2.2427322342999999E-2</v>
          </cell>
          <cell r="CI80">
            <v>0.12530456483399999</v>
          </cell>
          <cell r="CJ80">
            <v>8.6556829512100003E-2</v>
          </cell>
          <cell r="CK80">
            <v>7.1219690144099998E-2</v>
          </cell>
          <cell r="CL80">
            <v>9.8699904978300002E-2</v>
          </cell>
          <cell r="CM80">
            <v>1.2235797941700001E-2</v>
          </cell>
          <cell r="CN80">
            <v>0.112948551774</v>
          </cell>
          <cell r="CO80">
            <v>0.108131513</v>
          </cell>
          <cell r="CP80">
            <v>0.126628816128</v>
          </cell>
          <cell r="CQ80">
            <v>6.4563862979400005E-2</v>
          </cell>
          <cell r="CR80">
            <v>-1.39609361067E-2</v>
          </cell>
          <cell r="CS80">
            <v>0.122038006783</v>
          </cell>
          <cell r="CT80">
            <v>7.5254186987899999E-2</v>
          </cell>
          <cell r="CU80">
            <v>0.160220384598</v>
          </cell>
          <cell r="CV80">
            <v>0.16355636715899999</v>
          </cell>
          <cell r="CW80">
            <v>8.9609406888499998E-2</v>
          </cell>
          <cell r="CX80">
            <v>0.11896780878300001</v>
          </cell>
          <cell r="CY80">
            <v>6.2888719141500002E-2</v>
          </cell>
          <cell r="CZ80">
            <v>0.14002259075599999</v>
          </cell>
          <cell r="DA80">
            <v>7.2212614119100002E-2</v>
          </cell>
          <cell r="DB80">
            <v>3.9147883653600002E-2</v>
          </cell>
          <cell r="DC80">
            <v>7.0098198950300006E-2</v>
          </cell>
          <cell r="DD80">
            <v>0.190725341439</v>
          </cell>
          <cell r="DE80">
            <v>0.132565140724</v>
          </cell>
          <cell r="DF80">
            <v>0.26975235342999998</v>
          </cell>
          <cell r="DG80">
            <v>5.8529481291800002E-2</v>
          </cell>
          <cell r="DH80">
            <v>3.5315155983000002E-2</v>
          </cell>
          <cell r="DI80">
            <v>0.15098792314500001</v>
          </cell>
          <cell r="DJ80">
            <v>0.24297630786900001</v>
          </cell>
          <cell r="DK80">
            <v>0.15371775627100001</v>
          </cell>
          <cell r="DL80">
            <v>0.118511214852</v>
          </cell>
          <cell r="DM80">
            <v>0.151371434331</v>
          </cell>
          <cell r="DN80">
            <v>0.10973405092999999</v>
          </cell>
          <cell r="DO80">
            <v>0.11017159372599999</v>
          </cell>
          <cell r="DP80">
            <v>0.137891978025</v>
          </cell>
          <cell r="DQ80">
            <v>9.01465564966E-2</v>
          </cell>
          <cell r="DR80">
            <v>0.17194339633</v>
          </cell>
          <cell r="DS80">
            <v>8.1655524671100002E-2</v>
          </cell>
          <cell r="DT80">
            <v>0.109470322728</v>
          </cell>
          <cell r="DU80">
            <v>8.9220717549299999E-2</v>
          </cell>
          <cell r="DV80">
            <v>0.131467044353</v>
          </cell>
          <cell r="DW80">
            <v>0.17395350337000001</v>
          </cell>
          <cell r="DX80">
            <v>0.17303940653800001</v>
          </cell>
          <cell r="DY80">
            <v>0.123364798725</v>
          </cell>
          <cell r="DZ80">
            <v>0.14208616316299999</v>
          </cell>
          <cell r="EA80">
            <v>8.8135801255700003E-2</v>
          </cell>
          <cell r="EB80">
            <v>2.27771066129E-2</v>
          </cell>
          <cell r="EC80">
            <v>7.9699829220800003E-2</v>
          </cell>
          <cell r="ED80">
            <v>0.105155482888</v>
          </cell>
          <cell r="EE80">
            <v>0.13514944910999999</v>
          </cell>
          <cell r="EF80">
            <v>0.10741380602099999</v>
          </cell>
          <cell r="EG80">
            <v>-3.4917175769800003E-2</v>
          </cell>
          <cell r="EH80">
            <v>0.126982554793</v>
          </cell>
          <cell r="EI80">
            <v>9.9375858902900002E-2</v>
          </cell>
          <cell r="EJ80">
            <v>9.58676859736E-2</v>
          </cell>
          <cell r="EK80">
            <v>0.15688188374000001</v>
          </cell>
          <cell r="EL80">
            <v>9.0106688439800006E-2</v>
          </cell>
          <cell r="EM80">
            <v>0.18282911181399999</v>
          </cell>
          <cell r="EN80">
            <v>0.10743547975999999</v>
          </cell>
          <cell r="EO80">
            <v>9.5861621201000002E-2</v>
          </cell>
          <cell r="EP80">
            <v>0.14310225844400001</v>
          </cell>
          <cell r="EQ80">
            <v>7.7415965497500003E-2</v>
          </cell>
          <cell r="ER80">
            <v>8.5266225040000004E-2</v>
          </cell>
          <cell r="ES80">
            <v>0.119712226093</v>
          </cell>
          <cell r="ET80">
            <v>9.9609151482599995E-2</v>
          </cell>
          <cell r="EU80">
            <v>6.3135236501699998E-2</v>
          </cell>
          <cell r="EV80">
            <v>0.14184507727599999</v>
          </cell>
          <cell r="EW80">
            <v>0.11734078824499999</v>
          </cell>
          <cell r="EX80">
            <v>9.8202943801900006E-2</v>
          </cell>
          <cell r="EY80">
            <v>5.3277544677299997E-2</v>
          </cell>
          <cell r="EZ80">
            <v>0.106393657625</v>
          </cell>
          <cell r="FA80">
            <v>9.5803916454300003E-2</v>
          </cell>
          <cell r="FB80">
            <v>8.5871942341299995E-2</v>
          </cell>
          <cell r="FC80">
            <v>0.122576341033</v>
          </cell>
          <cell r="FD80">
            <v>5.1263332366899998E-2</v>
          </cell>
          <cell r="FE80">
            <v>4.01898287237E-2</v>
          </cell>
          <cell r="FF80">
            <v>8.7323978543299999E-2</v>
          </cell>
          <cell r="FG80">
            <v>0.104578435421</v>
          </cell>
          <cell r="FH80">
            <v>-4.7089647501699999E-2</v>
          </cell>
          <cell r="FI80">
            <v>3.6225758492900002E-2</v>
          </cell>
          <cell r="FJ80">
            <v>0.10646700114</v>
          </cell>
          <cell r="FK80">
            <v>0.19478225707999999</v>
          </cell>
          <cell r="FL80">
            <v>0.25318884849500001</v>
          </cell>
          <cell r="FM80">
            <v>7.93021246791E-2</v>
          </cell>
          <cell r="FN80">
            <v>9.8586872219999996E-2</v>
          </cell>
          <cell r="FO80">
            <v>9.10894945264E-2</v>
          </cell>
          <cell r="FP80">
            <v>0.222164064646</v>
          </cell>
          <cell r="FQ80">
            <v>4.6946495771399997E-2</v>
          </cell>
          <cell r="FR80">
            <v>0.15870495140599999</v>
          </cell>
          <cell r="FS80">
            <v>0.14859940111600001</v>
          </cell>
          <cell r="FT80">
            <v>0.12880097329599999</v>
          </cell>
          <cell r="FU80">
            <v>2.27143131196E-2</v>
          </cell>
          <cell r="FV80">
            <v>0.124222695827</v>
          </cell>
          <cell r="FW80">
            <v>0.10436014086000001</v>
          </cell>
          <cell r="FX80">
            <v>5.6294638663499999E-2</v>
          </cell>
          <cell r="FY80">
            <v>6.59402385354E-2</v>
          </cell>
          <cell r="FZ80">
            <v>0.118915759027</v>
          </cell>
          <cell r="GA80">
            <v>0.25158470869100003</v>
          </cell>
          <cell r="GB80">
            <v>0.12825101614000001</v>
          </cell>
          <cell r="GC80">
            <v>2.71343272179E-2</v>
          </cell>
          <cell r="GD80">
            <v>6.2724284827699997E-2</v>
          </cell>
          <cell r="GE80">
            <v>0.118308156729</v>
          </cell>
          <cell r="GF80">
            <v>0.105296388268</v>
          </cell>
          <cell r="GG80">
            <v>0.120408669114</v>
          </cell>
          <cell r="GH80">
            <v>6.5089218318499995E-2</v>
          </cell>
          <cell r="GI80">
            <v>0.110170930624</v>
          </cell>
          <cell r="GJ80">
            <v>-1.7542250454399999E-2</v>
          </cell>
          <cell r="GK80">
            <v>8.0309122800800006E-2</v>
          </cell>
          <cell r="GL80">
            <v>0.16878832876700001</v>
          </cell>
          <cell r="GM80">
            <v>9.8933435976500006E-2</v>
          </cell>
          <cell r="GN80">
            <v>0.17509177327200001</v>
          </cell>
          <cell r="GO80">
            <v>0.108188591897</v>
          </cell>
          <cell r="GP80">
            <v>0.14075687527700001</v>
          </cell>
          <cell r="GQ80">
            <v>8.8105700910100004E-2</v>
          </cell>
          <cell r="GR80">
            <v>0.185057982802</v>
          </cell>
          <cell r="GS80">
            <v>0.114230751991</v>
          </cell>
          <cell r="GT80">
            <v>0.11086402088400001</v>
          </cell>
          <cell r="GU80">
            <v>0.111253716052</v>
          </cell>
          <cell r="GV80">
            <v>0.10450137406600001</v>
          </cell>
          <cell r="GW80">
            <v>8.1797465681999998E-2</v>
          </cell>
          <cell r="GX80">
            <v>0.175879448652</v>
          </cell>
          <cell r="GY80">
            <v>0.10903783887600001</v>
          </cell>
          <cell r="GZ80">
            <v>3.2263400498800002E-3</v>
          </cell>
          <cell r="HA80">
            <v>0.11064247041899999</v>
          </cell>
          <cell r="HB80">
            <v>0.130782097578</v>
          </cell>
          <cell r="HC80">
            <v>9.7177751362300002E-2</v>
          </cell>
          <cell r="HD80">
            <v>2.74453423917E-2</v>
          </cell>
          <cell r="HE80">
            <v>0.109070502222</v>
          </cell>
          <cell r="HF80">
            <v>4.65917773545E-2</v>
          </cell>
          <cell r="HG80">
            <v>0.194401577115</v>
          </cell>
          <cell r="HH80">
            <v>0.102574378252</v>
          </cell>
          <cell r="HI80">
            <v>6.5345786511899998E-2</v>
          </cell>
          <cell r="HJ80">
            <v>0.112352848053</v>
          </cell>
          <cell r="HK80">
            <v>0.14621329307600001</v>
          </cell>
          <cell r="HL80">
            <v>5.6675642728799998E-2</v>
          </cell>
          <cell r="HM80">
            <v>0.106571756303</v>
          </cell>
          <cell r="HN80">
            <v>8.0209858715500001E-2</v>
          </cell>
          <cell r="HO80">
            <v>-2.3298999294600001E-2</v>
          </cell>
          <cell r="HP80">
            <v>6.4954340457899995E-2</v>
          </cell>
          <cell r="HQ80">
            <v>0.13164298236399999</v>
          </cell>
          <cell r="HR80">
            <v>5.26459142566E-2</v>
          </cell>
          <cell r="HS80">
            <v>0.16064582765099999</v>
          </cell>
          <cell r="HT80">
            <v>0.15553770959400001</v>
          </cell>
          <cell r="HU80">
            <v>9.4664730131599997E-2</v>
          </cell>
          <cell r="HV80">
            <v>6.0597430914600001E-2</v>
          </cell>
          <cell r="HW80">
            <v>0.19649916887300001</v>
          </cell>
          <cell r="HX80">
            <v>0.25511360168500002</v>
          </cell>
          <cell r="HY80">
            <v>0.18407008051900001</v>
          </cell>
          <cell r="HZ80">
            <v>0.242406249046</v>
          </cell>
          <cell r="IA80">
            <v>5.2706703543700002E-2</v>
          </cell>
          <cell r="IB80">
            <v>0.19497090578099999</v>
          </cell>
          <cell r="IC80">
            <v>7.87463113666E-2</v>
          </cell>
          <cell r="ID80">
            <v>0.12558500468700001</v>
          </cell>
          <cell r="IE80">
            <v>4.7054160386299997E-2</v>
          </cell>
          <cell r="IF80">
            <v>0.10906649380900001</v>
          </cell>
          <cell r="IG80">
            <v>0.118172891438</v>
          </cell>
          <cell r="IH80">
            <v>5.6675616651800001E-2</v>
          </cell>
          <cell r="II80">
            <v>0.11243385821599999</v>
          </cell>
          <cell r="IJ80">
            <v>0.112292565405</v>
          </cell>
          <cell r="IK80">
            <v>0.101507939398</v>
          </cell>
          <cell r="IL80">
            <v>7.8054741024999999E-2</v>
          </cell>
          <cell r="IM80">
            <v>5.1430169493E-2</v>
          </cell>
          <cell r="IN80">
            <v>0.109016731381</v>
          </cell>
          <cell r="IO80">
            <v>0.13499113917399999</v>
          </cell>
          <cell r="IP80">
            <v>0.236144289374</v>
          </cell>
          <cell r="IQ80">
            <v>3.65668013692E-2</v>
          </cell>
          <cell r="IR80">
            <v>0.10628295689800001</v>
          </cell>
          <cell r="IS80">
            <v>5.5766537785500003E-2</v>
          </cell>
          <cell r="IT80">
            <v>1.90585541725</v>
          </cell>
        </row>
        <row r="81">
          <cell r="A81" t="str">
            <v>SNP_CN_4245945_A2713G_I905V_embA</v>
          </cell>
          <cell r="B81">
            <v>2.7735836803899998E-2</v>
          </cell>
          <cell r="C81">
            <v>2.1354688331500001E-2</v>
          </cell>
          <cell r="D81">
            <v>0</v>
          </cell>
          <cell r="E81">
            <v>3.2041106373100002E-2</v>
          </cell>
          <cell r="F81">
            <v>1.9217815250199999E-2</v>
          </cell>
          <cell r="G81">
            <v>0</v>
          </cell>
          <cell r="H81">
            <v>3.5162393003699999E-2</v>
          </cell>
          <cell r="I81">
            <v>1.41179095954E-2</v>
          </cell>
          <cell r="J81">
            <v>1.9123777747200001E-2</v>
          </cell>
          <cell r="K81">
            <v>2.7932567521900001E-2</v>
          </cell>
          <cell r="L81">
            <v>1.31607567891E-2</v>
          </cell>
          <cell r="M81">
            <v>2.6279453188199998E-2</v>
          </cell>
          <cell r="N81">
            <v>3.1640194356400003E-2</v>
          </cell>
          <cell r="O81">
            <v>3.1067414209199999E-2</v>
          </cell>
          <cell r="P81">
            <v>1.6311069950499999E-2</v>
          </cell>
          <cell r="Q81">
            <v>1.03386202827E-2</v>
          </cell>
          <cell r="R81">
            <v>1.4613837935E-2</v>
          </cell>
          <cell r="S81">
            <v>1.3351640664000001E-2</v>
          </cell>
          <cell r="T81">
            <v>1.1483915150200001E-2</v>
          </cell>
          <cell r="U81">
            <v>0</v>
          </cell>
          <cell r="V81">
            <v>1.6684506088500001E-2</v>
          </cell>
          <cell r="W81">
            <v>1.66587866843E-2</v>
          </cell>
          <cell r="X81">
            <v>2.3718625307099998E-2</v>
          </cell>
          <cell r="Y81">
            <v>2.7838829904800001E-2</v>
          </cell>
          <cell r="Z81">
            <v>3.03613338619E-2</v>
          </cell>
          <cell r="AA81">
            <v>0</v>
          </cell>
          <cell r="AB81">
            <v>1.86449401081E-2</v>
          </cell>
          <cell r="AC81">
            <v>1.2548117898399999E-2</v>
          </cell>
          <cell r="AD81">
            <v>1.29571333528E-2</v>
          </cell>
          <cell r="AE81">
            <v>0</v>
          </cell>
          <cell r="AF81">
            <v>2.75305639952E-2</v>
          </cell>
          <cell r="AG81">
            <v>2.5947371497799999E-2</v>
          </cell>
          <cell r="AH81">
            <v>3.65728028119E-2</v>
          </cell>
          <cell r="AI81">
            <v>2.66816578805E-2</v>
          </cell>
          <cell r="AJ81">
            <v>2.09098663181E-2</v>
          </cell>
          <cell r="AK81">
            <v>1.9298801198599998E-2</v>
          </cell>
          <cell r="AL81">
            <v>1.06619475409E-2</v>
          </cell>
          <cell r="AM81">
            <v>1.8345782533299999E-2</v>
          </cell>
          <cell r="AN81">
            <v>3.2653030008099999E-2</v>
          </cell>
          <cell r="AO81">
            <v>2.8081282973299999E-2</v>
          </cell>
          <cell r="AP81">
            <v>3.3101212233300002E-2</v>
          </cell>
          <cell r="AQ81">
            <v>2.2993471473500001E-2</v>
          </cell>
          <cell r="AR81">
            <v>2.1710356697399999E-2</v>
          </cell>
          <cell r="AS81">
            <v>0</v>
          </cell>
          <cell r="AT81">
            <v>3.6410428583600003E-2</v>
          </cell>
          <cell r="AU81">
            <v>1.7020812258099999E-2</v>
          </cell>
          <cell r="AV81">
            <v>3.1181614845999999E-2</v>
          </cell>
          <cell r="AW81">
            <v>3.06059159338E-2</v>
          </cell>
          <cell r="AX81">
            <v>3.7690512836000001E-2</v>
          </cell>
          <cell r="AY81">
            <v>2.022238262E-2</v>
          </cell>
          <cell r="AZ81">
            <v>0</v>
          </cell>
          <cell r="BA81">
            <v>1.9143722951399999E-2</v>
          </cell>
          <cell r="BB81">
            <v>3.2481018453799998E-2</v>
          </cell>
          <cell r="BC81">
            <v>2.3457188159200001E-2</v>
          </cell>
          <cell r="BD81">
            <v>2.9906967654799999E-2</v>
          </cell>
          <cell r="BE81">
            <v>3.33480648696E-2</v>
          </cell>
          <cell r="BF81">
            <v>2.4527464062000001E-2</v>
          </cell>
          <cell r="BG81">
            <v>3.1196679920000001E-2</v>
          </cell>
          <cell r="BH81">
            <v>1.8598336726399999E-2</v>
          </cell>
          <cell r="BI81">
            <v>1.34911285713E-2</v>
          </cell>
          <cell r="BJ81">
            <v>2.61923130602E-2</v>
          </cell>
          <cell r="BK81">
            <v>1.1511081829700001E-2</v>
          </cell>
          <cell r="BL81">
            <v>2.1032596006999998E-2</v>
          </cell>
          <cell r="BM81">
            <v>2.83044595271E-2</v>
          </cell>
          <cell r="BN81">
            <v>1.56605746597E-2</v>
          </cell>
          <cell r="BO81">
            <v>1.1161906644699999E-2</v>
          </cell>
          <cell r="BP81">
            <v>1.51105839759E-2</v>
          </cell>
          <cell r="BQ81">
            <v>3.35541106761E-2</v>
          </cell>
          <cell r="BR81">
            <v>1.7156077548900001E-2</v>
          </cell>
          <cell r="BS81">
            <v>1.6030259430399998E-2</v>
          </cell>
          <cell r="BT81">
            <v>2.36422047019E-2</v>
          </cell>
          <cell r="BU81">
            <v>1.69619470835E-2</v>
          </cell>
          <cell r="BV81">
            <v>0</v>
          </cell>
          <cell r="BW81">
            <v>2.84181367606E-2</v>
          </cell>
          <cell r="BX81">
            <v>2.9394757002600001E-2</v>
          </cell>
          <cell r="BY81">
            <v>2.0632173866000001E-2</v>
          </cell>
          <cell r="BZ81">
            <v>1.7705552279899998E-2</v>
          </cell>
          <cell r="CA81">
            <v>2.9399985447499999E-2</v>
          </cell>
          <cell r="CB81">
            <v>2.9233356937799999E-2</v>
          </cell>
          <cell r="CC81">
            <v>3.2758612185700003E-2</v>
          </cell>
          <cell r="CD81">
            <v>0</v>
          </cell>
          <cell r="CE81">
            <v>0</v>
          </cell>
          <cell r="CF81">
            <v>3.1757924705699998E-2</v>
          </cell>
          <cell r="CG81">
            <v>0</v>
          </cell>
          <cell r="CH81">
            <v>0</v>
          </cell>
          <cell r="CI81">
            <v>1.44967334345E-2</v>
          </cell>
          <cell r="CJ81">
            <v>2.94947568327E-2</v>
          </cell>
          <cell r="CK81">
            <v>0</v>
          </cell>
          <cell r="CL81">
            <v>2.7967970818299999E-2</v>
          </cell>
          <cell r="CM81">
            <v>2.5090204551799999E-2</v>
          </cell>
          <cell r="CN81">
            <v>3.6456193774900003E-2</v>
          </cell>
          <cell r="CO81">
            <v>3.3411715179699999E-2</v>
          </cell>
          <cell r="CP81">
            <v>1.75167173147E-2</v>
          </cell>
          <cell r="CQ81">
            <v>1.43242422491E-2</v>
          </cell>
          <cell r="CR81">
            <v>1.48251177743E-2</v>
          </cell>
          <cell r="CS81">
            <v>0</v>
          </cell>
          <cell r="CT81">
            <v>1.6133254393899999E-2</v>
          </cell>
          <cell r="CU81">
            <v>3.8139156997199997E-2</v>
          </cell>
          <cell r="CV81">
            <v>2.8772564604899999E-2</v>
          </cell>
          <cell r="CW81">
            <v>1.24633517116E-2</v>
          </cell>
          <cell r="CX81">
            <v>3.5922110080700002E-2</v>
          </cell>
          <cell r="CY81">
            <v>3.5781156271699997E-2</v>
          </cell>
          <cell r="CZ81">
            <v>0</v>
          </cell>
          <cell r="DA81">
            <v>0</v>
          </cell>
          <cell r="DB81">
            <v>0</v>
          </cell>
          <cell r="DC81">
            <v>3.1870275735899997E-2</v>
          </cell>
          <cell r="DD81">
            <v>1.51115907356E-2</v>
          </cell>
          <cell r="DE81">
            <v>1.3719864189600001E-2</v>
          </cell>
          <cell r="DF81">
            <v>3.7054382264599998E-2</v>
          </cell>
          <cell r="DG81">
            <v>2.7473924681499999E-2</v>
          </cell>
          <cell r="DH81">
            <v>0</v>
          </cell>
          <cell r="DI81">
            <v>3.1491324305500001E-2</v>
          </cell>
          <cell r="DJ81">
            <v>3.05732768029E-2</v>
          </cell>
          <cell r="DK81">
            <v>2.23608184606E-2</v>
          </cell>
          <cell r="DL81">
            <v>3.71465720236E-2</v>
          </cell>
          <cell r="DM81">
            <v>3.3614430576599998E-2</v>
          </cell>
          <cell r="DN81">
            <v>0</v>
          </cell>
          <cell r="DO81">
            <v>0</v>
          </cell>
          <cell r="DP81">
            <v>1.1427908204500001E-2</v>
          </cell>
          <cell r="DQ81">
            <v>0</v>
          </cell>
          <cell r="DR81">
            <v>1.6126036643999999E-2</v>
          </cell>
          <cell r="DS81">
            <v>3.09674497694E-2</v>
          </cell>
          <cell r="DT81">
            <v>1.07563566417E-2</v>
          </cell>
          <cell r="DU81">
            <v>2.7806386351600001E-2</v>
          </cell>
          <cell r="DV81">
            <v>3.0247798189499998E-2</v>
          </cell>
          <cell r="DW81">
            <v>3.27220261097E-2</v>
          </cell>
          <cell r="DX81">
            <v>2.1568300202500001E-2</v>
          </cell>
          <cell r="DY81">
            <v>1.6291828826099999E-2</v>
          </cell>
          <cell r="DZ81">
            <v>1.3233077712399999E-2</v>
          </cell>
          <cell r="EA81">
            <v>0</v>
          </cell>
          <cell r="EB81">
            <v>3.21656838059E-2</v>
          </cell>
          <cell r="EC81">
            <v>1.82178150862E-2</v>
          </cell>
          <cell r="ED81">
            <v>2.9894519597299999E-2</v>
          </cell>
          <cell r="EE81">
            <v>1.2895000167200001E-2</v>
          </cell>
          <cell r="EF81">
            <v>1.6859734430900001E-2</v>
          </cell>
          <cell r="EG81">
            <v>1.7371876165300001E-2</v>
          </cell>
          <cell r="EH81">
            <v>1.7268057912599999E-2</v>
          </cell>
          <cell r="EI81">
            <v>1.36848893017E-2</v>
          </cell>
          <cell r="EJ81">
            <v>1.5807298943400001E-2</v>
          </cell>
          <cell r="EK81">
            <v>0</v>
          </cell>
          <cell r="EL81">
            <v>3.4623056650199997E-2</v>
          </cell>
          <cell r="EM81">
            <v>1.32579253986E-2</v>
          </cell>
          <cell r="EN81">
            <v>2.11287233979E-2</v>
          </cell>
          <cell r="EO81">
            <v>3.2472342252700001E-2</v>
          </cell>
          <cell r="EP81">
            <v>2.6881255209400001E-2</v>
          </cell>
          <cell r="EQ81">
            <v>0</v>
          </cell>
          <cell r="ER81">
            <v>1.4942836947699999E-2</v>
          </cell>
          <cell r="ES81">
            <v>3.7139151245400001E-2</v>
          </cell>
          <cell r="ET81">
            <v>1.42935179174E-2</v>
          </cell>
          <cell r="EU81">
            <v>4.0227137506000002E-2</v>
          </cell>
          <cell r="EV81">
            <v>0</v>
          </cell>
          <cell r="EW81">
            <v>0</v>
          </cell>
          <cell r="EX81">
            <v>1.7590643837999999E-2</v>
          </cell>
          <cell r="EY81">
            <v>1.7773557454299999E-2</v>
          </cell>
          <cell r="EZ81">
            <v>1.9802702590800001E-2</v>
          </cell>
          <cell r="FA81">
            <v>1.38168232515E-2</v>
          </cell>
          <cell r="FB81">
            <v>0</v>
          </cell>
          <cell r="FC81">
            <v>1.2622544542E-2</v>
          </cell>
          <cell r="FD81">
            <v>1.5868892893199999E-2</v>
          </cell>
          <cell r="FE81">
            <v>0</v>
          </cell>
          <cell r="FF81">
            <v>1.6803804785000001E-2</v>
          </cell>
          <cell r="FG81">
            <v>2.8647761791900001E-2</v>
          </cell>
          <cell r="FH81">
            <v>2.69565377384E-2</v>
          </cell>
          <cell r="FI81">
            <v>3.5839602351199998E-2</v>
          </cell>
          <cell r="FJ81">
            <v>2.4276567623000001E-2</v>
          </cell>
          <cell r="FK81">
            <v>1.7086936160899999E-2</v>
          </cell>
          <cell r="FL81">
            <v>1.26276165247E-2</v>
          </cell>
          <cell r="FM81">
            <v>1.44547028467E-2</v>
          </cell>
          <cell r="FN81">
            <v>0</v>
          </cell>
          <cell r="FO81">
            <v>1.3194097206E-2</v>
          </cell>
          <cell r="FP81">
            <v>3.3575154840899998E-2</v>
          </cell>
          <cell r="FQ81">
            <v>1.40283321962E-2</v>
          </cell>
          <cell r="FR81">
            <v>1.45733207464E-2</v>
          </cell>
          <cell r="FS81">
            <v>3.2053839415300003E-2</v>
          </cell>
          <cell r="FT81">
            <v>1.5569117851599999E-2</v>
          </cell>
          <cell r="FU81">
            <v>0</v>
          </cell>
          <cell r="FV81">
            <v>1.7467813566299999E-2</v>
          </cell>
          <cell r="FW81">
            <v>0</v>
          </cell>
          <cell r="FX81">
            <v>3.02087552845E-2</v>
          </cell>
          <cell r="FY81">
            <v>1.6196727752700001E-2</v>
          </cell>
          <cell r="FZ81">
            <v>3.6015294492199999E-2</v>
          </cell>
          <cell r="GA81">
            <v>2.5794677436400001E-2</v>
          </cell>
          <cell r="GB81">
            <v>1.6360007226499999E-2</v>
          </cell>
          <cell r="GC81">
            <v>1.3172085396900001E-2</v>
          </cell>
          <cell r="GD81">
            <v>2.06653811038E-2</v>
          </cell>
          <cell r="GE81">
            <v>3.5942435264600003E-2</v>
          </cell>
          <cell r="GF81">
            <v>2.7892388403400002E-2</v>
          </cell>
          <cell r="GG81">
            <v>1.13797420636E-2</v>
          </cell>
          <cell r="GH81">
            <v>1.4137485064600001E-2</v>
          </cell>
          <cell r="GI81">
            <v>3.4242194145899997E-2</v>
          </cell>
          <cell r="GJ81">
            <v>3.2103862613400001E-2</v>
          </cell>
          <cell r="GK81">
            <v>1.37580847368E-2</v>
          </cell>
          <cell r="GL81">
            <v>3.3120147883899997E-2</v>
          </cell>
          <cell r="GM81">
            <v>1.83212701231E-2</v>
          </cell>
          <cell r="GN81">
            <v>2.5713423267000001E-2</v>
          </cell>
          <cell r="GO81">
            <v>3.12463454902E-2</v>
          </cell>
          <cell r="GP81">
            <v>1.43015850335E-2</v>
          </cell>
          <cell r="GQ81">
            <v>2.0751290023299999E-2</v>
          </cell>
          <cell r="GR81">
            <v>1.4439285732800001E-2</v>
          </cell>
          <cell r="GS81">
            <v>1.216166839E-2</v>
          </cell>
          <cell r="GT81">
            <v>1.50293977931E-2</v>
          </cell>
          <cell r="GU81">
            <v>0</v>
          </cell>
          <cell r="GV81">
            <v>0</v>
          </cell>
          <cell r="GW81">
            <v>1.44510483369E-2</v>
          </cell>
          <cell r="GX81">
            <v>1.70555878431E-2</v>
          </cell>
          <cell r="GY81">
            <v>0</v>
          </cell>
          <cell r="GZ81">
            <v>2.8732482343899999E-2</v>
          </cell>
          <cell r="HA81">
            <v>1.44038703293E-2</v>
          </cell>
          <cell r="HB81">
            <v>1.26004889607E-2</v>
          </cell>
          <cell r="HC81">
            <v>2.5580924004299999E-2</v>
          </cell>
          <cell r="HD81">
            <v>1.5962028875900001E-2</v>
          </cell>
          <cell r="HE81">
            <v>1.18894809857E-2</v>
          </cell>
          <cell r="HF81">
            <v>1.7551871016599999E-2</v>
          </cell>
          <cell r="HG81">
            <v>3.4596309065800003E-2</v>
          </cell>
          <cell r="HH81">
            <v>3.1517706811400002E-2</v>
          </cell>
          <cell r="HI81">
            <v>3.4735403955000001E-2</v>
          </cell>
          <cell r="HJ81">
            <v>2.9959583655E-2</v>
          </cell>
          <cell r="HK81">
            <v>2.32236217707E-2</v>
          </cell>
          <cell r="HL81">
            <v>2.68342774361E-2</v>
          </cell>
          <cell r="HM81">
            <v>2.9693473130500001E-2</v>
          </cell>
          <cell r="HN81">
            <v>3.3321902155900002E-2</v>
          </cell>
          <cell r="HO81">
            <v>2.82196290791E-2</v>
          </cell>
          <cell r="HP81">
            <v>3.0977062880999998E-2</v>
          </cell>
          <cell r="HQ81">
            <v>1.8372338265199999E-2</v>
          </cell>
          <cell r="HR81">
            <v>2.66986750066E-2</v>
          </cell>
          <cell r="HS81">
            <v>0</v>
          </cell>
          <cell r="HT81">
            <v>3.1143965199599999E-2</v>
          </cell>
          <cell r="HU81">
            <v>3.0756324529600001E-2</v>
          </cell>
          <cell r="HV81">
            <v>3.5038188099900003E-2</v>
          </cell>
          <cell r="HW81">
            <v>1.6714697703700002E-2</v>
          </cell>
          <cell r="HX81">
            <v>3.2746013253900003E-2</v>
          </cell>
          <cell r="HY81">
            <v>3.3224467188100001E-2</v>
          </cell>
          <cell r="HZ81">
            <v>3.1846627592999999E-2</v>
          </cell>
          <cell r="IA81">
            <v>3.2053217291800003E-2</v>
          </cell>
          <cell r="IB81">
            <v>3.1757809221699997E-2</v>
          </cell>
          <cell r="IC81">
            <v>1.3860102742899999E-2</v>
          </cell>
          <cell r="ID81">
            <v>1.1446476914E-2</v>
          </cell>
          <cell r="IE81">
            <v>2.7210874483000001E-2</v>
          </cell>
          <cell r="IF81">
            <v>1.3666473329099999E-2</v>
          </cell>
          <cell r="IG81">
            <v>2.9526822269000001E-2</v>
          </cell>
          <cell r="IH81">
            <v>3.67223583162E-2</v>
          </cell>
          <cell r="II81">
            <v>1.7292214557500001E-2</v>
          </cell>
          <cell r="IJ81">
            <v>1.8002172931999998E-2</v>
          </cell>
          <cell r="IK81">
            <v>2.8053237125300001E-2</v>
          </cell>
          <cell r="IL81">
            <v>1.91996600479E-2</v>
          </cell>
          <cell r="IM81">
            <v>3.5066809505199997E-2</v>
          </cell>
          <cell r="IN81">
            <v>3.3981893211600001E-2</v>
          </cell>
          <cell r="IO81">
            <v>3.1423099338999998E-2</v>
          </cell>
          <cell r="IP81">
            <v>1.7478268593500001E-2</v>
          </cell>
          <cell r="IQ81">
            <v>2.3378780111700002E-2</v>
          </cell>
          <cell r="IR81">
            <v>2.02031061053E-2</v>
          </cell>
          <cell r="IS81">
            <v>1.11556006595E-2</v>
          </cell>
          <cell r="IT81">
            <v>1.8110281229</v>
          </cell>
        </row>
        <row r="82">
          <cell r="A82" t="str">
            <v>SNP_CN_4246423_T3191G_V1064G_embA</v>
          </cell>
          <cell r="B82">
            <v>3.7454389035700003E-2</v>
          </cell>
          <cell r="C82">
            <v>-1.85449700803E-2</v>
          </cell>
          <cell r="D82">
            <v>-0.120554581285</v>
          </cell>
          <cell r="E82">
            <v>-4.5931536704300002E-2</v>
          </cell>
          <cell r="F82">
            <v>-0.15905719995500001</v>
          </cell>
          <cell r="G82">
            <v>-2.41659581661E-2</v>
          </cell>
          <cell r="H82">
            <v>-4.6639211475800003E-2</v>
          </cell>
          <cell r="I82">
            <v>-0.10171880573</v>
          </cell>
          <cell r="J82">
            <v>-8.7221749126899992E-3</v>
          </cell>
          <cell r="K82">
            <v>-1.62317119539E-2</v>
          </cell>
          <cell r="L82">
            <v>-0.137187048793</v>
          </cell>
          <cell r="M82">
            <v>-0.111504733562</v>
          </cell>
          <cell r="N82">
            <v>-3.4654166549399998E-2</v>
          </cell>
          <cell r="O82">
            <v>-0.135181814432</v>
          </cell>
          <cell r="P82">
            <v>-0.18884624540799999</v>
          </cell>
          <cell r="Q82">
            <v>-0.100422628224</v>
          </cell>
          <cell r="R82">
            <v>-6.1386220157099998E-2</v>
          </cell>
          <cell r="S82">
            <v>-9.6475526690499996E-2</v>
          </cell>
          <cell r="T82">
            <v>-8.7709292769399996E-2</v>
          </cell>
          <cell r="U82">
            <v>-0.141454160213</v>
          </cell>
          <cell r="V82">
            <v>-3.3064343035199999E-2</v>
          </cell>
          <cell r="W82">
            <v>-8.1897698342800002E-2</v>
          </cell>
          <cell r="X82">
            <v>-0.15151298046100001</v>
          </cell>
          <cell r="Y82">
            <v>-0.100428469479</v>
          </cell>
          <cell r="Z82">
            <v>-0.171148538589</v>
          </cell>
          <cell r="AA82">
            <v>-0.12426190078300001</v>
          </cell>
          <cell r="AB82">
            <v>0.117107480764</v>
          </cell>
          <cell r="AC82">
            <v>-0.140367329121</v>
          </cell>
          <cell r="AD82">
            <v>-3.9420358836699997E-2</v>
          </cell>
          <cell r="AE82">
            <v>-0.16617129743100001</v>
          </cell>
          <cell r="AF82">
            <v>-5.2194282412500001E-2</v>
          </cell>
          <cell r="AG82">
            <v>-9.4275504350700007E-2</v>
          </cell>
          <cell r="AH82">
            <v>-0.101353578269</v>
          </cell>
          <cell r="AI82">
            <v>-0.10408296436099999</v>
          </cell>
          <cell r="AJ82">
            <v>3.6080786958300002E-3</v>
          </cell>
          <cell r="AK82">
            <v>-0.126026183367</v>
          </cell>
          <cell r="AL82">
            <v>-1.49504588917E-2</v>
          </cell>
          <cell r="AM82">
            <v>-5.47443032265E-2</v>
          </cell>
          <cell r="AN82">
            <v>-4.4829756021500002E-2</v>
          </cell>
          <cell r="AO82">
            <v>-0.122416727245</v>
          </cell>
          <cell r="AP82">
            <v>-5.0874594598999998E-2</v>
          </cell>
          <cell r="AQ82">
            <v>-0.102307707071</v>
          </cell>
          <cell r="AR82">
            <v>-5.4189432412399999E-2</v>
          </cell>
          <cell r="AS82">
            <v>-0.14469572901700001</v>
          </cell>
          <cell r="AT82">
            <v>-6.7022129893300003E-2</v>
          </cell>
          <cell r="AU82">
            <v>-0.154837101698</v>
          </cell>
          <cell r="AV82">
            <v>-0.119242593646</v>
          </cell>
          <cell r="AW82">
            <v>-0.13662382960300001</v>
          </cell>
          <cell r="AX82">
            <v>-3.6955300718499999E-2</v>
          </cell>
          <cell r="AY82">
            <v>-0.121568493545</v>
          </cell>
          <cell r="AZ82">
            <v>-0.19055688381200001</v>
          </cell>
          <cell r="BA82">
            <v>-0.172834813595</v>
          </cell>
          <cell r="BB82">
            <v>-9.4667807221400002E-2</v>
          </cell>
          <cell r="BC82">
            <v>-8.31636711955E-2</v>
          </cell>
          <cell r="BD82">
            <v>2.9349911958000002E-2</v>
          </cell>
          <cell r="BE82">
            <v>-6.1246268451200001E-2</v>
          </cell>
          <cell r="BF82">
            <v>-9.9976189434499999E-2</v>
          </cell>
          <cell r="BG82">
            <v>-0.100716173649</v>
          </cell>
          <cell r="BH82">
            <v>-0.106684654951</v>
          </cell>
          <cell r="BI82">
            <v>-0.115218393505</v>
          </cell>
          <cell r="BJ82">
            <v>-0.116438031197</v>
          </cell>
          <cell r="BK82">
            <v>-0.12017045170100001</v>
          </cell>
          <cell r="BL82">
            <v>-7.7602140605399994E-2</v>
          </cell>
          <cell r="BM82">
            <v>-3.7588860839600002E-2</v>
          </cell>
          <cell r="BN82">
            <v>-0.101634375751</v>
          </cell>
          <cell r="BO82">
            <v>-3.4736447036300001E-2</v>
          </cell>
          <cell r="BP82">
            <v>-8.40740576386E-2</v>
          </cell>
          <cell r="BQ82">
            <v>-5.5998411029600001E-2</v>
          </cell>
          <cell r="BR82">
            <v>-6.7953936755699995E-2</v>
          </cell>
          <cell r="BS82">
            <v>-0.14983566105400001</v>
          </cell>
          <cell r="BT82">
            <v>-0.11845551431199999</v>
          </cell>
          <cell r="BU82">
            <v>1.8306119367499998E-2</v>
          </cell>
          <cell r="BV82">
            <v>-0.12575791776199999</v>
          </cell>
          <cell r="BW82">
            <v>-8.2035027444399999E-2</v>
          </cell>
          <cell r="BX82">
            <v>-6.8438231944999997E-2</v>
          </cell>
          <cell r="BY82">
            <v>-6.02785758674E-2</v>
          </cell>
          <cell r="BZ82">
            <v>-7.4217312037899996E-2</v>
          </cell>
          <cell r="CA82">
            <v>-9.29818227887E-2</v>
          </cell>
          <cell r="CB82">
            <v>-8.6902335286100002E-2</v>
          </cell>
          <cell r="CC82">
            <v>-0.10378343612</v>
          </cell>
          <cell r="CD82">
            <v>-0.10427623987200001</v>
          </cell>
          <cell r="CE82">
            <v>-0.102780431509</v>
          </cell>
          <cell r="CF82">
            <v>-0.14863175153700001</v>
          </cell>
          <cell r="CG82">
            <v>1.5821451321200001E-2</v>
          </cell>
          <cell r="CH82">
            <v>-6.3761986792100003E-2</v>
          </cell>
          <cell r="CI82">
            <v>-0.160337328911</v>
          </cell>
          <cell r="CJ82">
            <v>8.9367859065500002E-2</v>
          </cell>
          <cell r="CK82">
            <v>-2.90726833045E-2</v>
          </cell>
          <cell r="CL82">
            <v>-8.9014194905799995E-2</v>
          </cell>
          <cell r="CM82">
            <v>-0.13379926979500001</v>
          </cell>
          <cell r="CN82">
            <v>-0.121970579028</v>
          </cell>
          <cell r="CO82">
            <v>-0.13782489299799999</v>
          </cell>
          <cell r="CP82">
            <v>-9.5082700252499999E-2</v>
          </cell>
          <cell r="CQ82">
            <v>-8.2298293709800005E-2</v>
          </cell>
          <cell r="CR82">
            <v>-9.8150625824900001E-2</v>
          </cell>
          <cell r="CS82">
            <v>-3.2605849206400001E-2</v>
          </cell>
          <cell r="CT82">
            <v>-0.10375672578800001</v>
          </cell>
          <cell r="CU82">
            <v>-6.5720364451400004E-2</v>
          </cell>
          <cell r="CV82">
            <v>-3.3780641853800003E-2</v>
          </cell>
          <cell r="CW82">
            <v>-0.100113727152</v>
          </cell>
          <cell r="CX82">
            <v>-0.10806383192500001</v>
          </cell>
          <cell r="CY82">
            <v>-8.4756404161500001E-2</v>
          </cell>
          <cell r="CZ82">
            <v>-8.5833370685599999E-2</v>
          </cell>
          <cell r="DA82">
            <v>-3.4716863185200002E-2</v>
          </cell>
          <cell r="DB82">
            <v>-0.11690878122999999</v>
          </cell>
          <cell r="DC82">
            <v>-2.5329763069700001E-2</v>
          </cell>
          <cell r="DD82">
            <v>-6.9600142538499998E-2</v>
          </cell>
          <cell r="DE82">
            <v>-0.10210689902300001</v>
          </cell>
          <cell r="DF82">
            <v>-0.12752555310700001</v>
          </cell>
          <cell r="DG82">
            <v>-0.15861441195000001</v>
          </cell>
          <cell r="DH82">
            <v>-9.4543315470200007E-2</v>
          </cell>
          <cell r="DI82">
            <v>-0.11062965542100001</v>
          </cell>
          <cell r="DJ82">
            <v>-0.164084628224</v>
          </cell>
          <cell r="DK82">
            <v>-7.6182171702400006E-2</v>
          </cell>
          <cell r="DL82">
            <v>-5.3334787488000003E-2</v>
          </cell>
          <cell r="DM82">
            <v>-0.12790067493900001</v>
          </cell>
          <cell r="DN82">
            <v>-0.11248190701000001</v>
          </cell>
          <cell r="DO82">
            <v>-9.7516030073200005E-2</v>
          </cell>
          <cell r="DP82">
            <v>-0.10890629887599999</v>
          </cell>
          <cell r="DQ82">
            <v>-2.52428669482E-2</v>
          </cell>
          <cell r="DR82">
            <v>-0.14161799848100001</v>
          </cell>
          <cell r="DS82">
            <v>-0.12943328916999999</v>
          </cell>
          <cell r="DT82">
            <v>-0.12225368619</v>
          </cell>
          <cell r="DU82">
            <v>-0.105221219361</v>
          </cell>
          <cell r="DV82">
            <v>-0.17937794327699999</v>
          </cell>
          <cell r="DW82">
            <v>-0.12979227304499999</v>
          </cell>
          <cell r="DX82">
            <v>-5.8787859976299997E-2</v>
          </cell>
          <cell r="DY82">
            <v>-9.18592736125E-2</v>
          </cell>
          <cell r="DZ82">
            <v>-9.4628408551199999E-2</v>
          </cell>
          <cell r="EA82">
            <v>-9.6770554780999996E-2</v>
          </cell>
          <cell r="EB82">
            <v>-7.8169360756899994E-2</v>
          </cell>
          <cell r="EC82">
            <v>-5.2500460296900003E-2</v>
          </cell>
          <cell r="ED82">
            <v>-9.2668458819400001E-2</v>
          </cell>
          <cell r="EE82">
            <v>-6.1303906142700003E-2</v>
          </cell>
          <cell r="EF82">
            <v>-0.12743979692499999</v>
          </cell>
          <cell r="EG82">
            <v>-0.214823126793</v>
          </cell>
          <cell r="EH82">
            <v>-0.13616479933299999</v>
          </cell>
          <cell r="EI82">
            <v>-0.107701674104</v>
          </cell>
          <cell r="EJ82">
            <v>-0.117826990783</v>
          </cell>
          <cell r="EK82">
            <v>-6.4011476934E-2</v>
          </cell>
          <cell r="EL82">
            <v>-7.4592798948299996E-2</v>
          </cell>
          <cell r="EM82">
            <v>-7.2732172906399994E-2</v>
          </cell>
          <cell r="EN82">
            <v>-0.10602558404200001</v>
          </cell>
          <cell r="EO82">
            <v>-0.11805762350600001</v>
          </cell>
          <cell r="EP82">
            <v>-4.8854693770399998E-2</v>
          </cell>
          <cell r="EQ82">
            <v>-6.2518239021300007E-2</v>
          </cell>
          <cell r="ER82">
            <v>-9.3825928866899999E-2</v>
          </cell>
          <cell r="ES82">
            <v>-9.1449797153500004E-2</v>
          </cell>
          <cell r="ET82">
            <v>-6.4361110329599999E-2</v>
          </cell>
          <cell r="EU82">
            <v>-4.4585097581099999E-2</v>
          </cell>
          <cell r="EV82">
            <v>-5.45420572162E-2</v>
          </cell>
          <cell r="EW82">
            <v>-6.2657102942500001E-2</v>
          </cell>
          <cell r="EX82">
            <v>-9.42426547408E-2</v>
          </cell>
          <cell r="EY82">
            <v>-0.15111899375900001</v>
          </cell>
          <cell r="EZ82">
            <v>-0.12383910268499999</v>
          </cell>
          <cell r="FA82">
            <v>-5.60257360339E-2</v>
          </cell>
          <cell r="FB82">
            <v>-0.14605008065700001</v>
          </cell>
          <cell r="FC82">
            <v>-0.13583736121699999</v>
          </cell>
          <cell r="FD82">
            <v>-0.104957185686</v>
          </cell>
          <cell r="FE82">
            <v>-0.109606318176</v>
          </cell>
          <cell r="FF82">
            <v>-0.174047350883</v>
          </cell>
          <cell r="FG82">
            <v>-0.103377990425</v>
          </cell>
          <cell r="FH82">
            <v>-0.13293346762700001</v>
          </cell>
          <cell r="FI82">
            <v>-2.5482373312100001E-2</v>
          </cell>
          <cell r="FJ82">
            <v>-0.108794979751</v>
          </cell>
          <cell r="FK82">
            <v>2.9260464943900001E-3</v>
          </cell>
          <cell r="FL82">
            <v>-8.4201477467999997E-2</v>
          </cell>
          <cell r="FM82">
            <v>-0.13147358596299999</v>
          </cell>
          <cell r="FN82">
            <v>-0.14561949670300001</v>
          </cell>
          <cell r="FO82">
            <v>-0.10812968760699999</v>
          </cell>
          <cell r="FP82">
            <v>-0.13081882893999999</v>
          </cell>
          <cell r="FQ82">
            <v>-0.106176204979</v>
          </cell>
          <cell r="FR82">
            <v>-0.106998495758</v>
          </cell>
          <cell r="FS82">
            <v>-3.9489023387399999E-2</v>
          </cell>
          <cell r="FT82">
            <v>-7.3984868824500005E-2</v>
          </cell>
          <cell r="FU82">
            <v>-7.5952790677500007E-2</v>
          </cell>
          <cell r="FV82">
            <v>-9.7950674593399997E-2</v>
          </cell>
          <cell r="FW82">
            <v>-9.4098307192300001E-2</v>
          </cell>
          <cell r="FX82">
            <v>-0.14266097545600001</v>
          </cell>
          <cell r="FY82">
            <v>-4.68070469797E-2</v>
          </cell>
          <cell r="FZ82">
            <v>9.8094753920999998E-3</v>
          </cell>
          <cell r="GA82">
            <v>2.2062530741100001E-2</v>
          </cell>
          <cell r="GB82">
            <v>-0.16445535421400001</v>
          </cell>
          <cell r="GC82">
            <v>-0.147299319506</v>
          </cell>
          <cell r="GD82">
            <v>-2.70737670362E-2</v>
          </cell>
          <cell r="GE82">
            <v>-0.15021875500699999</v>
          </cell>
          <cell r="GF82">
            <v>-0.107556983829</v>
          </cell>
          <cell r="GG82">
            <v>-0.102086894214</v>
          </cell>
          <cell r="GH82">
            <v>-0.105344556272</v>
          </cell>
          <cell r="GI82">
            <v>-2.8557190671600001E-2</v>
          </cell>
          <cell r="GJ82">
            <v>-0.15065932273900001</v>
          </cell>
          <cell r="GK82">
            <v>-0.13743542134799999</v>
          </cell>
          <cell r="GL82">
            <v>-4.0746383369000001E-2</v>
          </cell>
          <cell r="GM82">
            <v>-7.5467310845899999E-2</v>
          </cell>
          <cell r="GN82">
            <v>-4.0240171365400002E-3</v>
          </cell>
          <cell r="GO82">
            <v>-5.6107446551299997E-2</v>
          </cell>
          <cell r="GP82">
            <v>-0.128552511334</v>
          </cell>
          <cell r="GQ82">
            <v>-0.109528943896</v>
          </cell>
          <cell r="GR82">
            <v>-0.107628427446</v>
          </cell>
          <cell r="GS82">
            <v>-0.15632471442199999</v>
          </cell>
          <cell r="GT82">
            <v>-0.126986935735</v>
          </cell>
          <cell r="GU82">
            <v>-0.10503796488</v>
          </cell>
          <cell r="GV82">
            <v>-0.110732525587</v>
          </cell>
          <cell r="GW82">
            <v>-8.8035359978700004E-2</v>
          </cell>
          <cell r="GX82">
            <v>-5.9267461299900001E-2</v>
          </cell>
          <cell r="GY82">
            <v>-3.3249095082299999E-2</v>
          </cell>
          <cell r="GZ82">
            <v>-7.3414266109499998E-2</v>
          </cell>
          <cell r="HA82">
            <v>-0.119298577309</v>
          </cell>
          <cell r="HB82">
            <v>2.2735508158799999E-2</v>
          </cell>
          <cell r="HC82">
            <v>-0.14940862357599999</v>
          </cell>
          <cell r="HD82">
            <v>-0.110844425857</v>
          </cell>
          <cell r="HE82">
            <v>-0.14774337410899999</v>
          </cell>
          <cell r="HF82">
            <v>-0.126717925072</v>
          </cell>
          <cell r="HG82">
            <v>-8.35185274482E-2</v>
          </cell>
          <cell r="HH82">
            <v>-0.10553093999599999</v>
          </cell>
          <cell r="HI82">
            <v>-0.11307211220299999</v>
          </cell>
          <cell r="HJ82">
            <v>-0.10460399836299999</v>
          </cell>
          <cell r="HK82">
            <v>1.79100278765E-2</v>
          </cell>
          <cell r="HL82">
            <v>-8.7141096591900002E-2</v>
          </cell>
          <cell r="HM82">
            <v>-0.113133646548</v>
          </cell>
          <cell r="HN82">
            <v>-0.13122446835000001</v>
          </cell>
          <cell r="HO82">
            <v>-6.8355225026600006E-2</v>
          </cell>
          <cell r="HP82">
            <v>-8.9331313967699999E-2</v>
          </cell>
          <cell r="HQ82">
            <v>-0.11467504501299999</v>
          </cell>
          <cell r="HR82">
            <v>-4.6479873359200001E-2</v>
          </cell>
          <cell r="HS82">
            <v>-0.179207220674</v>
          </cell>
          <cell r="HT82">
            <v>-8.7190404534300006E-2</v>
          </cell>
          <cell r="HU82">
            <v>-2.7646778151400001E-2</v>
          </cell>
          <cell r="HV82">
            <v>-0.11593787372100001</v>
          </cell>
          <cell r="HW82">
            <v>-8.8912874460200006E-2</v>
          </cell>
          <cell r="HX82">
            <v>-0.143048927188</v>
          </cell>
          <cell r="HY82">
            <v>-4.7056056559100001E-2</v>
          </cell>
          <cell r="HZ82">
            <v>-0.143966764212</v>
          </cell>
          <cell r="IA82">
            <v>-4.4162221252900001E-2</v>
          </cell>
          <cell r="IB82">
            <v>-2.3260846734000001E-2</v>
          </cell>
          <cell r="IC82">
            <v>-8.6193889379499997E-2</v>
          </cell>
          <cell r="ID82">
            <v>-7.11404308677E-2</v>
          </cell>
          <cell r="IE82">
            <v>-0.100958578289</v>
          </cell>
          <cell r="IF82">
            <v>-3.83193641901E-2</v>
          </cell>
          <cell r="IG82">
            <v>-7.4165552854499994E-2</v>
          </cell>
          <cell r="IH82">
            <v>-8.28453302383E-2</v>
          </cell>
          <cell r="II82">
            <v>-3.11015490443E-2</v>
          </cell>
          <cell r="IJ82">
            <v>-0.120259344578</v>
          </cell>
          <cell r="IK82">
            <v>1.86908748001E-2</v>
          </cell>
          <cell r="IL82">
            <v>-0.107324279845</v>
          </cell>
          <cell r="IM82">
            <v>-0.105558328331</v>
          </cell>
          <cell r="IN82">
            <v>1.5061361482400001E-3</v>
          </cell>
          <cell r="IO82">
            <v>-5.1828604191499997E-2</v>
          </cell>
          <cell r="IP82">
            <v>-0.121783860028</v>
          </cell>
          <cell r="IQ82">
            <v>-0.14413711428600001</v>
          </cell>
          <cell r="IR82">
            <v>-8.9210048317899998E-2</v>
          </cell>
          <cell r="IS82">
            <v>4.9328755587300002E-2</v>
          </cell>
          <cell r="IT82">
            <v>-1.8084795475</v>
          </cell>
        </row>
        <row r="83">
          <cell r="A83" t="str">
            <v>SNP_CN_409770_G409C_G137R_iniB</v>
          </cell>
          <cell r="B83">
            <v>2.78107989579E-2</v>
          </cell>
          <cell r="C83">
            <v>2.47739851475E-2</v>
          </cell>
          <cell r="D83">
            <v>2.8766153380299999E-2</v>
          </cell>
          <cell r="E83">
            <v>2.8837345540499999E-2</v>
          </cell>
          <cell r="F83">
            <v>0</v>
          </cell>
          <cell r="G83">
            <v>1.6816213726999998E-2</v>
          </cell>
          <cell r="H83">
            <v>2.6393279433299999E-2</v>
          </cell>
          <cell r="I83">
            <v>8.2043334841700004E-3</v>
          </cell>
          <cell r="J83">
            <v>3.0963696539399999E-2</v>
          </cell>
          <cell r="K83">
            <v>2.1583918482099999E-2</v>
          </cell>
          <cell r="L83">
            <v>1.6979532316299999E-2</v>
          </cell>
          <cell r="M83">
            <v>2.50448919833E-2</v>
          </cell>
          <cell r="N83">
            <v>1.82677432895E-2</v>
          </cell>
          <cell r="O83">
            <v>1.71007886529E-2</v>
          </cell>
          <cell r="P83">
            <v>8.0623039975799993E-3</v>
          </cell>
          <cell r="Q83">
            <v>2.0287895575199999E-2</v>
          </cell>
          <cell r="R83">
            <v>1.7824742942999999E-2</v>
          </cell>
          <cell r="S83">
            <v>2.7269953861799999E-2</v>
          </cell>
          <cell r="T83">
            <v>1.7466031014900001E-2</v>
          </cell>
          <cell r="U83">
            <v>2.6070600375499998E-2</v>
          </cell>
          <cell r="V83">
            <v>0</v>
          </cell>
          <cell r="W83">
            <v>2.7831388637399999E-2</v>
          </cell>
          <cell r="X83">
            <v>2.21840757877E-2</v>
          </cell>
          <cell r="Y83">
            <v>2.1946132183100001E-2</v>
          </cell>
          <cell r="Z83">
            <v>0</v>
          </cell>
          <cell r="AA83">
            <v>1.7279950901900001E-2</v>
          </cell>
          <cell r="AB83">
            <v>7.6446454040699999E-3</v>
          </cell>
          <cell r="AC83">
            <v>2.503663674E-2</v>
          </cell>
          <cell r="AD83">
            <v>5.2877087146000002E-3</v>
          </cell>
          <cell r="AE83">
            <v>3.0062768608300001E-2</v>
          </cell>
          <cell r="AF83">
            <v>9.1387238353500006E-3</v>
          </cell>
          <cell r="AG83">
            <v>2.2078286856399999E-2</v>
          </cell>
          <cell r="AH83">
            <v>1.86089687049E-2</v>
          </cell>
          <cell r="AI83">
            <v>0</v>
          </cell>
          <cell r="AJ83">
            <v>2.6661088690200001E-2</v>
          </cell>
          <cell r="AK83">
            <v>3.1397394835899997E-2</v>
          </cell>
          <cell r="AL83">
            <v>7.6559549197600003E-3</v>
          </cell>
          <cell r="AM83">
            <v>1.8408766016399999E-2</v>
          </cell>
          <cell r="AN83">
            <v>6.1837579123699997E-3</v>
          </cell>
          <cell r="AO83">
            <v>1.53742423281E-2</v>
          </cell>
          <cell r="AP83">
            <v>0</v>
          </cell>
          <cell r="AQ83">
            <v>7.8767118975499994E-3</v>
          </cell>
          <cell r="AR83">
            <v>2.6159061119000002E-2</v>
          </cell>
          <cell r="AS83">
            <v>2.1686756983399998E-2</v>
          </cell>
          <cell r="AT83">
            <v>2.8511025011500001E-2</v>
          </cell>
          <cell r="AU83">
            <v>2.5933772325499999E-2</v>
          </cell>
          <cell r="AV83">
            <v>3.0128672719000001E-2</v>
          </cell>
          <cell r="AW83">
            <v>2.52154432237E-2</v>
          </cell>
          <cell r="AX83">
            <v>0</v>
          </cell>
          <cell r="AY83">
            <v>2.3678651079499999E-2</v>
          </cell>
          <cell r="AZ83">
            <v>3.33209596574E-2</v>
          </cell>
          <cell r="BA83">
            <v>1.52014391497E-2</v>
          </cell>
          <cell r="BB83">
            <v>1.8872672691899999E-2</v>
          </cell>
          <cell r="BC83">
            <v>1.5412947163E-2</v>
          </cell>
          <cell r="BD83">
            <v>2.2520612925299999E-2</v>
          </cell>
          <cell r="BE83">
            <v>3.2816313207099997E-2</v>
          </cell>
          <cell r="BF83">
            <v>1.31792938337E-2</v>
          </cell>
          <cell r="BG83">
            <v>2.8784817084700001E-2</v>
          </cell>
          <cell r="BH83">
            <v>1.8403425812699999E-2</v>
          </cell>
          <cell r="BI83">
            <v>2.0640859380400001E-2</v>
          </cell>
          <cell r="BJ83">
            <v>2.3106589913399998E-2</v>
          </cell>
          <cell r="BK83">
            <v>0</v>
          </cell>
          <cell r="BL83">
            <v>6.8372506648299997E-3</v>
          </cell>
          <cell r="BM83">
            <v>2.5039274245499999E-2</v>
          </cell>
          <cell r="BN83">
            <v>3.12565043569E-2</v>
          </cell>
          <cell r="BO83">
            <v>2.4209395051000001E-2</v>
          </cell>
          <cell r="BP83">
            <v>0</v>
          </cell>
          <cell r="BQ83">
            <v>2.4111006408900001E-2</v>
          </cell>
          <cell r="BR83">
            <v>6.2396186403900003E-3</v>
          </cell>
          <cell r="BS83">
            <v>3.4341458231200002E-2</v>
          </cell>
          <cell r="BT83">
            <v>2.5999443605500001E-2</v>
          </cell>
          <cell r="BU83">
            <v>3.0917836353200001E-2</v>
          </cell>
          <cell r="BV83">
            <v>3.4625943750100002E-2</v>
          </cell>
          <cell r="BW83">
            <v>2.72615160793E-2</v>
          </cell>
          <cell r="BX83">
            <v>2.6569876819800001E-2</v>
          </cell>
          <cell r="BY83">
            <v>2.05053947866E-2</v>
          </cell>
          <cell r="BZ83">
            <v>6.7805936559999997E-3</v>
          </cell>
          <cell r="CA83">
            <v>2.5763791054499999E-2</v>
          </cell>
          <cell r="CB83">
            <v>2.48319674283E-2</v>
          </cell>
          <cell r="CC83">
            <v>2.90026310831E-2</v>
          </cell>
          <cell r="CD83">
            <v>5.8638495393100003E-3</v>
          </cell>
          <cell r="CE83">
            <v>2.58651375771E-2</v>
          </cell>
          <cell r="CF83">
            <v>9.0282941237099998E-3</v>
          </cell>
          <cell r="CG83">
            <v>2.2085534408700001E-2</v>
          </cell>
          <cell r="CH83">
            <v>7.5514344498500002E-3</v>
          </cell>
          <cell r="CI83">
            <v>1.8042024225000002E-2</v>
          </cell>
          <cell r="CJ83">
            <v>2.7703100815399999E-2</v>
          </cell>
          <cell r="CK83">
            <v>1.7087057232900001E-2</v>
          </cell>
          <cell r="CL83">
            <v>2.1655187010799999E-2</v>
          </cell>
          <cell r="CM83">
            <v>8.8833505287800006E-3</v>
          </cell>
          <cell r="CN83">
            <v>8.9654680341499995E-3</v>
          </cell>
          <cell r="CO83">
            <v>2.5816008448599999E-2</v>
          </cell>
          <cell r="CP83">
            <v>2.57039293647E-2</v>
          </cell>
          <cell r="CQ83">
            <v>0</v>
          </cell>
          <cell r="CR83">
            <v>2.8919618576800001E-2</v>
          </cell>
          <cell r="CS83">
            <v>2.2639814764299999E-2</v>
          </cell>
          <cell r="CT83">
            <v>1.05886096135E-2</v>
          </cell>
          <cell r="CU83">
            <v>2.4359352886699999E-2</v>
          </cell>
          <cell r="CV83">
            <v>2.3676306009299999E-2</v>
          </cell>
          <cell r="CW83">
            <v>5.4823388345500001E-3</v>
          </cell>
          <cell r="CX83">
            <v>2.9403468594000001E-2</v>
          </cell>
          <cell r="CY83">
            <v>2.5996036827599999E-2</v>
          </cell>
          <cell r="CZ83">
            <v>1.6802897676799999E-2</v>
          </cell>
          <cell r="DA83">
            <v>1.0528672486499999E-2</v>
          </cell>
          <cell r="DB83">
            <v>8.6827110499100007E-3</v>
          </cell>
          <cell r="DC83">
            <v>9.4719594344500006E-3</v>
          </cell>
          <cell r="DD83">
            <v>2.23783999681E-2</v>
          </cell>
          <cell r="DE83">
            <v>7.4478401802499997E-3</v>
          </cell>
          <cell r="DF83">
            <v>1.88931822777E-2</v>
          </cell>
          <cell r="DG83">
            <v>6.1397803947299996E-3</v>
          </cell>
          <cell r="DH83">
            <v>2.62035559863E-2</v>
          </cell>
          <cell r="DI83">
            <v>1.8624797463400001E-2</v>
          </cell>
          <cell r="DJ83">
            <v>2.64432616532E-2</v>
          </cell>
          <cell r="DK83">
            <v>2.951721102E-2</v>
          </cell>
          <cell r="DL83">
            <v>3.3980954438399998E-2</v>
          </cell>
          <cell r="DM83">
            <v>3.1193818897E-2</v>
          </cell>
          <cell r="DN83">
            <v>2.5635147467300001E-2</v>
          </cell>
          <cell r="DO83">
            <v>2.33797375113E-2</v>
          </cell>
          <cell r="DP83">
            <v>7.7242623083300004E-3</v>
          </cell>
          <cell r="DQ83">
            <v>1.8092112615699998E-2</v>
          </cell>
          <cell r="DR83">
            <v>2.9026385396700001E-2</v>
          </cell>
          <cell r="DS83">
            <v>2.90534682572E-2</v>
          </cell>
          <cell r="DT83">
            <v>2.48682051897E-2</v>
          </cell>
          <cell r="DU83">
            <v>2.6269678026400001E-2</v>
          </cell>
          <cell r="DV83">
            <v>2.5465155020400001E-2</v>
          </cell>
          <cell r="DW83">
            <v>0</v>
          </cell>
          <cell r="DX83">
            <v>1.6453512013E-2</v>
          </cell>
          <cell r="DY83">
            <v>4.8260726034599997E-3</v>
          </cell>
          <cell r="DZ83">
            <v>2.6905350387099999E-2</v>
          </cell>
          <cell r="EA83">
            <v>2.1138325333600001E-2</v>
          </cell>
          <cell r="EB83">
            <v>0</v>
          </cell>
          <cell r="EC83">
            <v>3.1107274815400002E-2</v>
          </cell>
          <cell r="ED83">
            <v>6.00784784183E-3</v>
          </cell>
          <cell r="EE83">
            <v>5.4006371647099998E-3</v>
          </cell>
          <cell r="EF83">
            <v>7.3106815107199996E-3</v>
          </cell>
          <cell r="EG83">
            <v>0</v>
          </cell>
          <cell r="EH83">
            <v>2.2918254137000001E-2</v>
          </cell>
          <cell r="EI83">
            <v>2.6970015838699998E-2</v>
          </cell>
          <cell r="EJ83">
            <v>2.87166107446E-2</v>
          </cell>
          <cell r="EK83">
            <v>2.4556431919300001E-2</v>
          </cell>
          <cell r="EL83">
            <v>9.3852272257199994E-3</v>
          </cell>
          <cell r="EM83">
            <v>2.5115430355099999E-2</v>
          </cell>
          <cell r="EN83">
            <v>1.07271149755E-2</v>
          </cell>
          <cell r="EO83">
            <v>6.4862300641799998E-3</v>
          </cell>
          <cell r="EP83">
            <v>2.0277071744200001E-2</v>
          </cell>
          <cell r="EQ83">
            <v>7.0713311433799999E-3</v>
          </cell>
          <cell r="ER83">
            <v>0</v>
          </cell>
          <cell r="ES83">
            <v>2.0469149574599999E-2</v>
          </cell>
          <cell r="ET83">
            <v>1.5583300963000001E-2</v>
          </cell>
          <cell r="EU83">
            <v>2.5834186002599999E-2</v>
          </cell>
          <cell r="EV83">
            <v>1.6274832189099999E-2</v>
          </cell>
          <cell r="EW83">
            <v>2.51300521195E-2</v>
          </cell>
          <cell r="EX83">
            <v>2.3764161393E-2</v>
          </cell>
          <cell r="EY83">
            <v>2.6396743953199998E-2</v>
          </cell>
          <cell r="EZ83">
            <v>2.9073944315299999E-2</v>
          </cell>
          <cell r="FA83">
            <v>2.94310711324E-2</v>
          </cell>
          <cell r="FB83">
            <v>8.64479783922E-3</v>
          </cell>
          <cell r="FC83">
            <v>1.10829919577E-2</v>
          </cell>
          <cell r="FD83">
            <v>0</v>
          </cell>
          <cell r="FE83">
            <v>0</v>
          </cell>
          <cell r="FF83">
            <v>2.7639415115099999E-2</v>
          </cell>
          <cell r="FG83">
            <v>8.4413969889300007E-3</v>
          </cell>
          <cell r="FH83">
            <v>2.9042398557099999E-2</v>
          </cell>
          <cell r="FI83">
            <v>9.4794817268800003E-3</v>
          </cell>
          <cell r="FJ83">
            <v>2.4904215708399999E-2</v>
          </cell>
          <cell r="FK83">
            <v>0</v>
          </cell>
          <cell r="FL83">
            <v>0</v>
          </cell>
          <cell r="FM83">
            <v>2.83204410225E-2</v>
          </cell>
          <cell r="FN83">
            <v>2.51777935773E-2</v>
          </cell>
          <cell r="FO83">
            <v>0</v>
          </cell>
          <cell r="FP83">
            <v>1.6477812081599999E-2</v>
          </cell>
          <cell r="FQ83">
            <v>2.7816647663700001E-2</v>
          </cell>
          <cell r="FR83">
            <v>0</v>
          </cell>
          <cell r="FS83">
            <v>2.0373798906800002E-2</v>
          </cell>
          <cell r="FT83">
            <v>1.89925935119E-2</v>
          </cell>
          <cell r="FU83">
            <v>2.4698220193400001E-2</v>
          </cell>
          <cell r="FV83">
            <v>2.6775684207700001E-2</v>
          </cell>
          <cell r="FW83">
            <v>7.0356340147600003E-3</v>
          </cell>
          <cell r="FX83">
            <v>2.0386410877100001E-2</v>
          </cell>
          <cell r="FY83">
            <v>8.0060288310100005E-3</v>
          </cell>
          <cell r="FZ83">
            <v>7.4994773603999998E-3</v>
          </cell>
          <cell r="GA83">
            <v>1.75167843699E-2</v>
          </cell>
          <cell r="GB83">
            <v>8.9863212779199998E-3</v>
          </cell>
          <cell r="GC83">
            <v>2.4253180250499998E-2</v>
          </cell>
          <cell r="GD83">
            <v>2.7484107762600001E-2</v>
          </cell>
          <cell r="GE83">
            <v>0</v>
          </cell>
          <cell r="GF83">
            <v>1.8110722303399999E-2</v>
          </cell>
          <cell r="GG83">
            <v>2.4792935699199999E-2</v>
          </cell>
          <cell r="GH83">
            <v>2.8186239302199999E-2</v>
          </cell>
          <cell r="GI83">
            <v>2.68009454012E-2</v>
          </cell>
          <cell r="GJ83">
            <v>2.9952837154299999E-2</v>
          </cell>
          <cell r="GK83">
            <v>1.8543126061599999E-2</v>
          </cell>
          <cell r="GL83">
            <v>2.4933660402900001E-2</v>
          </cell>
          <cell r="GM83">
            <v>2.3328863084299999E-2</v>
          </cell>
          <cell r="GN83">
            <v>2.1407898515499998E-2</v>
          </cell>
          <cell r="GO83">
            <v>0</v>
          </cell>
          <cell r="GP83">
            <v>2.5873934850099999E-2</v>
          </cell>
          <cell r="GQ83">
            <v>2.0174385979800001E-2</v>
          </cell>
          <cell r="GR83">
            <v>1.7060430720400001E-2</v>
          </cell>
          <cell r="GS83">
            <v>3.0928254127499999E-2</v>
          </cell>
          <cell r="GT83">
            <v>0</v>
          </cell>
          <cell r="GU83">
            <v>2.05727517605E-2</v>
          </cell>
          <cell r="GV83">
            <v>6.2268269248300003E-3</v>
          </cell>
          <cell r="GW83">
            <v>6.4748022705300003E-3</v>
          </cell>
          <cell r="GX83">
            <v>1.5722164884200002E-2</v>
          </cell>
          <cell r="GY83">
            <v>2.0685100927900001E-2</v>
          </cell>
          <cell r="GZ83">
            <v>1.7902294173800001E-2</v>
          </cell>
          <cell r="HA83">
            <v>2.9273021966200002E-2</v>
          </cell>
          <cell r="HB83">
            <v>5.7222344912600002E-3</v>
          </cell>
          <cell r="HC83">
            <v>2.3140506818900002E-2</v>
          </cell>
          <cell r="HD83">
            <v>2.5201816111800002E-2</v>
          </cell>
          <cell r="HE83">
            <v>2.2496597841399998E-2</v>
          </cell>
          <cell r="HF83">
            <v>2.3457797244199999E-2</v>
          </cell>
          <cell r="HG83">
            <v>2.0557980984399999E-2</v>
          </cell>
          <cell r="HH83">
            <v>2.7952492237099998E-2</v>
          </cell>
          <cell r="HI83">
            <v>2.8254175558699999E-2</v>
          </cell>
          <cell r="HJ83">
            <v>6.2181907705999998E-3</v>
          </cell>
          <cell r="HK83">
            <v>2.0157851278800001E-2</v>
          </cell>
          <cell r="HL83">
            <v>2.3525075986999999E-2</v>
          </cell>
          <cell r="HM83">
            <v>2.8773447498699999E-2</v>
          </cell>
          <cell r="HN83">
            <v>2.0538466051200001E-2</v>
          </cell>
          <cell r="HO83">
            <v>2.85037029535E-2</v>
          </cell>
          <cell r="HP83">
            <v>0</v>
          </cell>
          <cell r="HQ83">
            <v>1.7513643950200001E-2</v>
          </cell>
          <cell r="HR83">
            <v>2.7293981984300001E-2</v>
          </cell>
          <cell r="HS83">
            <v>2.1598396822800001E-2</v>
          </cell>
          <cell r="HT83">
            <v>9.2219635844199999E-3</v>
          </cell>
          <cell r="HU83">
            <v>2.3677408695199999E-2</v>
          </cell>
          <cell r="HV83">
            <v>0</v>
          </cell>
          <cell r="HW83">
            <v>3.1319264322499998E-2</v>
          </cell>
          <cell r="HX83">
            <v>1.8868155777499999E-2</v>
          </cell>
          <cell r="HY83">
            <v>2.78948508203E-2</v>
          </cell>
          <cell r="HZ83">
            <v>3.1962022185299997E-2</v>
          </cell>
          <cell r="IA83">
            <v>0</v>
          </cell>
          <cell r="IB83">
            <v>1.0197936557199999E-2</v>
          </cell>
          <cell r="IC83">
            <v>0</v>
          </cell>
          <cell r="ID83">
            <v>9.21144150198E-3</v>
          </cell>
          <cell r="IE83">
            <v>6.7486348561899999E-3</v>
          </cell>
          <cell r="IF83">
            <v>2.8350044041899999E-2</v>
          </cell>
          <cell r="IG83">
            <v>2.5423999875800001E-2</v>
          </cell>
          <cell r="IH83">
            <v>2.8250373899900001E-2</v>
          </cell>
          <cell r="II83">
            <v>1.7163358628699998E-2</v>
          </cell>
          <cell r="IJ83">
            <v>0</v>
          </cell>
          <cell r="IK83">
            <v>6.5593626350200001E-3</v>
          </cell>
          <cell r="IL83">
            <v>1.5712181106199999E-2</v>
          </cell>
          <cell r="IM83">
            <v>8.2993851974599991E-3</v>
          </cell>
          <cell r="IN83">
            <v>2.0806791260800001E-2</v>
          </cell>
          <cell r="IO83">
            <v>5.6498954072600003E-3</v>
          </cell>
          <cell r="IP83">
            <v>0</v>
          </cell>
          <cell r="IQ83">
            <v>0</v>
          </cell>
          <cell r="IR83">
            <v>1.79749168456E-2</v>
          </cell>
          <cell r="IS83">
            <v>1.00196404383E-2</v>
          </cell>
          <cell r="IT83">
            <v>1.79396820068</v>
          </cell>
        </row>
        <row r="84">
          <cell r="A84" t="str">
            <v>SNP_P_4243222_C11T_promoter_embA.embB</v>
          </cell>
          <cell r="B84">
            <v>2.0771292969600001E-2</v>
          </cell>
          <cell r="C84">
            <v>3.70192043483E-2</v>
          </cell>
          <cell r="D84">
            <v>2.3559628054500001E-2</v>
          </cell>
          <cell r="E84">
            <v>1.0221015662E-2</v>
          </cell>
          <cell r="F84">
            <v>2.7648884803099998E-2</v>
          </cell>
          <cell r="G84">
            <v>4.1950531303900002E-2</v>
          </cell>
          <cell r="H84">
            <v>4.8022732138599998E-2</v>
          </cell>
          <cell r="I84">
            <v>4.0995068848100003E-2</v>
          </cell>
          <cell r="J84">
            <v>1.08096115291E-2</v>
          </cell>
          <cell r="K84">
            <v>2.6060467585899999E-2</v>
          </cell>
          <cell r="L84">
            <v>8.4674246609200005E-3</v>
          </cell>
          <cell r="M84">
            <v>2.5233753025499999E-2</v>
          </cell>
          <cell r="N84">
            <v>3.63521166146E-2</v>
          </cell>
          <cell r="O84">
            <v>0</v>
          </cell>
          <cell r="P84">
            <v>9.4230165705099997E-3</v>
          </cell>
          <cell r="Q84">
            <v>0</v>
          </cell>
          <cell r="R84">
            <v>3.3310383558300002E-2</v>
          </cell>
          <cell r="S84">
            <v>2.9322786256700002E-2</v>
          </cell>
          <cell r="T84">
            <v>2.8692239895499998E-2</v>
          </cell>
          <cell r="U84">
            <v>0</v>
          </cell>
          <cell r="V84">
            <v>1.0626319795799999E-2</v>
          </cell>
          <cell r="W84">
            <v>4.5221384614700003E-2</v>
          </cell>
          <cell r="X84">
            <v>3.5160221159500002E-2</v>
          </cell>
          <cell r="Y84">
            <v>4.5477319508799997E-2</v>
          </cell>
          <cell r="Z84">
            <v>4.1761923581399997E-2</v>
          </cell>
          <cell r="AA84">
            <v>4.1594155132800001E-2</v>
          </cell>
          <cell r="AB84">
            <v>3.2649684697399997E-2</v>
          </cell>
          <cell r="AC84">
            <v>2.2761395201100001E-2</v>
          </cell>
          <cell r="AD84">
            <v>0</v>
          </cell>
          <cell r="AE84">
            <v>1.3483709655699999E-2</v>
          </cell>
          <cell r="AF84">
            <v>2.5991704314899999E-2</v>
          </cell>
          <cell r="AG84">
            <v>3.8874082267299999E-2</v>
          </cell>
          <cell r="AH84">
            <v>1.23025560752E-2</v>
          </cell>
          <cell r="AI84">
            <v>3.4139707684499997E-2</v>
          </cell>
          <cell r="AJ84">
            <v>1.0749898850900001E-2</v>
          </cell>
          <cell r="AK84">
            <v>4.9654502421600001E-2</v>
          </cell>
          <cell r="AL84">
            <v>3.3431202173200003E-2</v>
          </cell>
          <cell r="AM84">
            <v>1.6139412298800001E-2</v>
          </cell>
          <cell r="AN84">
            <v>2.8374437242700001E-2</v>
          </cell>
          <cell r="AO84">
            <v>0</v>
          </cell>
          <cell r="AP84">
            <v>4.1254498064500003E-2</v>
          </cell>
          <cell r="AQ84">
            <v>3.8865320384500003E-2</v>
          </cell>
          <cell r="AR84">
            <v>2.28003002703E-2</v>
          </cell>
          <cell r="AS84">
            <v>3.7673149257900003E-2</v>
          </cell>
          <cell r="AT84">
            <v>3.8534060120599997E-2</v>
          </cell>
          <cell r="AU84">
            <v>8.7695447728E-3</v>
          </cell>
          <cell r="AV84">
            <v>3.7712596356899997E-2</v>
          </cell>
          <cell r="AW84">
            <v>1.01305348799E-2</v>
          </cell>
          <cell r="AX84">
            <v>4.1560105979399999E-2</v>
          </cell>
          <cell r="AY84">
            <v>1.16036683321E-2</v>
          </cell>
          <cell r="AZ84">
            <v>4.0959998965299997E-2</v>
          </cell>
          <cell r="BA84">
            <v>2.0467799156900002E-2</v>
          </cell>
          <cell r="BB84">
            <v>3.7881314754500003E-2</v>
          </cell>
          <cell r="BC84">
            <v>3.6867119371900001E-2</v>
          </cell>
          <cell r="BD84">
            <v>1.1240205727500001E-2</v>
          </cell>
          <cell r="BE84">
            <v>4.0857065469000003E-2</v>
          </cell>
          <cell r="BF84">
            <v>2.5572108104800002E-2</v>
          </cell>
          <cell r="BG84">
            <v>4.3609209358700003E-2</v>
          </cell>
          <cell r="BH84">
            <v>4.3851707130700003E-2</v>
          </cell>
          <cell r="BI84">
            <v>0</v>
          </cell>
          <cell r="BJ84">
            <v>1.2267289683200001E-2</v>
          </cell>
          <cell r="BK84">
            <v>9.0316571295299998E-3</v>
          </cell>
          <cell r="BL84">
            <v>1.35692041367E-2</v>
          </cell>
          <cell r="BM84">
            <v>2.03179121017E-2</v>
          </cell>
          <cell r="BN84">
            <v>0</v>
          </cell>
          <cell r="BO84">
            <v>3.5233829170499997E-2</v>
          </cell>
          <cell r="BP84">
            <v>2.444274351E-2</v>
          </cell>
          <cell r="BQ84">
            <v>1.15092396736E-2</v>
          </cell>
          <cell r="BR84">
            <v>3.7015102803699997E-2</v>
          </cell>
          <cell r="BS84">
            <v>1.44679676741E-2</v>
          </cell>
          <cell r="BT84">
            <v>3.06119844317E-2</v>
          </cell>
          <cell r="BU84">
            <v>4.6486150473399997E-2</v>
          </cell>
          <cell r="BV84">
            <v>2.0876707509199999E-2</v>
          </cell>
          <cell r="BW84">
            <v>1.0719862766600001E-2</v>
          </cell>
          <cell r="BX84">
            <v>4.1826441883999997E-2</v>
          </cell>
          <cell r="BY84">
            <v>3.46775017679E-2</v>
          </cell>
          <cell r="BZ84">
            <v>3.8882449269299998E-2</v>
          </cell>
          <cell r="CA84">
            <v>1.06850201264E-2</v>
          </cell>
          <cell r="CB84">
            <v>1.09030902386E-2</v>
          </cell>
          <cell r="CC84">
            <v>2.7938734739999999E-2</v>
          </cell>
          <cell r="CD84">
            <v>1.0886173695300001E-2</v>
          </cell>
          <cell r="CE84">
            <v>3.29970493913E-2</v>
          </cell>
          <cell r="CF84">
            <v>9.9926842376599993E-3</v>
          </cell>
          <cell r="CG84">
            <v>2.7702040970300001E-2</v>
          </cell>
          <cell r="CH84">
            <v>1.75699423999E-2</v>
          </cell>
          <cell r="CI84">
            <v>4.34166043997E-2</v>
          </cell>
          <cell r="CJ84">
            <v>3.2798726111699997E-2</v>
          </cell>
          <cell r="CK84">
            <v>0</v>
          </cell>
          <cell r="CL84">
            <v>3.2858889549999999E-2</v>
          </cell>
          <cell r="CM84">
            <v>1.20447091758E-2</v>
          </cell>
          <cell r="CN84">
            <v>2.3020444437899999E-2</v>
          </cell>
          <cell r="CO84">
            <v>3.6919683218000002E-2</v>
          </cell>
          <cell r="CP84">
            <v>1.1346824467199999E-2</v>
          </cell>
          <cell r="CQ84">
            <v>3.29552106559E-2</v>
          </cell>
          <cell r="CR84">
            <v>1.3560095801900001E-2</v>
          </cell>
          <cell r="CS84">
            <v>3.3394306898100003E-2</v>
          </cell>
          <cell r="CT84">
            <v>4.5351121574600001E-2</v>
          </cell>
          <cell r="CU84">
            <v>2.6038516312799999E-2</v>
          </cell>
          <cell r="CV84">
            <v>3.86932194233E-2</v>
          </cell>
          <cell r="CW84">
            <v>1.6835447400800001E-2</v>
          </cell>
          <cell r="CX84">
            <v>0</v>
          </cell>
          <cell r="CY84">
            <v>2.2544423118199999E-2</v>
          </cell>
          <cell r="CZ84">
            <v>1.63722317666E-2</v>
          </cell>
          <cell r="DA84">
            <v>3.3162619918599999E-2</v>
          </cell>
          <cell r="DB84">
            <v>1.0297306813299999E-2</v>
          </cell>
          <cell r="DC84">
            <v>1.8491761758900001E-2</v>
          </cell>
          <cell r="DD84">
            <v>1.20471240953E-2</v>
          </cell>
          <cell r="DE84">
            <v>9.4678131863499999E-3</v>
          </cell>
          <cell r="DF84">
            <v>3.7234824150799997E-2</v>
          </cell>
          <cell r="DG84">
            <v>1.3414517044999999E-2</v>
          </cell>
          <cell r="DH84">
            <v>4.6450197696700002E-2</v>
          </cell>
          <cell r="DI84">
            <v>2.7923410758400002E-2</v>
          </cell>
          <cell r="DJ84">
            <v>2.61672567576E-2</v>
          </cell>
          <cell r="DK84">
            <v>5.3392641246299999E-2</v>
          </cell>
          <cell r="DL84">
            <v>1.584533602E-2</v>
          </cell>
          <cell r="DM84">
            <v>3.5414904355999997E-2</v>
          </cell>
          <cell r="DN84">
            <v>1.1232217773800001E-2</v>
          </cell>
          <cell r="DO84">
            <v>1.32729476318E-2</v>
          </cell>
          <cell r="DP84">
            <v>3.3729158341899997E-2</v>
          </cell>
          <cell r="DQ84">
            <v>1.6557920724199999E-2</v>
          </cell>
          <cell r="DR84">
            <v>3.1713008880599997E-2</v>
          </cell>
          <cell r="DS84">
            <v>0</v>
          </cell>
          <cell r="DT84">
            <v>1.0542606934900001E-2</v>
          </cell>
          <cell r="DU84">
            <v>3.5422585904599999E-2</v>
          </cell>
          <cell r="DV84">
            <v>3.3592514693699997E-2</v>
          </cell>
          <cell r="DW84">
            <v>3.8830220699299998E-2</v>
          </cell>
          <cell r="DX84">
            <v>3.0722357332700002E-2</v>
          </cell>
          <cell r="DY84">
            <v>3.51712815464E-2</v>
          </cell>
          <cell r="DZ84">
            <v>4.1791185736700001E-2</v>
          </cell>
          <cell r="EA84">
            <v>3.28326635063E-2</v>
          </cell>
          <cell r="EB84">
            <v>3.9867579936999999E-2</v>
          </cell>
          <cell r="EC84">
            <v>3.4716960042700001E-2</v>
          </cell>
          <cell r="ED84">
            <v>3.1675908714500003E-2</v>
          </cell>
          <cell r="EE84">
            <v>3.6135833710400002E-2</v>
          </cell>
          <cell r="EF84">
            <v>3.9291247725500002E-2</v>
          </cell>
          <cell r="EG84">
            <v>1.97467822582E-2</v>
          </cell>
          <cell r="EH84">
            <v>4.0987014770499999E-2</v>
          </cell>
          <cell r="EI84">
            <v>2.62044854462E-2</v>
          </cell>
          <cell r="EJ84">
            <v>4.0666114538899997E-2</v>
          </cell>
          <cell r="EK84">
            <v>3.6240585148300003E-2</v>
          </cell>
          <cell r="EL84">
            <v>4.9275305122100002E-2</v>
          </cell>
          <cell r="EM84">
            <v>3.2272238284300002E-2</v>
          </cell>
          <cell r="EN84">
            <v>4.3325744569300002E-2</v>
          </cell>
          <cell r="EO84">
            <v>3.2475043088199998E-2</v>
          </cell>
          <cell r="EP84">
            <v>1.37085048482E-2</v>
          </cell>
          <cell r="EQ84">
            <v>2.5931714102599999E-2</v>
          </cell>
          <cell r="ER84">
            <v>3.2593395561000001E-2</v>
          </cell>
          <cell r="ES84">
            <v>0</v>
          </cell>
          <cell r="ET84">
            <v>2.3154685273800001E-2</v>
          </cell>
          <cell r="EU84">
            <v>1.13615766168E-2</v>
          </cell>
          <cell r="EV84">
            <v>2.5775538757400001E-2</v>
          </cell>
          <cell r="EW84">
            <v>1.15178748965E-2</v>
          </cell>
          <cell r="EX84">
            <v>2.85794530064E-2</v>
          </cell>
          <cell r="EY84">
            <v>3.5091150552000003E-2</v>
          </cell>
          <cell r="EZ84">
            <v>0</v>
          </cell>
          <cell r="FA84">
            <v>2.0734541118100001E-2</v>
          </cell>
          <cell r="FB84">
            <v>1.28952860832E-2</v>
          </cell>
          <cell r="FC84">
            <v>2.8869371861200002E-2</v>
          </cell>
          <cell r="FD84">
            <v>2.3318272083999999E-2</v>
          </cell>
          <cell r="FE84">
            <v>2.4579595774400002E-2</v>
          </cell>
          <cell r="FF84">
            <v>6.03331299499E-3</v>
          </cell>
          <cell r="FG84">
            <v>0</v>
          </cell>
          <cell r="FH84">
            <v>2.3055650293799999E-2</v>
          </cell>
          <cell r="FI84">
            <v>1.080214791E-2</v>
          </cell>
          <cell r="FJ84">
            <v>1.9431933760600002E-2</v>
          </cell>
          <cell r="FK84">
            <v>1.26885082573E-2</v>
          </cell>
          <cell r="FL84">
            <v>3.49305905402E-2</v>
          </cell>
          <cell r="FM84">
            <v>0</v>
          </cell>
          <cell r="FN84">
            <v>9.7552509978399999E-3</v>
          </cell>
          <cell r="FO84">
            <v>3.9486158639199999E-2</v>
          </cell>
          <cell r="FP84">
            <v>3.9525773376200002E-2</v>
          </cell>
          <cell r="FQ84">
            <v>0</v>
          </cell>
          <cell r="FR84">
            <v>0</v>
          </cell>
          <cell r="FS84">
            <v>2.2280305624000001E-2</v>
          </cell>
          <cell r="FT84">
            <v>3.3678617328400003E-2</v>
          </cell>
          <cell r="FU84">
            <v>2.8874017298200001E-2</v>
          </cell>
          <cell r="FV84">
            <v>0</v>
          </cell>
          <cell r="FW84">
            <v>3.4147124737499999E-2</v>
          </cell>
          <cell r="FX84">
            <v>0</v>
          </cell>
          <cell r="FY84">
            <v>4.1468784213099998E-2</v>
          </cell>
          <cell r="FZ84">
            <v>4.0694259107099999E-2</v>
          </cell>
          <cell r="GA84">
            <v>3.17425318062E-2</v>
          </cell>
          <cell r="GB84">
            <v>4.5398678630600001E-2</v>
          </cell>
          <cell r="GC84">
            <v>3.2628636807199997E-2</v>
          </cell>
          <cell r="GD84">
            <v>0</v>
          </cell>
          <cell r="GE84">
            <v>1.15396333858E-2</v>
          </cell>
          <cell r="GF84">
            <v>1.16718346253E-2</v>
          </cell>
          <cell r="GG84">
            <v>1.16543909535E-2</v>
          </cell>
          <cell r="GH84">
            <v>3.05262897164E-2</v>
          </cell>
          <cell r="GI84">
            <v>9.2809451744000002E-3</v>
          </cell>
          <cell r="GJ84">
            <v>1.0902830399599999E-2</v>
          </cell>
          <cell r="GK84">
            <v>4.1777070611700003E-2</v>
          </cell>
          <cell r="GL84">
            <v>2.3979844525500001E-2</v>
          </cell>
          <cell r="GM84">
            <v>0</v>
          </cell>
          <cell r="GN84">
            <v>1.4000670984400001E-2</v>
          </cell>
          <cell r="GO84">
            <v>9.2693483457E-3</v>
          </cell>
          <cell r="GP84">
            <v>2.0802929997400001E-2</v>
          </cell>
          <cell r="GQ84">
            <v>3.4887477755500003E-2</v>
          </cell>
          <cell r="GR84">
            <v>4.2787641286800002E-2</v>
          </cell>
          <cell r="GS84">
            <v>2.5124372914399999E-2</v>
          </cell>
          <cell r="GT84">
            <v>3.6757439374900003E-2</v>
          </cell>
          <cell r="GU84">
            <v>3.3929873257899999E-2</v>
          </cell>
          <cell r="GV84">
            <v>3.35921645164E-2</v>
          </cell>
          <cell r="GW84">
            <v>3.3011097460999998E-2</v>
          </cell>
          <cell r="GX84">
            <v>2.0889751613099999E-2</v>
          </cell>
          <cell r="GY84">
            <v>3.5454999655500002E-2</v>
          </cell>
          <cell r="GZ84">
            <v>3.9780244231200003E-2</v>
          </cell>
          <cell r="HA84">
            <v>1.0310089215599999E-2</v>
          </cell>
          <cell r="HB84">
            <v>3.6522012203900001E-2</v>
          </cell>
          <cell r="HC84">
            <v>2.6031529530899999E-2</v>
          </cell>
          <cell r="HD84">
            <v>3.2991994172299997E-2</v>
          </cell>
          <cell r="HE84">
            <v>1.3072849251299999E-2</v>
          </cell>
          <cell r="HF84">
            <v>0</v>
          </cell>
          <cell r="HG84">
            <v>4.23875935376E-2</v>
          </cell>
          <cell r="HH84">
            <v>3.0244082212399999E-2</v>
          </cell>
          <cell r="HI84">
            <v>0</v>
          </cell>
          <cell r="HJ84">
            <v>1.9852161407499999E-2</v>
          </cell>
          <cell r="HK84">
            <v>0</v>
          </cell>
          <cell r="HL84">
            <v>6.8039093166599998E-3</v>
          </cell>
          <cell r="HM84">
            <v>3.6225192248799998E-2</v>
          </cell>
          <cell r="HN84">
            <v>2.27616038173E-2</v>
          </cell>
          <cell r="HO84">
            <v>2.7521744370499999E-2</v>
          </cell>
          <cell r="HP84">
            <v>3.4288026392499997E-2</v>
          </cell>
          <cell r="HQ84">
            <v>4.6203803271099998E-2</v>
          </cell>
          <cell r="HR84">
            <v>3.4120835363900003E-2</v>
          </cell>
          <cell r="HS84">
            <v>1.1175569146900001E-2</v>
          </cell>
          <cell r="HT84">
            <v>3.83614599705E-2</v>
          </cell>
          <cell r="HU84">
            <v>4.1450038552299999E-2</v>
          </cell>
          <cell r="HV84">
            <v>0</v>
          </cell>
          <cell r="HW84">
            <v>4.1676040738799998E-2</v>
          </cell>
          <cell r="HX84">
            <v>2.33921967447E-2</v>
          </cell>
          <cell r="HY84">
            <v>2.6728056371200001E-2</v>
          </cell>
          <cell r="HZ84">
            <v>1.2406998314E-2</v>
          </cell>
          <cell r="IA84">
            <v>3.6659829318500002E-2</v>
          </cell>
          <cell r="IB84">
            <v>0</v>
          </cell>
          <cell r="IC84">
            <v>2.29884386063E-2</v>
          </cell>
          <cell r="ID84">
            <v>0</v>
          </cell>
          <cell r="IE84">
            <v>3.7876836955500003E-2</v>
          </cell>
          <cell r="IF84">
            <v>1.08533771709E-2</v>
          </cell>
          <cell r="IG84">
            <v>3.1209252774699998E-2</v>
          </cell>
          <cell r="IH84">
            <v>0</v>
          </cell>
          <cell r="II84">
            <v>1.11989080906E-2</v>
          </cell>
          <cell r="IJ84">
            <v>2.5183551013500002E-2</v>
          </cell>
          <cell r="IK84">
            <v>2.76369359344E-2</v>
          </cell>
          <cell r="IL84">
            <v>1.48352365941E-2</v>
          </cell>
          <cell r="IM84">
            <v>0</v>
          </cell>
          <cell r="IN84">
            <v>3.36569808424E-2</v>
          </cell>
          <cell r="IO84">
            <v>3.2382253557400001E-2</v>
          </cell>
          <cell r="IP84">
            <v>7.28114554659E-3</v>
          </cell>
          <cell r="IQ84">
            <v>3.15527096391E-2</v>
          </cell>
          <cell r="IR84">
            <v>2.4308092892200001E-2</v>
          </cell>
          <cell r="IS84">
            <v>1.40411537141E-2</v>
          </cell>
          <cell r="IT84">
            <v>1.73120343685</v>
          </cell>
        </row>
        <row r="85">
          <cell r="A85" t="str">
            <v>SNP_P_409360_A2C_promoter_iniB.iniA.iniC</v>
          </cell>
          <cell r="B85">
            <v>9.4064153730900005E-2</v>
          </cell>
          <cell r="C85">
            <v>9.9618360400200001E-2</v>
          </cell>
          <cell r="D85">
            <v>9.9793061614000006E-2</v>
          </cell>
          <cell r="E85">
            <v>1.6665352508400001E-2</v>
          </cell>
          <cell r="F85">
            <v>1.79860759526E-2</v>
          </cell>
          <cell r="G85">
            <v>9.7842298448099996E-2</v>
          </cell>
          <cell r="H85">
            <v>0.109799601138</v>
          </cell>
          <cell r="I85">
            <v>0.100898347795</v>
          </cell>
          <cell r="J85">
            <v>0.107617340982</v>
          </cell>
          <cell r="K85">
            <v>0.109656274319</v>
          </cell>
          <cell r="L85">
            <v>1.7840584739999998E-2</v>
          </cell>
          <cell r="M85">
            <v>0.104859866202</v>
          </cell>
          <cell r="N85">
            <v>0.100652553141</v>
          </cell>
          <cell r="O85">
            <v>1.49300536141E-2</v>
          </cell>
          <cell r="P85">
            <v>9.1392710804899996E-2</v>
          </cell>
          <cell r="Q85">
            <v>1.72381773591E-2</v>
          </cell>
          <cell r="R85">
            <v>0.105304710567</v>
          </cell>
          <cell r="S85">
            <v>0.107662416995</v>
          </cell>
          <cell r="T85">
            <v>0.100146502256</v>
          </cell>
          <cell r="U85">
            <v>0</v>
          </cell>
          <cell r="V85">
            <v>8.9326389133899994E-2</v>
          </cell>
          <cell r="W85">
            <v>0.113638870418</v>
          </cell>
          <cell r="X85">
            <v>9.6411116421199997E-2</v>
          </cell>
          <cell r="Y85">
            <v>0.10998605191700001</v>
          </cell>
          <cell r="Z85">
            <v>0</v>
          </cell>
          <cell r="AA85">
            <v>0.106765925884</v>
          </cell>
          <cell r="AB85">
            <v>0.104243665934</v>
          </cell>
          <cell r="AC85">
            <v>0.105617903173</v>
          </cell>
          <cell r="AD85">
            <v>1.9138989970099999E-2</v>
          </cell>
          <cell r="AE85">
            <v>0.11433820426500001</v>
          </cell>
          <cell r="AF85">
            <v>0.107724957168</v>
          </cell>
          <cell r="AG85">
            <v>9.9269121885300002E-2</v>
          </cell>
          <cell r="AH85">
            <v>9.3725994229300003E-2</v>
          </cell>
          <cell r="AI85">
            <v>0.103804454207</v>
          </cell>
          <cell r="AJ85">
            <v>0.109786599874</v>
          </cell>
          <cell r="AK85">
            <v>0.11748252064</v>
          </cell>
          <cell r="AL85">
            <v>9.6713468432400002E-2</v>
          </cell>
          <cell r="AM85">
            <v>0.10190191865000001</v>
          </cell>
          <cell r="AN85">
            <v>0</v>
          </cell>
          <cell r="AO85">
            <v>1.7311621457299999E-2</v>
          </cell>
          <cell r="AP85">
            <v>1.9463935867000001E-2</v>
          </cell>
          <cell r="AQ85">
            <v>0.11246770620300001</v>
          </cell>
          <cell r="AR85">
            <v>0.10872984677600001</v>
          </cell>
          <cell r="AS85">
            <v>0.10009768605200001</v>
          </cell>
          <cell r="AT85">
            <v>0</v>
          </cell>
          <cell r="AU85">
            <v>0.109973542392</v>
          </cell>
          <cell r="AV85">
            <v>0</v>
          </cell>
          <cell r="AW85">
            <v>0.105003900826</v>
          </cell>
          <cell r="AX85">
            <v>0</v>
          </cell>
          <cell r="AY85">
            <v>9.7844377160099999E-2</v>
          </cell>
          <cell r="AZ85">
            <v>9.9369026720500006E-2</v>
          </cell>
          <cell r="BA85">
            <v>0.113599441946</v>
          </cell>
          <cell r="BB85">
            <v>0.100629195571</v>
          </cell>
          <cell r="BC85">
            <v>9.8354645073399999E-2</v>
          </cell>
          <cell r="BD85">
            <v>0.10124681889999999</v>
          </cell>
          <cell r="BE85">
            <v>0</v>
          </cell>
          <cell r="BF85">
            <v>9.5499888062499996E-2</v>
          </cell>
          <cell r="BG85">
            <v>0.11751385033099999</v>
          </cell>
          <cell r="BH85">
            <v>0.111622311175</v>
          </cell>
          <cell r="BI85">
            <v>9.9856115877600002E-2</v>
          </cell>
          <cell r="BJ85">
            <v>0.10044766217499999</v>
          </cell>
          <cell r="BK85">
            <v>8.8554754853199996E-2</v>
          </cell>
          <cell r="BL85">
            <v>1.5293156728099999E-2</v>
          </cell>
          <cell r="BM85">
            <v>9.5223806798499996E-2</v>
          </cell>
          <cell r="BN85">
            <v>0.116207160056</v>
          </cell>
          <cell r="BO85">
            <v>9.0318471193299998E-2</v>
          </cell>
          <cell r="BP85">
            <v>0.109710924327</v>
          </cell>
          <cell r="BQ85">
            <v>0.117763608694</v>
          </cell>
          <cell r="BR85">
            <v>0.102898031473</v>
          </cell>
          <cell r="BS85">
            <v>0.10749990493100001</v>
          </cell>
          <cell r="BT85">
            <v>9.7685113549199995E-2</v>
          </cell>
          <cell r="BU85">
            <v>0.116371460259</v>
          </cell>
          <cell r="BV85">
            <v>0.11180671304500001</v>
          </cell>
          <cell r="BW85">
            <v>0.10829359293</v>
          </cell>
          <cell r="BX85">
            <v>2.0314158871799999E-2</v>
          </cell>
          <cell r="BY85">
            <v>0.11022825539099999</v>
          </cell>
          <cell r="BZ85">
            <v>9.3264319002600002E-2</v>
          </cell>
          <cell r="CA85">
            <v>0.10465039312799999</v>
          </cell>
          <cell r="CB85">
            <v>2.0022537559299999E-2</v>
          </cell>
          <cell r="CC85">
            <v>1.9424017518800001E-2</v>
          </cell>
          <cell r="CD85">
            <v>0.108688086271</v>
          </cell>
          <cell r="CE85">
            <v>9.7198948264099999E-2</v>
          </cell>
          <cell r="CF85">
            <v>1.55666759238E-2</v>
          </cell>
          <cell r="CG85">
            <v>9.2985160648799997E-2</v>
          </cell>
          <cell r="CH85">
            <v>1.67034268379E-2</v>
          </cell>
          <cell r="CI85">
            <v>0.107674047351</v>
          </cell>
          <cell r="CJ85">
            <v>0.105289153755</v>
          </cell>
          <cell r="CK85">
            <v>9.3780368566500003E-2</v>
          </cell>
          <cell r="CL85">
            <v>8.3292722701999999E-2</v>
          </cell>
          <cell r="CM85">
            <v>0.116020396352</v>
          </cell>
          <cell r="CN85">
            <v>9.0190947055799997E-2</v>
          </cell>
          <cell r="CO85">
            <v>0</v>
          </cell>
          <cell r="CP85">
            <v>0.107543297112</v>
          </cell>
          <cell r="CQ85">
            <v>0</v>
          </cell>
          <cell r="CR85">
            <v>1.84505339712E-2</v>
          </cell>
          <cell r="CS85">
            <v>0.106777586043</v>
          </cell>
          <cell r="CT85">
            <v>1.8507221713699999E-2</v>
          </cell>
          <cell r="CU85">
            <v>0.100594297051</v>
          </cell>
          <cell r="CV85">
            <v>0.109333403409</v>
          </cell>
          <cell r="CW85">
            <v>0</v>
          </cell>
          <cell r="CX85">
            <v>9.5729731023299999E-2</v>
          </cell>
          <cell r="CY85">
            <v>1.68274324387E-2</v>
          </cell>
          <cell r="CZ85">
            <v>9.0832777321300004E-2</v>
          </cell>
          <cell r="DA85">
            <v>1.7290655523499999E-2</v>
          </cell>
          <cell r="DB85">
            <v>1.6628244891799999E-2</v>
          </cell>
          <cell r="DC85">
            <v>9.9641963839499997E-2</v>
          </cell>
          <cell r="DD85">
            <v>0.120997473598</v>
          </cell>
          <cell r="DE85">
            <v>9.4967789947999995E-2</v>
          </cell>
          <cell r="DF85">
            <v>0.11087162047599999</v>
          </cell>
          <cell r="DG85">
            <v>1.6602590680100001E-2</v>
          </cell>
          <cell r="DH85">
            <v>0.10224576294399999</v>
          </cell>
          <cell r="DI85">
            <v>0.103331267834</v>
          </cell>
          <cell r="DJ85">
            <v>1.37900570408E-2</v>
          </cell>
          <cell r="DK85">
            <v>0.113214850426</v>
          </cell>
          <cell r="DL85">
            <v>1.9980885088399999E-2</v>
          </cell>
          <cell r="DM85">
            <v>9.3860901892200005E-2</v>
          </cell>
          <cell r="DN85">
            <v>1.8747530877600001E-2</v>
          </cell>
          <cell r="DO85">
            <v>0.105338014662</v>
          </cell>
          <cell r="DP85">
            <v>1.5257719904200001E-2</v>
          </cell>
          <cell r="DQ85">
            <v>0.10859607905099999</v>
          </cell>
          <cell r="DR85">
            <v>0.105734281242</v>
          </cell>
          <cell r="DS85">
            <v>0</v>
          </cell>
          <cell r="DT85">
            <v>0.10377700626899999</v>
          </cell>
          <cell r="DU85">
            <v>0</v>
          </cell>
          <cell r="DV85">
            <v>0.103438071907</v>
          </cell>
          <cell r="DW85">
            <v>0.103356868029</v>
          </cell>
          <cell r="DX85">
            <v>0.10762171447299999</v>
          </cell>
          <cell r="DY85">
            <v>9.5077328383899998E-2</v>
          </cell>
          <cell r="DZ85">
            <v>0</v>
          </cell>
          <cell r="EA85">
            <v>1.78747400641E-2</v>
          </cell>
          <cell r="EB85">
            <v>1.51086486876E-2</v>
          </cell>
          <cell r="EC85">
            <v>0.105427078903</v>
          </cell>
          <cell r="ED85">
            <v>0.105562098324</v>
          </cell>
          <cell r="EE85">
            <v>1.46231725812E-2</v>
          </cell>
          <cell r="EF85">
            <v>0.109769485891</v>
          </cell>
          <cell r="EG85">
            <v>9.6534907817799998E-2</v>
          </cell>
          <cell r="EH85">
            <v>1.8648907542199999E-2</v>
          </cell>
          <cell r="EI85">
            <v>0.113840200007</v>
          </cell>
          <cell r="EJ85">
            <v>0.106635525823</v>
          </cell>
          <cell r="EK85">
            <v>0.11451042443499999</v>
          </cell>
          <cell r="EL85">
            <v>1.5236372128100001E-2</v>
          </cell>
          <cell r="EM85">
            <v>9.72781553864E-2</v>
          </cell>
          <cell r="EN85">
            <v>0.11684306711</v>
          </cell>
          <cell r="EO85">
            <v>0</v>
          </cell>
          <cell r="EP85">
            <v>1.7666852101699999E-2</v>
          </cell>
          <cell r="EQ85">
            <v>0</v>
          </cell>
          <cell r="ER85">
            <v>0</v>
          </cell>
          <cell r="ES85">
            <v>0.116900324821</v>
          </cell>
          <cell r="ET85">
            <v>8.6602486670000006E-2</v>
          </cell>
          <cell r="EU85">
            <v>0</v>
          </cell>
          <cell r="EV85">
            <v>0.110195703804</v>
          </cell>
          <cell r="EW85">
            <v>1.8084973096799999E-2</v>
          </cell>
          <cell r="EX85">
            <v>0.103395238519</v>
          </cell>
          <cell r="EY85">
            <v>0.102896481752</v>
          </cell>
          <cell r="EZ85">
            <v>0.112629890442</v>
          </cell>
          <cell r="FA85">
            <v>1.99105776846E-2</v>
          </cell>
          <cell r="FB85">
            <v>9.8453246056999996E-2</v>
          </cell>
          <cell r="FC85">
            <v>0.111845858395</v>
          </cell>
          <cell r="FD85">
            <v>0.10314646363299999</v>
          </cell>
          <cell r="FE85">
            <v>0</v>
          </cell>
          <cell r="FF85">
            <v>9.22358334064E-2</v>
          </cell>
          <cell r="FG85">
            <v>9.1757819056500003E-2</v>
          </cell>
          <cell r="FH85">
            <v>0.107395395637</v>
          </cell>
          <cell r="FI85">
            <v>2.29834392667E-2</v>
          </cell>
          <cell r="FJ85">
            <v>9.9466755986200001E-2</v>
          </cell>
          <cell r="FK85">
            <v>1.8301289528599999E-2</v>
          </cell>
          <cell r="FL85">
            <v>9.7334019839800001E-2</v>
          </cell>
          <cell r="FM85">
            <v>0.109588041902</v>
          </cell>
          <cell r="FN85">
            <v>0</v>
          </cell>
          <cell r="FO85">
            <v>0.11058002710299999</v>
          </cell>
          <cell r="FP85">
            <v>9.0263731777700001E-2</v>
          </cell>
          <cell r="FQ85">
            <v>0.109493181109</v>
          </cell>
          <cell r="FR85">
            <v>0</v>
          </cell>
          <cell r="FS85">
            <v>0</v>
          </cell>
          <cell r="FT85">
            <v>0</v>
          </cell>
          <cell r="FU85">
            <v>1.71720311046E-2</v>
          </cell>
          <cell r="FV85">
            <v>0.102858252823</v>
          </cell>
          <cell r="FW85">
            <v>0.11004728823899999</v>
          </cell>
          <cell r="FX85">
            <v>9.8859228193799997E-2</v>
          </cell>
          <cell r="FY85">
            <v>1.4414611272500001E-2</v>
          </cell>
          <cell r="FZ85">
            <v>2.0650142803799999E-2</v>
          </cell>
          <cell r="GA85">
            <v>0.10265283286599999</v>
          </cell>
          <cell r="GB85">
            <v>0.10990361124299999</v>
          </cell>
          <cell r="GC85">
            <v>0.10430964082499999</v>
          </cell>
          <cell r="GD85">
            <v>0</v>
          </cell>
          <cell r="GE85">
            <v>0.122488722205</v>
          </cell>
          <cell r="GF85">
            <v>9.5122620463400004E-2</v>
          </cell>
          <cell r="GG85">
            <v>0.104150615633</v>
          </cell>
          <cell r="GH85">
            <v>9.7449511289599999E-2</v>
          </cell>
          <cell r="GI85">
            <v>0.10059320926699999</v>
          </cell>
          <cell r="GJ85">
            <v>0.11369869113</v>
          </cell>
          <cell r="GK85">
            <v>0.111194774508</v>
          </cell>
          <cell r="GL85">
            <v>0.110586956143</v>
          </cell>
          <cell r="GM85">
            <v>0.10731570422599999</v>
          </cell>
          <cell r="GN85">
            <v>0.121802046895</v>
          </cell>
          <cell r="GO85">
            <v>2.23658178002E-2</v>
          </cell>
          <cell r="GP85">
            <v>9.2226348817300005E-2</v>
          </cell>
          <cell r="GQ85">
            <v>0.130057483912</v>
          </cell>
          <cell r="GR85">
            <v>1.81127414107E-2</v>
          </cell>
          <cell r="GS85">
            <v>0.118002146482</v>
          </cell>
          <cell r="GT85">
            <v>0</v>
          </cell>
          <cell r="GU85">
            <v>9.0556181967300003E-2</v>
          </cell>
          <cell r="GV85">
            <v>8.9724987745299994E-2</v>
          </cell>
          <cell r="GW85">
            <v>9.0227030217599993E-2</v>
          </cell>
          <cell r="GX85">
            <v>9.7915038466500001E-2</v>
          </cell>
          <cell r="GY85">
            <v>0.112226836383</v>
          </cell>
          <cell r="GZ85">
            <v>9.9967524409299999E-2</v>
          </cell>
          <cell r="HA85">
            <v>0.112660884857</v>
          </cell>
          <cell r="HB85">
            <v>0.115405701101</v>
          </cell>
          <cell r="HC85">
            <v>1.4233853668E-2</v>
          </cell>
          <cell r="HD85">
            <v>0.102625869215</v>
          </cell>
          <cell r="HE85">
            <v>0.111092619598</v>
          </cell>
          <cell r="HF85">
            <v>0</v>
          </cell>
          <cell r="HG85">
            <v>0.112813569605</v>
          </cell>
          <cell r="HH85">
            <v>1.7450517043500001E-2</v>
          </cell>
          <cell r="HI85">
            <v>0.10757175087900001</v>
          </cell>
          <cell r="HJ85">
            <v>0</v>
          </cell>
          <cell r="HK85">
            <v>0.106998421252</v>
          </cell>
          <cell r="HL85">
            <v>8.8392443954899994E-2</v>
          </cell>
          <cell r="HM85">
            <v>0.118833072484</v>
          </cell>
          <cell r="HN85">
            <v>0</v>
          </cell>
          <cell r="HO85">
            <v>2.14192513376E-2</v>
          </cell>
          <cell r="HP85">
            <v>0.1063606143</v>
          </cell>
          <cell r="HQ85">
            <v>2.3078862577700001E-2</v>
          </cell>
          <cell r="HR85">
            <v>8.6529433727300001E-2</v>
          </cell>
          <cell r="HS85">
            <v>8.4854416549200007E-2</v>
          </cell>
          <cell r="HT85">
            <v>1.7488636076499999E-2</v>
          </cell>
          <cell r="HU85">
            <v>2.3113474249799999E-2</v>
          </cell>
          <cell r="HV85">
            <v>0</v>
          </cell>
          <cell r="HW85">
            <v>0.110533259809</v>
          </cell>
          <cell r="HX85">
            <v>9.76092219353E-2</v>
          </cell>
          <cell r="HY85">
            <v>1.7317812889799999E-2</v>
          </cell>
          <cell r="HZ85">
            <v>0</v>
          </cell>
          <cell r="IA85">
            <v>0.102954037488</v>
          </cell>
          <cell r="IB85">
            <v>1.66616756469E-2</v>
          </cell>
          <cell r="IC85">
            <v>0.10895817726900001</v>
          </cell>
          <cell r="ID85">
            <v>8.6631402373299998E-2</v>
          </cell>
          <cell r="IE85">
            <v>0.104434795678</v>
          </cell>
          <cell r="IF85">
            <v>1.5836598351599999E-2</v>
          </cell>
          <cell r="IG85">
            <v>0.116657190025</v>
          </cell>
          <cell r="IH85">
            <v>0.105996355414</v>
          </cell>
          <cell r="II85">
            <v>0.10191281139900001</v>
          </cell>
          <cell r="IJ85">
            <v>1.6753965988799999E-2</v>
          </cell>
          <cell r="IK85">
            <v>9.8238982260200003E-2</v>
          </cell>
          <cell r="IL85">
            <v>9.7386226058E-2</v>
          </cell>
          <cell r="IM85">
            <v>1.69355347753E-2</v>
          </cell>
          <cell r="IN85">
            <v>0.10858974605799999</v>
          </cell>
          <cell r="IO85">
            <v>0.111221887171</v>
          </cell>
          <cell r="IP85">
            <v>9.9112734198600005E-2</v>
          </cell>
          <cell r="IQ85">
            <v>0.111194618046</v>
          </cell>
          <cell r="IR85">
            <v>7.4729196727299996E-2</v>
          </cell>
          <cell r="IS85">
            <v>4.3976686894900002E-2</v>
          </cell>
          <cell r="IT85">
            <v>1.69929122925</v>
          </cell>
        </row>
        <row r="86">
          <cell r="A86" t="str">
            <v>SNP_CN_4248002_C1489A_Q497K_embB</v>
          </cell>
          <cell r="B86">
            <v>0.104054220021</v>
          </cell>
          <cell r="C86">
            <v>8.21245461702E-2</v>
          </cell>
          <cell r="D86">
            <v>-3.6392088979499998E-2</v>
          </cell>
          <cell r="E86">
            <v>0.114882528782</v>
          </cell>
          <cell r="F86">
            <v>5.3901359438900003E-2</v>
          </cell>
          <cell r="G86">
            <v>7.0298954844499995E-2</v>
          </cell>
          <cell r="H86">
            <v>4.6026151627299998E-2</v>
          </cell>
          <cell r="I86">
            <v>0.21480071544599999</v>
          </cell>
          <cell r="J86">
            <v>0.107594110072</v>
          </cell>
          <cell r="K86">
            <v>1.3711260631700001E-2</v>
          </cell>
          <cell r="L86">
            <v>9.8457530140900001E-2</v>
          </cell>
          <cell r="M86">
            <v>7.4449554085700004E-2</v>
          </cell>
          <cell r="N86">
            <v>8.4415033459700001E-2</v>
          </cell>
          <cell r="O86">
            <v>6.1555508524199998E-2</v>
          </cell>
          <cell r="P86">
            <v>3.4808907657899998E-2</v>
          </cell>
          <cell r="Q86">
            <v>8.5341617465000005E-2</v>
          </cell>
          <cell r="R86">
            <v>8.4807418286799996E-2</v>
          </cell>
          <cell r="S86">
            <v>5.3986631333800002E-2</v>
          </cell>
          <cell r="T86">
            <v>0.108395949006</v>
          </cell>
          <cell r="U86">
            <v>0.15241920948000001</v>
          </cell>
          <cell r="V86">
            <v>4.3477050960100003E-2</v>
          </cell>
          <cell r="W86">
            <v>9.8312333226200005E-2</v>
          </cell>
          <cell r="X86">
            <v>9.7236059606100003E-2</v>
          </cell>
          <cell r="Y86">
            <v>7.2710730135399998E-2</v>
          </cell>
          <cell r="Z86">
            <v>0.111649923027</v>
          </cell>
          <cell r="AA86">
            <v>9.3451209366299998E-2</v>
          </cell>
          <cell r="AB86">
            <v>2.7244962751900002E-2</v>
          </cell>
          <cell r="AC86">
            <v>-0.104610398412</v>
          </cell>
          <cell r="AD86">
            <v>6.6207915544500007E-2</v>
          </cell>
          <cell r="AE86">
            <v>0.11585713923</v>
          </cell>
          <cell r="AF86">
            <v>6.1158601194600003E-2</v>
          </cell>
          <cell r="AG86">
            <v>6.5452717244600001E-2</v>
          </cell>
          <cell r="AH86">
            <v>6.7316748201800003E-2</v>
          </cell>
          <cell r="AI86">
            <v>0.148430585861</v>
          </cell>
          <cell r="AJ86">
            <v>0.164187252522</v>
          </cell>
          <cell r="AK86">
            <v>0.10411026328799999</v>
          </cell>
          <cell r="AL86">
            <v>7.0222996175300006E-2</v>
          </cell>
          <cell r="AM86">
            <v>6.1950407922299999E-2</v>
          </cell>
          <cell r="AN86">
            <v>8.2779079675700001E-2</v>
          </cell>
          <cell r="AO86">
            <v>5.5981304496500003E-2</v>
          </cell>
          <cell r="AP86">
            <v>6.5215788781600004E-2</v>
          </cell>
          <cell r="AQ86">
            <v>5.6314896792200003E-2</v>
          </cell>
          <cell r="AR86">
            <v>0.144043907523</v>
          </cell>
          <cell r="AS86">
            <v>0.110609196126</v>
          </cell>
          <cell r="AT86">
            <v>7.0172943174799995E-2</v>
          </cell>
          <cell r="AU86">
            <v>0.10637923330100001</v>
          </cell>
          <cell r="AV86">
            <v>8.72965678573E-2</v>
          </cell>
          <cell r="AW86">
            <v>8.3924137055900003E-2</v>
          </cell>
          <cell r="AX86">
            <v>5.3364910185299999E-2</v>
          </cell>
          <cell r="AY86">
            <v>7.6099683064999996E-4</v>
          </cell>
          <cell r="AZ86">
            <v>0.16783751547299999</v>
          </cell>
          <cell r="BA86">
            <v>0.118898332119</v>
          </cell>
          <cell r="BB86">
            <v>0.148407384753</v>
          </cell>
          <cell r="BC86">
            <v>6.2723159789999997E-2</v>
          </cell>
          <cell r="BD86">
            <v>9.3446709215599999E-2</v>
          </cell>
          <cell r="BE86">
            <v>0.107936061919</v>
          </cell>
          <cell r="BF86">
            <v>9.0034745633600005E-2</v>
          </cell>
          <cell r="BG86">
            <v>5.1643583923600002E-2</v>
          </cell>
          <cell r="BH86">
            <v>4.2301841080199999E-2</v>
          </cell>
          <cell r="BI86">
            <v>7.2945907712000005E-2</v>
          </cell>
          <cell r="BJ86">
            <v>0.12302697449900001</v>
          </cell>
          <cell r="BK86">
            <v>-1.13045638427E-2</v>
          </cell>
          <cell r="BL86">
            <v>4.0481559932199998E-2</v>
          </cell>
          <cell r="BM86">
            <v>0.206430882215</v>
          </cell>
          <cell r="BN86">
            <v>5.6527696549900003E-2</v>
          </cell>
          <cell r="BO86">
            <v>7.6875649392599998E-2</v>
          </cell>
          <cell r="BP86">
            <v>9.2376470565800006E-2</v>
          </cell>
          <cell r="BQ86">
            <v>0.14210534095800001</v>
          </cell>
          <cell r="BR86">
            <v>8.60347747803E-2</v>
          </cell>
          <cell r="BS86">
            <v>5.7636421173800002E-2</v>
          </cell>
          <cell r="BT86">
            <v>0.19474437832800001</v>
          </cell>
          <cell r="BU86">
            <v>-3.5944362171000002E-3</v>
          </cell>
          <cell r="BV86">
            <v>0.103777512908</v>
          </cell>
          <cell r="BW86">
            <v>0.108785100281</v>
          </cell>
          <cell r="BX86">
            <v>8.2367897033699997E-2</v>
          </cell>
          <cell r="BY86">
            <v>0.10904994607</v>
          </cell>
          <cell r="BZ86">
            <v>7.2817906737300001E-2</v>
          </cell>
          <cell r="CA86">
            <v>0.14818376302700001</v>
          </cell>
          <cell r="CB86">
            <v>0.12732963264</v>
          </cell>
          <cell r="CC86">
            <v>4.3918333947699999E-2</v>
          </cell>
          <cell r="CD86">
            <v>9.9536962807199994E-2</v>
          </cell>
          <cell r="CE86">
            <v>6.5328158438200001E-2</v>
          </cell>
          <cell r="CF86">
            <v>1.9183987751600001E-2</v>
          </cell>
          <cell r="CG86">
            <v>0.104090556502</v>
          </cell>
          <cell r="CH86">
            <v>4.2180117219699997E-2</v>
          </cell>
          <cell r="CI86">
            <v>-1.75078362226E-2</v>
          </cell>
          <cell r="CJ86">
            <v>7.6252520084400005E-2</v>
          </cell>
          <cell r="CK86">
            <v>6.7712061107200003E-2</v>
          </cell>
          <cell r="CL86">
            <v>5.62319755554E-2</v>
          </cell>
          <cell r="CM86">
            <v>7.2740232572000001E-3</v>
          </cell>
          <cell r="CN86">
            <v>0.22156716883200001</v>
          </cell>
          <cell r="CO86">
            <v>8.6129546165500004E-2</v>
          </cell>
          <cell r="CP86">
            <v>0.14384202659100001</v>
          </cell>
          <cell r="CQ86">
            <v>0.12417197972500001</v>
          </cell>
          <cell r="CR86">
            <v>9.2348016798499993E-2</v>
          </cell>
          <cell r="CS86">
            <v>0.16125237941699999</v>
          </cell>
          <cell r="CT86">
            <v>-6.8170670419900002E-4</v>
          </cell>
          <cell r="CU86">
            <v>-1.8165027722700001E-2</v>
          </cell>
          <cell r="CV86">
            <v>0.14652335643799999</v>
          </cell>
          <cell r="CW86">
            <v>7.1448333561399999E-2</v>
          </cell>
          <cell r="CX86">
            <v>0.144703343511</v>
          </cell>
          <cell r="CY86">
            <v>6.5436549484699999E-2</v>
          </cell>
          <cell r="CZ86">
            <v>7.4236720800400002E-2</v>
          </cell>
          <cell r="DA86">
            <v>0.15086427330999999</v>
          </cell>
          <cell r="DB86">
            <v>0.105632379651</v>
          </cell>
          <cell r="DC86">
            <v>3.2662592828300002E-2</v>
          </cell>
          <cell r="DD86">
            <v>9.41171348095E-2</v>
          </cell>
          <cell r="DE86">
            <v>6.8533279001700004E-2</v>
          </cell>
          <cell r="DF86">
            <v>0.100825995207</v>
          </cell>
          <cell r="DG86">
            <v>8.8979125022899994E-2</v>
          </cell>
          <cell r="DH86">
            <v>2.2726796567399999E-2</v>
          </cell>
          <cell r="DI86">
            <v>0.113780215383</v>
          </cell>
          <cell r="DJ86">
            <v>5.8163423091199998E-2</v>
          </cell>
          <cell r="DK86">
            <v>0.14363448321799999</v>
          </cell>
          <cell r="DL86">
            <v>-3.47932288423E-3</v>
          </cell>
          <cell r="DM86">
            <v>6.4498797059099999E-2</v>
          </cell>
          <cell r="DN86">
            <v>2.5714319199299999E-2</v>
          </cell>
          <cell r="DO86">
            <v>8.9439019560799998E-2</v>
          </cell>
          <cell r="DP86">
            <v>6.8838976323600004E-2</v>
          </cell>
          <cell r="DQ86">
            <v>7.3402270674699996E-2</v>
          </cell>
          <cell r="DR86">
            <v>6.9822557270500005E-2</v>
          </cell>
          <cell r="DS86">
            <v>4.8733204603199999E-2</v>
          </cell>
          <cell r="DT86">
            <v>1.6855956986500002E-2</v>
          </cell>
          <cell r="DU86">
            <v>9.3755625188399999E-2</v>
          </cell>
          <cell r="DV86">
            <v>0.161446169019</v>
          </cell>
          <cell r="DW86">
            <v>2.7489447966199999E-2</v>
          </cell>
          <cell r="DX86">
            <v>0.16275262832599999</v>
          </cell>
          <cell r="DY86">
            <v>8.2482419907999996E-2</v>
          </cell>
          <cell r="DZ86">
            <v>4.8267059028100003E-2</v>
          </cell>
          <cell r="EA86">
            <v>8.5961982607799997E-2</v>
          </cell>
          <cell r="EB86">
            <v>5.6859258562300001E-2</v>
          </cell>
          <cell r="EC86">
            <v>0.112205162644</v>
          </cell>
          <cell r="ED86">
            <v>-2.43716035038E-2</v>
          </cell>
          <cell r="EE86">
            <v>0.13403868675200001</v>
          </cell>
          <cell r="EF86">
            <v>9.8278142511800004E-2</v>
          </cell>
          <cell r="EG86">
            <v>6.1062175780500001E-2</v>
          </cell>
          <cell r="EH86">
            <v>7.6458886265799997E-2</v>
          </cell>
          <cell r="EI86">
            <v>5.2456878125699997E-2</v>
          </cell>
          <cell r="EJ86">
            <v>8.0088905990100004E-2</v>
          </cell>
          <cell r="EK86">
            <v>0.107431955636</v>
          </cell>
          <cell r="EL86">
            <v>7.4495337903500006E-2</v>
          </cell>
          <cell r="EM86">
            <v>7.8995756804899994E-2</v>
          </cell>
          <cell r="EN86">
            <v>8.5921883583100003E-2</v>
          </cell>
          <cell r="EO86">
            <v>6.2619343399999999E-2</v>
          </cell>
          <cell r="EP86">
            <v>0.10545606166099999</v>
          </cell>
          <cell r="EQ86">
            <v>1.4262851327700001E-2</v>
          </cell>
          <cell r="ER86">
            <v>0.11668050289199999</v>
          </cell>
          <cell r="ES86">
            <v>0.13526526093499999</v>
          </cell>
          <cell r="ET86">
            <v>6.44262358546E-2</v>
          </cell>
          <cell r="EU86">
            <v>0.149290084839</v>
          </cell>
          <cell r="EV86">
            <v>9.1649912297700004E-2</v>
          </cell>
          <cell r="EW86">
            <v>0.161806285381</v>
          </cell>
          <cell r="EX86">
            <v>3.4126292914200003E-2</v>
          </cell>
          <cell r="EY86">
            <v>9.45498347282E-2</v>
          </cell>
          <cell r="EZ86">
            <v>8.64839702845E-2</v>
          </cell>
          <cell r="FA86">
            <v>0.11402328312399999</v>
          </cell>
          <cell r="FB86">
            <v>0.13180585205600001</v>
          </cell>
          <cell r="FC86">
            <v>6.7123055458100003E-2</v>
          </cell>
          <cell r="FD86">
            <v>8.1660062074700002E-2</v>
          </cell>
          <cell r="FE86">
            <v>5.4848100990099999E-2</v>
          </cell>
          <cell r="FF86">
            <v>7.7263563871400001E-2</v>
          </cell>
          <cell r="FG86">
            <v>5.7874999940399997E-2</v>
          </cell>
          <cell r="FH86">
            <v>2.99227405339E-2</v>
          </cell>
          <cell r="FI86">
            <v>6.3066869974100007E-2</v>
          </cell>
          <cell r="FJ86">
            <v>7.8585885465099994E-2</v>
          </cell>
          <cell r="FK86">
            <v>6.0615498572599999E-2</v>
          </cell>
          <cell r="FL86">
            <v>0.163373038173</v>
          </cell>
          <cell r="FM86">
            <v>3.9868250489200001E-2</v>
          </cell>
          <cell r="FN86">
            <v>5.3255848586599999E-2</v>
          </cell>
          <cell r="FO86">
            <v>7.9230599105399993E-2</v>
          </cell>
          <cell r="FP86">
            <v>4.5914817601400003E-2</v>
          </cell>
          <cell r="FQ86">
            <v>6.5039545297600004E-2</v>
          </cell>
          <cell r="FR86">
            <v>3.51792275906E-2</v>
          </cell>
          <cell r="FS86">
            <v>4.71600703895E-2</v>
          </cell>
          <cell r="FT86">
            <v>3.7302561104299997E-2</v>
          </cell>
          <cell r="FU86">
            <v>1.9768374040700001E-2</v>
          </cell>
          <cell r="FV86">
            <v>8.0826811492399994E-2</v>
          </cell>
          <cell r="FW86">
            <v>9.6962198615099998E-2</v>
          </cell>
          <cell r="FX86">
            <v>0.10140733420799999</v>
          </cell>
          <cell r="FY86">
            <v>3.4681186080000002E-2</v>
          </cell>
          <cell r="FZ86">
            <v>0.100102871656</v>
          </cell>
          <cell r="GA86">
            <v>9.4642698764799998E-2</v>
          </cell>
          <cell r="GB86">
            <v>0.12725698947899999</v>
          </cell>
          <cell r="GC86">
            <v>6.3882708549499997E-2</v>
          </cell>
          <cell r="GD86">
            <v>0.11425472796</v>
          </cell>
          <cell r="GE86">
            <v>0.121522150934</v>
          </cell>
          <cell r="GF86">
            <v>8.5487306117999998E-2</v>
          </cell>
          <cell r="GG86">
            <v>0.233426705003</v>
          </cell>
          <cell r="GH86">
            <v>0.12881603837</v>
          </cell>
          <cell r="GI86">
            <v>8.8462792336900006E-2</v>
          </cell>
          <cell r="GJ86">
            <v>6.1162307858499999E-2</v>
          </cell>
          <cell r="GK86">
            <v>6.5688937902499994E-2</v>
          </cell>
          <cell r="GL86">
            <v>6.6341616213299995E-2</v>
          </cell>
          <cell r="GM86">
            <v>6.8377502262600004E-2</v>
          </cell>
          <cell r="GN86">
            <v>9.4503372907599997E-2</v>
          </cell>
          <cell r="GO86">
            <v>6.4017035067100006E-2</v>
          </cell>
          <cell r="GP86">
            <v>1.9233435392400001E-2</v>
          </cell>
          <cell r="GQ86">
            <v>5.99427819252E-2</v>
          </cell>
          <cell r="GR86">
            <v>1.07468692586E-2</v>
          </cell>
          <cell r="GS86">
            <v>6.5839178860200007E-2</v>
          </cell>
          <cell r="GT86">
            <v>0.110936120152</v>
          </cell>
          <cell r="GU86">
            <v>7.1629248559499994E-2</v>
          </cell>
          <cell r="GV86">
            <v>7.2314962744700007E-2</v>
          </cell>
          <cell r="GW86">
            <v>4.2329594492899997E-2</v>
          </cell>
          <cell r="GX86">
            <v>3.8879740983199997E-2</v>
          </cell>
          <cell r="GY86">
            <v>5.77947311103E-2</v>
          </cell>
          <cell r="GZ86">
            <v>8.6054243147400001E-3</v>
          </cell>
          <cell r="HA86">
            <v>5.8297660201800001E-2</v>
          </cell>
          <cell r="HB86">
            <v>-7.2124429047099994E-2</v>
          </cell>
          <cell r="HC86">
            <v>7.1373353712299997E-3</v>
          </cell>
          <cell r="HD86">
            <v>0.13617999851699999</v>
          </cell>
          <cell r="HE86">
            <v>8.7367221713100005E-2</v>
          </cell>
          <cell r="HF86">
            <v>4.5056309550999998E-2</v>
          </cell>
          <cell r="HG86">
            <v>6.7222416400900001E-2</v>
          </cell>
          <cell r="HH86">
            <v>2.1202403586399999E-3</v>
          </cell>
          <cell r="HI86">
            <v>0.11611147970000001</v>
          </cell>
          <cell r="HJ86">
            <v>6.0850653797399998E-2</v>
          </cell>
          <cell r="HK86">
            <v>0.15877147018900001</v>
          </cell>
          <cell r="HL86">
            <v>3.6704212427100001E-2</v>
          </cell>
          <cell r="HM86">
            <v>3.4957930445700003E-2</v>
          </cell>
          <cell r="HN86">
            <v>9.1987662017300006E-2</v>
          </cell>
          <cell r="HO86">
            <v>4.0806591510800003E-2</v>
          </cell>
          <cell r="HP86">
            <v>8.49897935987E-2</v>
          </cell>
          <cell r="HQ86">
            <v>0.10578812658800001</v>
          </cell>
          <cell r="HR86">
            <v>6.0940917581299998E-2</v>
          </cell>
          <cell r="HS86">
            <v>6.2744319438900006E-2</v>
          </cell>
          <cell r="HT86">
            <v>5.74409477413E-2</v>
          </cell>
          <cell r="HU86">
            <v>0.12845578789699999</v>
          </cell>
          <cell r="HV86">
            <v>0.102097295225</v>
          </cell>
          <cell r="HW86">
            <v>0.22697174549099999</v>
          </cell>
          <cell r="HX86">
            <v>8.9523814618599998E-2</v>
          </cell>
          <cell r="HY86">
            <v>6.8389818072300004E-2</v>
          </cell>
          <cell r="HZ86">
            <v>5.7346545159799998E-2</v>
          </cell>
          <cell r="IA86">
            <v>6.1394456774000003E-2</v>
          </cell>
          <cell r="IB86">
            <v>4.8964176327000002E-2</v>
          </cell>
          <cell r="IC86">
            <v>5.2103612572000003E-2</v>
          </cell>
          <cell r="ID86">
            <v>5.7786632329199998E-2</v>
          </cell>
          <cell r="IE86">
            <v>7.0624239742799994E-2</v>
          </cell>
          <cell r="IF86">
            <v>5.5850777774999999E-2</v>
          </cell>
          <cell r="IG86">
            <v>6.3819885253900005E-2</v>
          </cell>
          <cell r="IH86">
            <v>6.1026833951499999E-2</v>
          </cell>
          <cell r="II86">
            <v>2.5912528857599999E-2</v>
          </cell>
          <cell r="IJ86">
            <v>6.6496762447099999E-3</v>
          </cell>
          <cell r="IK86">
            <v>9.5942400395900004E-2</v>
          </cell>
          <cell r="IL86">
            <v>4.55629862845E-2</v>
          </cell>
          <cell r="IM86">
            <v>0.133744478226</v>
          </cell>
          <cell r="IN86">
            <v>8.9845202863199997E-2</v>
          </cell>
          <cell r="IO86">
            <v>9.13195535541E-2</v>
          </cell>
          <cell r="IP86">
            <v>9.5916666090499994E-2</v>
          </cell>
          <cell r="IQ86">
            <v>9.5775678753900001E-2</v>
          </cell>
          <cell r="IR86">
            <v>7.8661859035500006E-2</v>
          </cell>
          <cell r="IS86">
            <v>4.6986062079699999E-2</v>
          </cell>
          <cell r="IT86">
            <v>1.6741530895200001</v>
          </cell>
        </row>
        <row r="87">
          <cell r="A87" t="str">
            <v>SNP_CN_4242303_T2441A_L814Q_embC</v>
          </cell>
          <cell r="B87">
            <v>4.5814085751800003E-3</v>
          </cell>
          <cell r="C87">
            <v>-8.7686136364899997E-2</v>
          </cell>
          <cell r="D87">
            <v>-8.5206530988199997E-2</v>
          </cell>
          <cell r="E87">
            <v>-0.157528623939</v>
          </cell>
          <cell r="F87">
            <v>-4.3916717171700002E-2</v>
          </cell>
          <cell r="G87">
            <v>-4.7219071537299998E-2</v>
          </cell>
          <cell r="H87">
            <v>-0.140969321132</v>
          </cell>
          <cell r="I87">
            <v>-8.2015328109299998E-2</v>
          </cell>
          <cell r="J87">
            <v>-4.7193832695500003E-2</v>
          </cell>
          <cell r="K87">
            <v>2.4621915072200001E-2</v>
          </cell>
          <cell r="L87">
            <v>-8.4086924791300005E-2</v>
          </cell>
          <cell r="M87">
            <v>2.2090779617400001E-2</v>
          </cell>
          <cell r="N87">
            <v>-4.09444533288E-2</v>
          </cell>
          <cell r="O87">
            <v>-0.101042799652</v>
          </cell>
          <cell r="P87">
            <v>-4.76865135133E-2</v>
          </cell>
          <cell r="Q87">
            <v>-9.0280167758499993E-2</v>
          </cell>
          <cell r="R87">
            <v>-8.39005857706E-2</v>
          </cell>
          <cell r="S87">
            <v>-0.19130033254600001</v>
          </cell>
          <cell r="T87">
            <v>-0.18444210290900001</v>
          </cell>
          <cell r="U87">
            <v>-8.5771456360799997E-2</v>
          </cell>
          <cell r="V87">
            <v>5.4015428759200002E-3</v>
          </cell>
          <cell r="W87">
            <v>-5.35394102335E-2</v>
          </cell>
          <cell r="X87">
            <v>-6.9325096905200001E-2</v>
          </cell>
          <cell r="Y87">
            <v>-0.15970407426399999</v>
          </cell>
          <cell r="Z87">
            <v>-6.9584548473399996E-2</v>
          </cell>
          <cell r="AA87">
            <v>2.8074111789499999E-2</v>
          </cell>
          <cell r="AB87">
            <v>-5.7411313056899997E-2</v>
          </cell>
          <cell r="AC87">
            <v>-3.4018952399500001E-2</v>
          </cell>
          <cell r="AD87">
            <v>-0.116662457585</v>
          </cell>
          <cell r="AE87">
            <v>-0.178338900208</v>
          </cell>
          <cell r="AF87">
            <v>-5.1233928650600002E-2</v>
          </cell>
          <cell r="AG87">
            <v>2.48452536762E-2</v>
          </cell>
          <cell r="AH87">
            <v>-7.6277539133999997E-2</v>
          </cell>
          <cell r="AI87">
            <v>-9.0785741806000006E-2</v>
          </cell>
          <cell r="AJ87">
            <v>-9.3716420233199996E-2</v>
          </cell>
          <cell r="AK87">
            <v>-8.5208475589800006E-2</v>
          </cell>
          <cell r="AL87">
            <v>-0.109225742519</v>
          </cell>
          <cell r="AM87">
            <v>-8.2721054554000001E-2</v>
          </cell>
          <cell r="AN87">
            <v>-8.2952477037899999E-2</v>
          </cell>
          <cell r="AO87">
            <v>-8.8808864355100006E-2</v>
          </cell>
          <cell r="AP87">
            <v>-4.23721410334E-2</v>
          </cell>
          <cell r="AQ87">
            <v>2.1487310528799999E-2</v>
          </cell>
          <cell r="AR87">
            <v>-4.2796362191399998E-2</v>
          </cell>
          <cell r="AS87">
            <v>-0.12108399719</v>
          </cell>
          <cell r="AT87">
            <v>-0.12166495621200001</v>
          </cell>
          <cell r="AU87">
            <v>-0.10743928700700001</v>
          </cell>
          <cell r="AV87">
            <v>-5.4938230663500003E-2</v>
          </cell>
          <cell r="AW87">
            <v>-8.0708675086499995E-2</v>
          </cell>
          <cell r="AX87">
            <v>-4.7041162848499997E-2</v>
          </cell>
          <cell r="AY87">
            <v>-9.5242075622100006E-2</v>
          </cell>
          <cell r="AZ87">
            <v>-8.7867721915199995E-2</v>
          </cell>
          <cell r="BA87">
            <v>2.12986692786E-2</v>
          </cell>
          <cell r="BB87">
            <v>-0.169759318233</v>
          </cell>
          <cell r="BC87">
            <v>-8.3143264055299995E-2</v>
          </cell>
          <cell r="BD87">
            <v>-8.4580384194899993E-2</v>
          </cell>
          <cell r="BE87">
            <v>-5.1953013986299999E-2</v>
          </cell>
          <cell r="BF87">
            <v>2.7908938005600001E-2</v>
          </cell>
          <cell r="BG87">
            <v>-6.7695595324000005E-2</v>
          </cell>
          <cell r="BH87">
            <v>2.5725346058599999E-2</v>
          </cell>
          <cell r="BI87">
            <v>-0.13611792028</v>
          </cell>
          <cell r="BJ87">
            <v>-0.13436168432199999</v>
          </cell>
          <cell r="BK87">
            <v>-6.4247958362099997E-2</v>
          </cell>
          <cell r="BL87">
            <v>-4.2517963796900003E-2</v>
          </cell>
          <cell r="BM87">
            <v>-0.12808032333899999</v>
          </cell>
          <cell r="BN87">
            <v>-3.06013785303E-2</v>
          </cell>
          <cell r="BO87">
            <v>-0.103256694973</v>
          </cell>
          <cell r="BP87">
            <v>-0.130279153585</v>
          </cell>
          <cell r="BQ87">
            <v>-3.3473867923E-2</v>
          </cell>
          <cell r="BR87">
            <v>-0.148312702775</v>
          </cell>
          <cell r="BS87">
            <v>2.7741366997399999E-2</v>
          </cell>
          <cell r="BT87">
            <v>-9.1138511896100005E-2</v>
          </cell>
          <cell r="BU87">
            <v>-0.14539644122100001</v>
          </cell>
          <cell r="BV87">
            <v>-4.4871885329499997E-2</v>
          </cell>
          <cell r="BW87">
            <v>-9.2130593955499995E-2</v>
          </cell>
          <cell r="BX87">
            <v>-0.12741099298</v>
          </cell>
          <cell r="BY87">
            <v>-5.6449361145499997E-2</v>
          </cell>
          <cell r="BZ87">
            <v>-8.9940920472100006E-2</v>
          </cell>
          <cell r="CA87">
            <v>-4.8920992761899998E-2</v>
          </cell>
          <cell r="CB87">
            <v>-0.147636905313</v>
          </cell>
          <cell r="CC87">
            <v>-3.7530288100200003E-2</v>
          </cell>
          <cell r="CD87">
            <v>-0.17335176467899999</v>
          </cell>
          <cell r="CE87">
            <v>-7.1910642087500004E-2</v>
          </cell>
          <cell r="CF87">
            <v>-3.8603607565200003E-2</v>
          </cell>
          <cell r="CG87">
            <v>-9.4716496765599997E-2</v>
          </cell>
          <cell r="CH87">
            <v>-0.14036436379</v>
          </cell>
          <cell r="CI87">
            <v>-7.5053229927999995E-2</v>
          </cell>
          <cell r="CJ87">
            <v>-0.145989477634</v>
          </cell>
          <cell r="CK87">
            <v>-8.7933562696000001E-2</v>
          </cell>
          <cell r="CL87">
            <v>-3.42429690063E-2</v>
          </cell>
          <cell r="CM87">
            <v>-4.5530982315499999E-2</v>
          </cell>
          <cell r="CN87">
            <v>-0.12670208513699999</v>
          </cell>
          <cell r="CO87">
            <v>-0.120212614536</v>
          </cell>
          <cell r="CP87">
            <v>-0.108262784779</v>
          </cell>
          <cell r="CQ87">
            <v>-0.14239174127599999</v>
          </cell>
          <cell r="CR87">
            <v>-3.3783189952399997E-2</v>
          </cell>
          <cell r="CS87">
            <v>-0.12585271894899999</v>
          </cell>
          <cell r="CT87">
            <v>-4.7747287899300002E-2</v>
          </cell>
          <cell r="CU87">
            <v>-9.2863894998999996E-2</v>
          </cell>
          <cell r="CV87">
            <v>3.07449940592E-2</v>
          </cell>
          <cell r="CW87">
            <v>-0.117350034416</v>
          </cell>
          <cell r="CX87">
            <v>-8.5979185998400001E-2</v>
          </cell>
          <cell r="CY87">
            <v>-7.8054577112199999E-2</v>
          </cell>
          <cell r="CZ87">
            <v>-8.1298403441899994E-2</v>
          </cell>
          <cell r="DA87">
            <v>-0.124491378665</v>
          </cell>
          <cell r="DB87">
            <v>-0.12599717080600001</v>
          </cell>
          <cell r="DC87">
            <v>-9.9752418696900005E-2</v>
          </cell>
          <cell r="DD87">
            <v>3.2725203782299997E-2</v>
          </cell>
          <cell r="DE87">
            <v>-0.117492564023</v>
          </cell>
          <cell r="DF87">
            <v>-0.17556233704099999</v>
          </cell>
          <cell r="DG87">
            <v>2.5045758113299999E-2</v>
          </cell>
          <cell r="DH87">
            <v>3.3548593521099998E-2</v>
          </cell>
          <cell r="DI87">
            <v>-0.12447521090499999</v>
          </cell>
          <cell r="DJ87">
            <v>-0.139886602759</v>
          </cell>
          <cell r="DK87">
            <v>-8.6162284016600005E-2</v>
          </cell>
          <cell r="DL87">
            <v>-5.0568215548999998E-2</v>
          </cell>
          <cell r="DM87">
            <v>-9.3020305037500001E-2</v>
          </cell>
          <cell r="DN87">
            <v>-7.1800544857999998E-2</v>
          </cell>
          <cell r="DO87">
            <v>-4.6402994543299998E-2</v>
          </cell>
          <cell r="DP87">
            <v>-0.16548731923099999</v>
          </cell>
          <cell r="DQ87">
            <v>-4.8236198723299997E-2</v>
          </cell>
          <cell r="DR87">
            <v>2.1451722830500002E-2</v>
          </cell>
          <cell r="DS87">
            <v>-5.5565718561400003E-2</v>
          </cell>
          <cell r="DT87">
            <v>2.5513982400299999E-2</v>
          </cell>
          <cell r="DU87">
            <v>-5.5214509367899997E-2</v>
          </cell>
          <cell r="DV87">
            <v>-4.9513302743400003E-2</v>
          </cell>
          <cell r="DW87">
            <v>-0.113628305495</v>
          </cell>
          <cell r="DX87">
            <v>-4.2988941073399997E-2</v>
          </cell>
          <cell r="DY87">
            <v>-8.2321263849699997E-2</v>
          </cell>
          <cell r="DZ87">
            <v>0</v>
          </cell>
          <cell r="EA87">
            <v>-6.8038731813400005E-2</v>
          </cell>
          <cell r="EB87">
            <v>-0.104148812592</v>
          </cell>
          <cell r="EC87">
            <v>-8.4217146039000004E-2</v>
          </cell>
          <cell r="ED87">
            <v>-9.7488701343500003E-2</v>
          </cell>
          <cell r="EE87">
            <v>-8.1862084567499993E-2</v>
          </cell>
          <cell r="EF87">
            <v>-8.7393328547499996E-2</v>
          </cell>
          <cell r="EG87">
            <v>1.9552817568200001E-2</v>
          </cell>
          <cell r="EH87">
            <v>-3.7718776613500003E-2</v>
          </cell>
          <cell r="EI87">
            <v>-0.15978972613799999</v>
          </cell>
          <cell r="EJ87">
            <v>-8.7985120713700002E-2</v>
          </cell>
          <cell r="EK87">
            <v>-8.6508147418500006E-2</v>
          </cell>
          <cell r="EL87">
            <v>-8.1478595733600001E-2</v>
          </cell>
          <cell r="EM87">
            <v>-4.9567483365500001E-2</v>
          </cell>
          <cell r="EN87">
            <v>-0.103609420359</v>
          </cell>
          <cell r="EO87">
            <v>-0.13923260569599999</v>
          </cell>
          <cell r="EP87">
            <v>-0.12796257436299999</v>
          </cell>
          <cell r="EQ87">
            <v>-3.8012463599399998E-2</v>
          </cell>
          <cell r="ER87">
            <v>-8.5430480539799999E-2</v>
          </cell>
          <cell r="ES87">
            <v>-0.10538928210700001</v>
          </cell>
          <cell r="ET87">
            <v>-0.10375745594499999</v>
          </cell>
          <cell r="EU87">
            <v>-4.22375500202E-2</v>
          </cell>
          <cell r="EV87">
            <v>-9.6967130899399998E-2</v>
          </cell>
          <cell r="EW87">
            <v>-8.86828005314E-2</v>
          </cell>
          <cell r="EX87">
            <v>-4.38033752143E-2</v>
          </cell>
          <cell r="EY87">
            <v>-5.8384329080599998E-2</v>
          </cell>
          <cell r="EZ87">
            <v>-5.9153504669699999E-2</v>
          </cell>
          <cell r="FA87">
            <v>-0.117799982429</v>
          </cell>
          <cell r="FB87">
            <v>-4.8253085464199999E-2</v>
          </cell>
          <cell r="FC87">
            <v>0</v>
          </cell>
          <cell r="FD87">
            <v>-8.2305364310699999E-2</v>
          </cell>
          <cell r="FE87">
            <v>-4.9813490361000003E-2</v>
          </cell>
          <cell r="FF87">
            <v>-7.0547573268399999E-2</v>
          </cell>
          <cell r="FG87">
            <v>-7.4528411030800004E-2</v>
          </cell>
          <cell r="FH87">
            <v>-0.152922287583</v>
          </cell>
          <cell r="FI87">
            <v>-5.64029216766E-2</v>
          </cell>
          <cell r="FJ87">
            <v>0</v>
          </cell>
          <cell r="FK87">
            <v>-7.7414229512200006E-2</v>
          </cell>
          <cell r="FL87">
            <v>-8.8478229939899997E-2</v>
          </cell>
          <cell r="FM87">
            <v>-8.1671699881600002E-2</v>
          </cell>
          <cell r="FN87">
            <v>6.0143657028699999E-3</v>
          </cell>
          <cell r="FO87">
            <v>-8.83231312037E-2</v>
          </cell>
          <cell r="FP87">
            <v>-8.2631871104200005E-2</v>
          </cell>
          <cell r="FQ87">
            <v>-7.0780821144600006E-2</v>
          </cell>
          <cell r="FR87">
            <v>-0.13838805258299999</v>
          </cell>
          <cell r="FS87">
            <v>-4.3411720544100002E-2</v>
          </cell>
          <cell r="FT87">
            <v>-0.17009837925400001</v>
          </cell>
          <cell r="FU87">
            <v>-9.0875856578399999E-2</v>
          </cell>
          <cell r="FV87">
            <v>-4.02710475028E-2</v>
          </cell>
          <cell r="FW87">
            <v>-0.101864784956</v>
          </cell>
          <cell r="FX87">
            <v>-9.1005645692300005E-2</v>
          </cell>
          <cell r="FY87">
            <v>-0.122640959918</v>
          </cell>
          <cell r="FZ87">
            <v>-0.12965607643099999</v>
          </cell>
          <cell r="GA87">
            <v>-8.5221774876099998E-2</v>
          </cell>
          <cell r="GB87">
            <v>-8.5930339992000004E-2</v>
          </cell>
          <cell r="GC87">
            <v>-3.79818603396E-2</v>
          </cell>
          <cell r="GD87">
            <v>-8.4780484437899997E-2</v>
          </cell>
          <cell r="GE87">
            <v>-7.5655899941900001E-2</v>
          </cell>
          <cell r="GF87">
            <v>-5.88596984744E-2</v>
          </cell>
          <cell r="GG87">
            <v>-7.7324852347399997E-2</v>
          </cell>
          <cell r="GH87">
            <v>0</v>
          </cell>
          <cell r="GI87">
            <v>-6.6641025245200006E-2</v>
          </cell>
          <cell r="GJ87">
            <v>-0.14280939102199999</v>
          </cell>
          <cell r="GK87">
            <v>-0.11546531319599999</v>
          </cell>
          <cell r="GL87">
            <v>-8.6127705872100002E-2</v>
          </cell>
          <cell r="GM87">
            <v>-9.1970324516299995E-2</v>
          </cell>
          <cell r="GN87">
            <v>3.1352654099499999E-2</v>
          </cell>
          <cell r="GO87">
            <v>-8.7284877896300003E-2</v>
          </cell>
          <cell r="GP87">
            <v>-0.18185459077400001</v>
          </cell>
          <cell r="GQ87">
            <v>-0.16543890535799999</v>
          </cell>
          <cell r="GR87">
            <v>-0.12862904369799999</v>
          </cell>
          <cell r="GS87">
            <v>-9.8820939660099999E-2</v>
          </cell>
          <cell r="GT87">
            <v>-0.119558468461</v>
          </cell>
          <cell r="GU87">
            <v>-7.8972332179500004E-2</v>
          </cell>
          <cell r="GV87">
            <v>-4.9808703362899998E-2</v>
          </cell>
          <cell r="GW87">
            <v>2.8738129883999999E-2</v>
          </cell>
          <cell r="GX87">
            <v>-8.7274871766599996E-2</v>
          </cell>
          <cell r="GY87">
            <v>-0.16873286664500001</v>
          </cell>
          <cell r="GZ87">
            <v>2.6854649186100001E-2</v>
          </cell>
          <cell r="HA87">
            <v>-0.11224586516600001</v>
          </cell>
          <cell r="HB87">
            <v>-0.14195655286299999</v>
          </cell>
          <cell r="HC87">
            <v>2.503432706E-2</v>
          </cell>
          <cell r="HD87">
            <v>-9.1327644884600004E-2</v>
          </cell>
          <cell r="HE87">
            <v>-5.5863194167600001E-2</v>
          </cell>
          <cell r="HF87">
            <v>-9.1590516269200006E-2</v>
          </cell>
          <cell r="HG87">
            <v>-9.5985658466800003E-2</v>
          </cell>
          <cell r="HH87">
            <v>-8.8290609419300004E-2</v>
          </cell>
          <cell r="HI87">
            <v>-5.74982278049E-2</v>
          </cell>
          <cell r="HJ87">
            <v>-6.1930131167200003E-2</v>
          </cell>
          <cell r="HK87">
            <v>-4.5916363596900003E-2</v>
          </cell>
          <cell r="HL87">
            <v>-6.6370487213100002E-2</v>
          </cell>
          <cell r="HM87">
            <v>-8.0796435475299994E-2</v>
          </cell>
          <cell r="HN87">
            <v>-6.4309358596799995E-2</v>
          </cell>
          <cell r="HO87">
            <v>-0.111366033554</v>
          </cell>
          <cell r="HP87">
            <v>-8.8809207081799998E-2</v>
          </cell>
          <cell r="HQ87">
            <v>-8.45218151808E-2</v>
          </cell>
          <cell r="HR87">
            <v>-6.1210036277800001E-2</v>
          </cell>
          <cell r="HS87">
            <v>-0.130862131715</v>
          </cell>
          <cell r="HT87">
            <v>-7.6515324413800004E-2</v>
          </cell>
          <cell r="HU87">
            <v>-7.3689021170099997E-2</v>
          </cell>
          <cell r="HV87">
            <v>-4.4250857084999998E-2</v>
          </cell>
          <cell r="HW87">
            <v>-5.6338112801300001E-2</v>
          </cell>
          <cell r="HX87">
            <v>-0.121983081102</v>
          </cell>
          <cell r="HY87">
            <v>-4.6074248850300002E-2</v>
          </cell>
          <cell r="HZ87">
            <v>-6.4727067947400005E-2</v>
          </cell>
          <cell r="IA87">
            <v>-0.13925980031499999</v>
          </cell>
          <cell r="IB87">
            <v>-8.7079823017100003E-2</v>
          </cell>
          <cell r="IC87">
            <v>-9.5114611089199996E-2</v>
          </cell>
          <cell r="ID87">
            <v>-0.14162911474699999</v>
          </cell>
          <cell r="IE87">
            <v>-4.7719828784499999E-2</v>
          </cell>
          <cell r="IF87">
            <v>-4.7008115798200002E-2</v>
          </cell>
          <cell r="IG87">
            <v>-0.16681551933300001</v>
          </cell>
          <cell r="IH87">
            <v>-0.141649201512</v>
          </cell>
          <cell r="II87">
            <v>0</v>
          </cell>
          <cell r="IJ87">
            <v>-8.3595298230599996E-2</v>
          </cell>
          <cell r="IK87">
            <v>-0.126140400767</v>
          </cell>
          <cell r="IL87">
            <v>-0.120319351554</v>
          </cell>
          <cell r="IM87">
            <v>-8.7089553475399997E-2</v>
          </cell>
          <cell r="IN87">
            <v>-0.13172069191899999</v>
          </cell>
          <cell r="IO87">
            <v>-3.5923812538399998E-2</v>
          </cell>
          <cell r="IP87">
            <v>-0.14820370078100001</v>
          </cell>
          <cell r="IQ87">
            <v>-9.1638825833799994E-2</v>
          </cell>
          <cell r="IR87">
            <v>-7.8629821538899997E-2</v>
          </cell>
          <cell r="IS87">
            <v>4.9601238220899999E-2</v>
          </cell>
          <cell r="IT87">
            <v>-1.58523905277</v>
          </cell>
        </row>
        <row r="88">
          <cell r="A88" t="str">
            <v>INS_CF_4247970_i1456GT_486_embB</v>
          </cell>
          <cell r="B88">
            <v>9.8434295505300008E-3</v>
          </cell>
          <cell r="C88">
            <v>0</v>
          </cell>
          <cell r="D88">
            <v>1.1141313239900001E-2</v>
          </cell>
          <cell r="E88">
            <v>1.0969430208199999E-2</v>
          </cell>
          <cell r="F88">
            <v>9.2399269342400003E-3</v>
          </cell>
          <cell r="G88">
            <v>1.3420879840900001E-2</v>
          </cell>
          <cell r="H88">
            <v>1.07617517933E-2</v>
          </cell>
          <cell r="I88">
            <v>1.0672935284699999E-2</v>
          </cell>
          <cell r="J88">
            <v>1.2903385795700001E-2</v>
          </cell>
          <cell r="K88">
            <v>1.4170966111100001E-2</v>
          </cell>
          <cell r="L88">
            <v>1.1476757004899999E-2</v>
          </cell>
          <cell r="M88">
            <v>9.6853123977799997E-3</v>
          </cell>
          <cell r="N88">
            <v>1.4358268119400001E-2</v>
          </cell>
          <cell r="O88">
            <v>9.94608458132E-3</v>
          </cell>
          <cell r="P88">
            <v>9.9789751693599993E-3</v>
          </cell>
          <cell r="Q88">
            <v>0</v>
          </cell>
          <cell r="R88">
            <v>1.13873928785E-2</v>
          </cell>
          <cell r="S88">
            <v>1.1105653829899999E-2</v>
          </cell>
          <cell r="T88">
            <v>1.11796138808E-2</v>
          </cell>
          <cell r="U88">
            <v>1.2992306612400001E-2</v>
          </cell>
          <cell r="V88">
            <v>1.1645074933799999E-2</v>
          </cell>
          <cell r="W88">
            <v>1.20939118788E-2</v>
          </cell>
          <cell r="X88">
            <v>1.40132298693E-2</v>
          </cell>
          <cell r="Y88">
            <v>0</v>
          </cell>
          <cell r="Z88">
            <v>0</v>
          </cell>
          <cell r="AA88">
            <v>1.6267634928199999E-2</v>
          </cell>
          <cell r="AB88">
            <v>0</v>
          </cell>
          <cell r="AC88">
            <v>9.9938325583900003E-3</v>
          </cell>
          <cell r="AD88">
            <v>1.09381889924E-2</v>
          </cell>
          <cell r="AE88">
            <v>1.0507976636299999E-2</v>
          </cell>
          <cell r="AF88">
            <v>1.11359655857E-2</v>
          </cell>
          <cell r="AG88">
            <v>1.09887924045E-2</v>
          </cell>
          <cell r="AH88">
            <v>0</v>
          </cell>
          <cell r="AI88">
            <v>0</v>
          </cell>
          <cell r="AJ88">
            <v>1.4208975247999999E-2</v>
          </cell>
          <cell r="AK88">
            <v>1.2387671507899999E-2</v>
          </cell>
          <cell r="AL88">
            <v>0</v>
          </cell>
          <cell r="AM88">
            <v>7.4291559867599999E-3</v>
          </cell>
          <cell r="AN88">
            <v>0</v>
          </cell>
          <cell r="AO88">
            <v>9.5739793032400006E-3</v>
          </cell>
          <cell r="AP88">
            <v>0</v>
          </cell>
          <cell r="AQ88">
            <v>1.04854339734E-2</v>
          </cell>
          <cell r="AR88">
            <v>1.07280798256E-2</v>
          </cell>
          <cell r="AS88">
            <v>0</v>
          </cell>
          <cell r="AT88">
            <v>1.28399729729E-2</v>
          </cell>
          <cell r="AU88">
            <v>1.15746697411E-2</v>
          </cell>
          <cell r="AV88">
            <v>1.3347783125900001E-2</v>
          </cell>
          <cell r="AW88">
            <v>1.2226242572099999E-2</v>
          </cell>
          <cell r="AX88">
            <v>0</v>
          </cell>
          <cell r="AY88">
            <v>0</v>
          </cell>
          <cell r="AZ88">
            <v>1.01666664705E-2</v>
          </cell>
          <cell r="BA88">
            <v>1.50324134156E-2</v>
          </cell>
          <cell r="BB88">
            <v>0</v>
          </cell>
          <cell r="BC88">
            <v>0</v>
          </cell>
          <cell r="BD88">
            <v>1.28482552245E-2</v>
          </cell>
          <cell r="BE88">
            <v>1.14856567234E-2</v>
          </cell>
          <cell r="BF88">
            <v>0</v>
          </cell>
          <cell r="BG88">
            <v>1.15077188239E-2</v>
          </cell>
          <cell r="BH88">
            <v>0</v>
          </cell>
          <cell r="BI88">
            <v>9.8657784983500005E-3</v>
          </cell>
          <cell r="BJ88">
            <v>0</v>
          </cell>
          <cell r="BK88">
            <v>9.1283395886400005E-3</v>
          </cell>
          <cell r="BL88">
            <v>1.4297735877300001E-2</v>
          </cell>
          <cell r="BM88">
            <v>1.22274262831E-2</v>
          </cell>
          <cell r="BN88">
            <v>1.5267397277099999E-2</v>
          </cell>
          <cell r="BO88">
            <v>1.4054198749400001E-2</v>
          </cell>
          <cell r="BP88">
            <v>0</v>
          </cell>
          <cell r="BQ88">
            <v>0</v>
          </cell>
          <cell r="BR88">
            <v>1.06475688517E-2</v>
          </cell>
          <cell r="BS88">
            <v>1.27584133297E-2</v>
          </cell>
          <cell r="BT88">
            <v>0</v>
          </cell>
          <cell r="BU88">
            <v>1.2725473381599999E-2</v>
          </cell>
          <cell r="BV88">
            <v>1.13879963756E-2</v>
          </cell>
          <cell r="BW88">
            <v>1.1921007186200001E-2</v>
          </cell>
          <cell r="BX88">
            <v>1.10185211524E-2</v>
          </cell>
          <cell r="BY88">
            <v>1.16126881912E-2</v>
          </cell>
          <cell r="BZ88">
            <v>1.33364573121E-2</v>
          </cell>
          <cell r="CA88">
            <v>1.20980124921E-2</v>
          </cell>
          <cell r="CB88">
            <v>1.2723111547500001E-2</v>
          </cell>
          <cell r="CC88">
            <v>8.61063785851E-3</v>
          </cell>
          <cell r="CD88">
            <v>0</v>
          </cell>
          <cell r="CE88">
            <v>1.17286909372E-2</v>
          </cell>
          <cell r="CF88">
            <v>1.33557105437E-2</v>
          </cell>
          <cell r="CG88">
            <v>0</v>
          </cell>
          <cell r="CH88">
            <v>1.61155499518E-2</v>
          </cell>
          <cell r="CI88">
            <v>1.00547065958E-2</v>
          </cell>
          <cell r="CJ88">
            <v>1.10425017774E-2</v>
          </cell>
          <cell r="CK88">
            <v>1.30407074466E-2</v>
          </cell>
          <cell r="CL88">
            <v>0</v>
          </cell>
          <cell r="CM88">
            <v>1.05040371418E-2</v>
          </cell>
          <cell r="CN88">
            <v>1.37199293822E-2</v>
          </cell>
          <cell r="CO88">
            <v>7.3722265660799997E-3</v>
          </cell>
          <cell r="CP88">
            <v>1.43510308117E-2</v>
          </cell>
          <cell r="CQ88">
            <v>1.6615606844399999E-2</v>
          </cell>
          <cell r="CR88">
            <v>1.16190472618E-2</v>
          </cell>
          <cell r="CS88">
            <v>0</v>
          </cell>
          <cell r="CT88">
            <v>1.4519382268199999E-2</v>
          </cell>
          <cell r="CU88">
            <v>1.6389884054699998E-2</v>
          </cell>
          <cell r="CV88">
            <v>9.6249254420399995E-3</v>
          </cell>
          <cell r="CW88">
            <v>1.20564131066E-2</v>
          </cell>
          <cell r="CX88">
            <v>0</v>
          </cell>
          <cell r="CY88">
            <v>1.42740849406E-2</v>
          </cell>
          <cell r="CZ88">
            <v>1.30932210013E-2</v>
          </cell>
          <cell r="DA88">
            <v>1.03604095057E-2</v>
          </cell>
          <cell r="DB88">
            <v>1.2013151310400001E-2</v>
          </cell>
          <cell r="DC88">
            <v>1.3032015413E-2</v>
          </cell>
          <cell r="DD88">
            <v>1.2182136997600001E-2</v>
          </cell>
          <cell r="DE88">
            <v>1.0852521285399999E-2</v>
          </cell>
          <cell r="DF88">
            <v>0</v>
          </cell>
          <cell r="DG88">
            <v>1.31087368354E-2</v>
          </cell>
          <cell r="DH88">
            <v>1.1235672980499999E-2</v>
          </cell>
          <cell r="DI88">
            <v>1.41753358766E-2</v>
          </cell>
          <cell r="DJ88">
            <v>1.14840008318E-2</v>
          </cell>
          <cell r="DK88">
            <v>1.22770918533E-2</v>
          </cell>
          <cell r="DL88">
            <v>1.3462841510799999E-2</v>
          </cell>
          <cell r="DM88">
            <v>1.08061647043E-2</v>
          </cell>
          <cell r="DN88">
            <v>1.19275897741E-2</v>
          </cell>
          <cell r="DO88">
            <v>0</v>
          </cell>
          <cell r="DP88">
            <v>9.5333959907299998E-3</v>
          </cell>
          <cell r="DQ88">
            <v>1.3981661759300001E-2</v>
          </cell>
          <cell r="DR88">
            <v>1.0114681907E-2</v>
          </cell>
          <cell r="DS88">
            <v>1.1260673403699999E-2</v>
          </cell>
          <cell r="DT88">
            <v>9.7103938460399997E-3</v>
          </cell>
          <cell r="DU88">
            <v>7.2986679151699997E-3</v>
          </cell>
          <cell r="DV88">
            <v>0</v>
          </cell>
          <cell r="DW88">
            <v>8.6460988968600008E-3</v>
          </cell>
          <cell r="DX88">
            <v>0</v>
          </cell>
          <cell r="DY88">
            <v>1.0475137270999999E-2</v>
          </cell>
          <cell r="DZ88">
            <v>1.0399135760999999E-2</v>
          </cell>
          <cell r="EA88">
            <v>0</v>
          </cell>
          <cell r="EB88">
            <v>1.46366870031E-2</v>
          </cell>
          <cell r="EC88">
            <v>0</v>
          </cell>
          <cell r="ED88">
            <v>0</v>
          </cell>
          <cell r="EE88">
            <v>9.2689432203800007E-3</v>
          </cell>
          <cell r="EF88">
            <v>1.2968843802800001E-2</v>
          </cell>
          <cell r="EG88">
            <v>9.6956547349699995E-3</v>
          </cell>
          <cell r="EH88">
            <v>0</v>
          </cell>
          <cell r="EI88">
            <v>1.39362597838E-2</v>
          </cell>
          <cell r="EJ88">
            <v>0</v>
          </cell>
          <cell r="EK88">
            <v>8.7589556351299995E-3</v>
          </cell>
          <cell r="EL88">
            <v>0</v>
          </cell>
          <cell r="EM88">
            <v>1.3719307258700001E-2</v>
          </cell>
          <cell r="EN88">
            <v>1.3213924132299999E-2</v>
          </cell>
          <cell r="EO88">
            <v>0</v>
          </cell>
          <cell r="EP88">
            <v>1.1436847969900001E-2</v>
          </cell>
          <cell r="EQ88">
            <v>0</v>
          </cell>
          <cell r="ER88">
            <v>9.7803724929700006E-3</v>
          </cell>
          <cell r="ES88">
            <v>1.16360923275E-2</v>
          </cell>
          <cell r="ET88">
            <v>1.1985744349699999E-2</v>
          </cell>
          <cell r="EU88">
            <v>1.4846090227399999E-2</v>
          </cell>
          <cell r="EV88">
            <v>1.20727540925E-2</v>
          </cell>
          <cell r="EW88">
            <v>1.34454341605E-2</v>
          </cell>
          <cell r="EX88">
            <v>0</v>
          </cell>
          <cell r="EY88">
            <v>1.0664754547200001E-2</v>
          </cell>
          <cell r="EZ88">
            <v>1.37139828876E-2</v>
          </cell>
          <cell r="FA88">
            <v>1.05904275551E-2</v>
          </cell>
          <cell r="FB88">
            <v>9.4867572188400001E-3</v>
          </cell>
          <cell r="FC88">
            <v>1.3978489674599999E-2</v>
          </cell>
          <cell r="FD88">
            <v>1.12607050687E-2</v>
          </cell>
          <cell r="FE88">
            <v>0</v>
          </cell>
          <cell r="FF88">
            <v>9.4018653035199996E-3</v>
          </cell>
          <cell r="FG88">
            <v>0</v>
          </cell>
          <cell r="FH88">
            <v>0</v>
          </cell>
          <cell r="FI88">
            <v>1.086626295E-2</v>
          </cell>
          <cell r="FJ88">
            <v>0</v>
          </cell>
          <cell r="FK88">
            <v>1.0046117007700001E-2</v>
          </cell>
          <cell r="FL88">
            <v>1.37664685026E-2</v>
          </cell>
          <cell r="FM88">
            <v>1.34171359241E-2</v>
          </cell>
          <cell r="FN88">
            <v>0</v>
          </cell>
          <cell r="FO88">
            <v>0</v>
          </cell>
          <cell r="FP88">
            <v>8.6885960772600003E-3</v>
          </cell>
          <cell r="FQ88">
            <v>1.0645077563800001E-2</v>
          </cell>
          <cell r="FR88">
            <v>0</v>
          </cell>
          <cell r="FS88">
            <v>8.3623155951500008E-3</v>
          </cell>
          <cell r="FT88">
            <v>9.5799304544899998E-3</v>
          </cell>
          <cell r="FU88">
            <v>9.1142114251900001E-3</v>
          </cell>
          <cell r="FV88">
            <v>0</v>
          </cell>
          <cell r="FW88">
            <v>1.2013108469499999E-2</v>
          </cell>
          <cell r="FX88">
            <v>1.17295170203E-2</v>
          </cell>
          <cell r="FY88">
            <v>1.4982534572499999E-2</v>
          </cell>
          <cell r="FZ88">
            <v>1.47295864299E-2</v>
          </cell>
          <cell r="GA88">
            <v>1.14459795877E-2</v>
          </cell>
          <cell r="GB88">
            <v>0</v>
          </cell>
          <cell r="GC88">
            <v>1.30105577409E-2</v>
          </cell>
          <cell r="GD88">
            <v>9.6250204369399996E-3</v>
          </cell>
          <cell r="GE88">
            <v>1.32879205048E-2</v>
          </cell>
          <cell r="GF88">
            <v>1.04852281511E-2</v>
          </cell>
          <cell r="GG88">
            <v>8.5241235792600008E-3</v>
          </cell>
          <cell r="GH88">
            <v>1.20057733729E-2</v>
          </cell>
          <cell r="GI88">
            <v>0</v>
          </cell>
          <cell r="GJ88">
            <v>1.0645268485E-2</v>
          </cell>
          <cell r="GK88">
            <v>0</v>
          </cell>
          <cell r="GL88">
            <v>1.56061546877E-2</v>
          </cell>
          <cell r="GM88">
            <v>0</v>
          </cell>
          <cell r="GN88">
            <v>1.28503274173E-2</v>
          </cell>
          <cell r="GO88">
            <v>1.11225536093E-2</v>
          </cell>
          <cell r="GP88">
            <v>1.2571756728E-2</v>
          </cell>
          <cell r="GQ88">
            <v>1.36081967503E-2</v>
          </cell>
          <cell r="GR88">
            <v>1.15443384275E-2</v>
          </cell>
          <cell r="GS88">
            <v>9.7219003364399995E-3</v>
          </cell>
          <cell r="GT88">
            <v>0</v>
          </cell>
          <cell r="GU88">
            <v>1.05068562552E-2</v>
          </cell>
          <cell r="GV88">
            <v>9.8871262744099995E-3</v>
          </cell>
          <cell r="GW88">
            <v>1.00172394887E-2</v>
          </cell>
          <cell r="GX88">
            <v>8.6717521771799994E-3</v>
          </cell>
          <cell r="GY88">
            <v>0</v>
          </cell>
          <cell r="GZ88">
            <v>1.23913437128E-2</v>
          </cell>
          <cell r="HA88">
            <v>9.7510321065799998E-3</v>
          </cell>
          <cell r="HB88">
            <v>1.4156245626500001E-2</v>
          </cell>
          <cell r="HC88">
            <v>0</v>
          </cell>
          <cell r="HD88">
            <v>1.0429417714500001E-2</v>
          </cell>
          <cell r="HE88">
            <v>0</v>
          </cell>
          <cell r="HF88">
            <v>0</v>
          </cell>
          <cell r="HG88">
            <v>1.1190100573E-2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8.1793880090100003E-3</v>
          </cell>
          <cell r="HM88">
            <v>1.45235387608E-2</v>
          </cell>
          <cell r="HN88">
            <v>0</v>
          </cell>
          <cell r="HO88">
            <v>0</v>
          </cell>
          <cell r="HP88">
            <v>9.3677090480900008E-3</v>
          </cell>
          <cell r="HQ88">
            <v>1.10346088186E-2</v>
          </cell>
          <cell r="HR88">
            <v>0</v>
          </cell>
          <cell r="HS88">
            <v>0</v>
          </cell>
          <cell r="HT88">
            <v>1.0229988023599999E-2</v>
          </cell>
          <cell r="HU88">
            <v>1.2435947544899999E-2</v>
          </cell>
          <cell r="HV88">
            <v>1.30300447345E-2</v>
          </cell>
          <cell r="HW88">
            <v>1.28783946857E-2</v>
          </cell>
          <cell r="HX88">
            <v>0</v>
          </cell>
          <cell r="HY88">
            <v>1.38328261673E-2</v>
          </cell>
          <cell r="HZ88">
            <v>1.2629498727600001E-2</v>
          </cell>
          <cell r="IA88">
            <v>1.2150771915899999E-2</v>
          </cell>
          <cell r="IB88">
            <v>1.2789025902700001E-2</v>
          </cell>
          <cell r="IC88">
            <v>1.02872895077E-2</v>
          </cell>
          <cell r="ID88">
            <v>0</v>
          </cell>
          <cell r="IE88">
            <v>1.09924552962E-2</v>
          </cell>
          <cell r="IF88">
            <v>1.01813105866E-2</v>
          </cell>
          <cell r="IG88">
            <v>1.5451287850699999E-2</v>
          </cell>
          <cell r="IH88">
            <v>0</v>
          </cell>
          <cell r="II88">
            <v>1.15979779512E-2</v>
          </cell>
          <cell r="IJ88">
            <v>1.13188037649E-2</v>
          </cell>
          <cell r="IK88">
            <v>9.0263849124299998E-3</v>
          </cell>
          <cell r="IL88">
            <v>0</v>
          </cell>
          <cell r="IM88">
            <v>1.23813198879E-2</v>
          </cell>
          <cell r="IN88">
            <v>1.2258910574E-2</v>
          </cell>
          <cell r="IO88">
            <v>0</v>
          </cell>
          <cell r="IP88">
            <v>9.3465978279699997E-3</v>
          </cell>
          <cell r="IQ88">
            <v>1.1345174163599999E-2</v>
          </cell>
          <cell r="IR88">
            <v>8.4756929427400006E-3</v>
          </cell>
          <cell r="IS88">
            <v>5.4791164584500002E-3</v>
          </cell>
          <cell r="IT88">
            <v>1.54690873623</v>
          </cell>
        </row>
        <row r="89">
          <cell r="A89" t="str">
            <v>SNP_CN_4241358_C1496A_A499D_embC</v>
          </cell>
          <cell r="B89">
            <v>8.9544147253E-2</v>
          </cell>
          <cell r="C89">
            <v>9.4740234315400004E-2</v>
          </cell>
          <cell r="D89">
            <v>0</v>
          </cell>
          <cell r="E89">
            <v>0</v>
          </cell>
          <cell r="F89">
            <v>0</v>
          </cell>
          <cell r="G89">
            <v>9.8310403525800005E-2</v>
          </cell>
          <cell r="H89">
            <v>9.7300328314299994E-2</v>
          </cell>
          <cell r="I89">
            <v>0.100389882922</v>
          </cell>
          <cell r="J89">
            <v>0</v>
          </cell>
          <cell r="K89">
            <v>9.8558835685299995E-2</v>
          </cell>
          <cell r="L89">
            <v>0.10120740532899999</v>
          </cell>
          <cell r="M89">
            <v>0.105224460363</v>
          </cell>
          <cell r="N89">
            <v>0</v>
          </cell>
          <cell r="O89">
            <v>9.7347669303399997E-2</v>
          </cell>
          <cell r="P89">
            <v>8.5894100368000006E-2</v>
          </cell>
          <cell r="Q89">
            <v>0</v>
          </cell>
          <cell r="R89">
            <v>9.57349017262E-2</v>
          </cell>
          <cell r="S89">
            <v>0.100146196783</v>
          </cell>
          <cell r="T89">
            <v>9.5018073916400006E-2</v>
          </cell>
          <cell r="U89">
            <v>9.98269543052E-2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8.6480967700499997E-2</v>
          </cell>
          <cell r="AA89">
            <v>0.100587032735</v>
          </cell>
          <cell r="AB89">
            <v>0</v>
          </cell>
          <cell r="AC89">
            <v>0</v>
          </cell>
          <cell r="AD89">
            <v>0.10792631655899999</v>
          </cell>
          <cell r="AE89">
            <v>9.3401744961700006E-2</v>
          </cell>
          <cell r="AF89">
            <v>9.5291614532499999E-2</v>
          </cell>
          <cell r="AG89">
            <v>0</v>
          </cell>
          <cell r="AH89">
            <v>0.100124575198</v>
          </cell>
          <cell r="AI89">
            <v>0</v>
          </cell>
          <cell r="AJ89">
            <v>0.10657569021</v>
          </cell>
          <cell r="AK89">
            <v>0.101393006742</v>
          </cell>
          <cell r="AL89">
            <v>9.0678602457000004E-2</v>
          </cell>
          <cell r="AM89">
            <v>8.4354355931300001E-2</v>
          </cell>
          <cell r="AN89">
            <v>9.6815906465099993E-2</v>
          </cell>
          <cell r="AO89">
            <v>9.1820359229999995E-2</v>
          </cell>
          <cell r="AP89">
            <v>0</v>
          </cell>
          <cell r="AQ89">
            <v>9.9002055823800006E-2</v>
          </cell>
          <cell r="AR89">
            <v>9.6238821744900005E-2</v>
          </cell>
          <cell r="AS89">
            <v>0</v>
          </cell>
          <cell r="AT89">
            <v>9.7955614328399998E-2</v>
          </cell>
          <cell r="AU89">
            <v>9.4403631985200007E-2</v>
          </cell>
          <cell r="AV89">
            <v>0.10385753214399999</v>
          </cell>
          <cell r="AW89">
            <v>9.00260880589E-2</v>
          </cell>
          <cell r="AX89">
            <v>0</v>
          </cell>
          <cell r="AY89">
            <v>9.5551945269100005E-2</v>
          </cell>
          <cell r="AZ89">
            <v>0</v>
          </cell>
          <cell r="BA89">
            <v>9.7636021673700002E-2</v>
          </cell>
          <cell r="BB89">
            <v>9.7490586340400004E-2</v>
          </cell>
          <cell r="BC89">
            <v>9.4358392059799998E-2</v>
          </cell>
          <cell r="BD89">
            <v>0</v>
          </cell>
          <cell r="BE89">
            <v>0</v>
          </cell>
          <cell r="BF89">
            <v>8.9210234582400003E-2</v>
          </cell>
          <cell r="BG89">
            <v>0</v>
          </cell>
          <cell r="BH89">
            <v>0.109309740365</v>
          </cell>
          <cell r="BI89">
            <v>9.4049982726600007E-2</v>
          </cell>
          <cell r="BJ89">
            <v>9.2864282429200001E-2</v>
          </cell>
          <cell r="BK89">
            <v>8.3383172750500001E-2</v>
          </cell>
          <cell r="BL89">
            <v>0</v>
          </cell>
          <cell r="BM89">
            <v>9.1896623373000003E-2</v>
          </cell>
          <cell r="BN89">
            <v>0.103954099119</v>
          </cell>
          <cell r="BO89">
            <v>9.7926512360600002E-2</v>
          </cell>
          <cell r="BP89">
            <v>9.6088245511099998E-2</v>
          </cell>
          <cell r="BQ89">
            <v>0.101644657552</v>
          </cell>
          <cell r="BR89">
            <v>9.1323815286199997E-2</v>
          </cell>
          <cell r="BS89">
            <v>0.111439406872</v>
          </cell>
          <cell r="BT89">
            <v>0</v>
          </cell>
          <cell r="BU89">
            <v>0.103569440544</v>
          </cell>
          <cell r="BV89">
            <v>0</v>
          </cell>
          <cell r="BW89">
            <v>9.9411286413700006E-2</v>
          </cell>
          <cell r="BX89">
            <v>0</v>
          </cell>
          <cell r="BY89">
            <v>9.5669470727399994E-2</v>
          </cell>
          <cell r="BZ89">
            <v>9.7817622125100007E-2</v>
          </cell>
          <cell r="CA89">
            <v>0</v>
          </cell>
          <cell r="CB89">
            <v>0.11843118071600001</v>
          </cell>
          <cell r="CC89">
            <v>0</v>
          </cell>
          <cell r="CD89">
            <v>9.0851984918099996E-2</v>
          </cell>
          <cell r="CE89">
            <v>8.4057018160799996E-2</v>
          </cell>
          <cell r="CF89">
            <v>9.8885625600799998E-2</v>
          </cell>
          <cell r="CG89">
            <v>0</v>
          </cell>
          <cell r="CH89">
            <v>9.5758572220800003E-2</v>
          </cell>
          <cell r="CI89">
            <v>0.104500629008</v>
          </cell>
          <cell r="CJ89">
            <v>9.2670403420899994E-2</v>
          </cell>
          <cell r="CK89">
            <v>9.8286986351E-2</v>
          </cell>
          <cell r="CL89">
            <v>8.7379947304700001E-2</v>
          </cell>
          <cell r="CM89">
            <v>0</v>
          </cell>
          <cell r="CN89">
            <v>9.6780367195600001E-2</v>
          </cell>
          <cell r="CO89">
            <v>0</v>
          </cell>
          <cell r="CP89">
            <v>9.7399406135099995E-2</v>
          </cell>
          <cell r="CQ89">
            <v>0</v>
          </cell>
          <cell r="CR89">
            <v>0.105549000204</v>
          </cell>
          <cell r="CS89">
            <v>0</v>
          </cell>
          <cell r="CT89">
            <v>0</v>
          </cell>
          <cell r="CU89">
            <v>0</v>
          </cell>
          <cell r="CV89">
            <v>9.3826740980100007E-2</v>
          </cell>
          <cell r="CW89">
            <v>9.2279024422199998E-2</v>
          </cell>
          <cell r="CX89">
            <v>9.3198716640500001E-2</v>
          </cell>
          <cell r="CY89">
            <v>9.0472005307699999E-2</v>
          </cell>
          <cell r="CZ89">
            <v>0</v>
          </cell>
          <cell r="DA89">
            <v>0</v>
          </cell>
          <cell r="DB89">
            <v>8.8692970573900007E-2</v>
          </cell>
          <cell r="DC89">
            <v>0</v>
          </cell>
          <cell r="DD89">
            <v>0.105795495212</v>
          </cell>
          <cell r="DE89">
            <v>0</v>
          </cell>
          <cell r="DF89">
            <v>9.9330931901899996E-2</v>
          </cell>
          <cell r="DG89">
            <v>9.8667852580499996E-2</v>
          </cell>
          <cell r="DH89">
            <v>0</v>
          </cell>
          <cell r="DI89">
            <v>8.9137017726899997E-2</v>
          </cell>
          <cell r="DJ89">
            <v>9.20402556658E-2</v>
          </cell>
          <cell r="DK89">
            <v>0.11149641126400001</v>
          </cell>
          <cell r="DL89">
            <v>0.10643247515</v>
          </cell>
          <cell r="DM89">
            <v>9.7956702113199998E-2</v>
          </cell>
          <cell r="DN89">
            <v>9.2416606843500004E-2</v>
          </cell>
          <cell r="DO89">
            <v>9.8717443645E-2</v>
          </cell>
          <cell r="DP89">
            <v>0.102587610483</v>
          </cell>
          <cell r="DQ89">
            <v>9.7255550324900006E-2</v>
          </cell>
          <cell r="DR89">
            <v>0.10306150466199999</v>
          </cell>
          <cell r="DS89">
            <v>9.7277693450499997E-2</v>
          </cell>
          <cell r="DT89">
            <v>9.3689620494799994E-2</v>
          </cell>
          <cell r="DU89">
            <v>9.2874005436899998E-2</v>
          </cell>
          <cell r="DV89">
            <v>0.106239721179</v>
          </cell>
          <cell r="DW89">
            <v>8.6811169982000003E-2</v>
          </cell>
          <cell r="DX89">
            <v>0.10210732370599999</v>
          </cell>
          <cell r="DY89">
            <v>8.8159896433399998E-2</v>
          </cell>
          <cell r="DZ89">
            <v>9.64405983686E-2</v>
          </cell>
          <cell r="EA89">
            <v>9.12522524595E-2</v>
          </cell>
          <cell r="EB89">
            <v>0.10136090219</v>
          </cell>
          <cell r="EC89">
            <v>9.6684619784400003E-2</v>
          </cell>
          <cell r="ED89">
            <v>0.101246453822</v>
          </cell>
          <cell r="EE89">
            <v>9.4701759517200002E-2</v>
          </cell>
          <cell r="EF89">
            <v>0</v>
          </cell>
          <cell r="EG89">
            <v>0</v>
          </cell>
          <cell r="EH89">
            <v>9.4686329364799995E-2</v>
          </cell>
          <cell r="EI89">
            <v>0</v>
          </cell>
          <cell r="EJ89">
            <v>9.3946546316099999E-2</v>
          </cell>
          <cell r="EK89">
            <v>0</v>
          </cell>
          <cell r="EL89">
            <v>0.10978353768599999</v>
          </cell>
          <cell r="EM89">
            <v>0.103013567626</v>
          </cell>
          <cell r="EN89">
            <v>0.10525248199700001</v>
          </cell>
          <cell r="EO89">
            <v>0</v>
          </cell>
          <cell r="EP89">
            <v>0</v>
          </cell>
          <cell r="EQ89">
            <v>9.4891421496899997E-2</v>
          </cell>
          <cell r="ER89">
            <v>0</v>
          </cell>
          <cell r="ES89">
            <v>0.110466487706</v>
          </cell>
          <cell r="ET89">
            <v>0</v>
          </cell>
          <cell r="EU89">
            <v>0.11007246375099999</v>
          </cell>
          <cell r="EV89">
            <v>0.109879694879</v>
          </cell>
          <cell r="EW89">
            <v>0.10301669686999999</v>
          </cell>
          <cell r="EX89">
            <v>0</v>
          </cell>
          <cell r="EY89">
            <v>9.1065123677300006E-2</v>
          </cell>
          <cell r="EZ89">
            <v>9.6314921975099999E-2</v>
          </cell>
          <cell r="FA89">
            <v>9.46793705225E-2</v>
          </cell>
          <cell r="FB89">
            <v>9.4417206943000001E-2</v>
          </cell>
          <cell r="FC89">
            <v>0</v>
          </cell>
          <cell r="FD89">
            <v>9.3158178031400002E-2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0.107126779854</v>
          </cell>
          <cell r="FJ89">
            <v>8.6570009589199998E-2</v>
          </cell>
          <cell r="FK89">
            <v>0.101937152445</v>
          </cell>
          <cell r="FL89">
            <v>9.6587583422700005E-2</v>
          </cell>
          <cell r="FM89">
            <v>0</v>
          </cell>
          <cell r="FN89">
            <v>0</v>
          </cell>
          <cell r="FO89">
            <v>0</v>
          </cell>
          <cell r="FP89">
            <v>8.99289771914E-2</v>
          </cell>
          <cell r="FQ89">
            <v>9.3957602977799995E-2</v>
          </cell>
          <cell r="FR89">
            <v>0</v>
          </cell>
          <cell r="FS89">
            <v>8.7049104273299996E-2</v>
          </cell>
          <cell r="FT89">
            <v>9.9926047027100007E-2</v>
          </cell>
          <cell r="FU89">
            <v>8.5361465811699996E-2</v>
          </cell>
          <cell r="FV89">
            <v>9.4533152878299997E-2</v>
          </cell>
          <cell r="FW89">
            <v>9.9472917616399995E-2</v>
          </cell>
          <cell r="FX89">
            <v>9.4708599150199996E-2</v>
          </cell>
          <cell r="FY89">
            <v>0.103287301958</v>
          </cell>
          <cell r="FZ89">
            <v>0.106980420649</v>
          </cell>
          <cell r="GA89">
            <v>9.2569403350399995E-2</v>
          </cell>
          <cell r="GB89">
            <v>0</v>
          </cell>
          <cell r="GC89">
            <v>0</v>
          </cell>
          <cell r="GD89">
            <v>9.3965895474E-2</v>
          </cell>
          <cell r="GE89">
            <v>0.10669646412100001</v>
          </cell>
          <cell r="GF89">
            <v>9.8943918943400003E-2</v>
          </cell>
          <cell r="GG89">
            <v>8.7883755564700003E-2</v>
          </cell>
          <cell r="GH89">
            <v>9.2175468802499994E-2</v>
          </cell>
          <cell r="GI89">
            <v>0.100776381791</v>
          </cell>
          <cell r="GJ89">
            <v>0</v>
          </cell>
          <cell r="GK89">
            <v>0.101928859949</v>
          </cell>
          <cell r="GL89">
            <v>0</v>
          </cell>
          <cell r="GM89">
            <v>9.6026502549600004E-2</v>
          </cell>
          <cell r="GN89">
            <v>0</v>
          </cell>
          <cell r="GO89">
            <v>0.104217946529</v>
          </cell>
          <cell r="GP89">
            <v>0</v>
          </cell>
          <cell r="GQ89">
            <v>0.105428509414</v>
          </cell>
          <cell r="GR89">
            <v>9.5388770103499998E-2</v>
          </cell>
          <cell r="GS89">
            <v>0.109965339303</v>
          </cell>
          <cell r="GT89">
            <v>9.7406521439600005E-2</v>
          </cell>
          <cell r="GU89">
            <v>0</v>
          </cell>
          <cell r="GV89">
            <v>8.9111760258700004E-2</v>
          </cell>
          <cell r="GW89">
            <v>8.5860170424000001E-2</v>
          </cell>
          <cell r="GX89">
            <v>0</v>
          </cell>
          <cell r="GY89">
            <v>9.2099547386200006E-2</v>
          </cell>
          <cell r="GZ89">
            <v>8.9248195290600005E-2</v>
          </cell>
          <cell r="HA89">
            <v>9.6225976943999994E-2</v>
          </cell>
          <cell r="HB89">
            <v>9.8565548658400004E-2</v>
          </cell>
          <cell r="HC89">
            <v>9.92784723639E-2</v>
          </cell>
          <cell r="HD89">
            <v>0</v>
          </cell>
          <cell r="HE89">
            <v>0.10195069760100001</v>
          </cell>
          <cell r="HF89">
            <v>0</v>
          </cell>
          <cell r="HG89">
            <v>0</v>
          </cell>
          <cell r="HH89">
            <v>9.9393159151100002E-2</v>
          </cell>
          <cell r="HI89">
            <v>0.108744457364</v>
          </cell>
          <cell r="HJ89">
            <v>8.8888943195299996E-2</v>
          </cell>
          <cell r="HK89">
            <v>9.2901743948499996E-2</v>
          </cell>
          <cell r="HL89">
            <v>0</v>
          </cell>
          <cell r="HM89">
            <v>0.103909693658</v>
          </cell>
          <cell r="HN89">
            <v>9.7014285623999996E-2</v>
          </cell>
          <cell r="HO89">
            <v>0.10517308116</v>
          </cell>
          <cell r="HP89">
            <v>9.5654837787200006E-2</v>
          </cell>
          <cell r="HQ89">
            <v>0.105256535113</v>
          </cell>
          <cell r="HR89">
            <v>8.9043088257299993E-2</v>
          </cell>
          <cell r="HS89">
            <v>9.0183980762999993E-2</v>
          </cell>
          <cell r="HT89">
            <v>9.9983848631400002E-2</v>
          </cell>
          <cell r="HU89">
            <v>9.5183305442299998E-2</v>
          </cell>
          <cell r="HV89">
            <v>9.1479241848000006E-2</v>
          </cell>
          <cell r="HW89">
            <v>0.101666428149</v>
          </cell>
          <cell r="HX89">
            <v>9.2729657888399999E-2</v>
          </cell>
          <cell r="HY89">
            <v>0</v>
          </cell>
          <cell r="HZ89">
            <v>9.5491521060500004E-2</v>
          </cell>
          <cell r="IA89">
            <v>9.3336187303100004E-2</v>
          </cell>
          <cell r="IB89">
            <v>0.101482011378</v>
          </cell>
          <cell r="IC89">
            <v>0</v>
          </cell>
          <cell r="ID89">
            <v>8.7658524513199998E-2</v>
          </cell>
          <cell r="IE89">
            <v>9.28792953491E-2</v>
          </cell>
          <cell r="IF89">
            <v>0</v>
          </cell>
          <cell r="IG89">
            <v>0</v>
          </cell>
          <cell r="IH89">
            <v>9.9856093525899997E-2</v>
          </cell>
          <cell r="II89">
            <v>0</v>
          </cell>
          <cell r="IJ89">
            <v>9.5584407448799993E-2</v>
          </cell>
          <cell r="IK89">
            <v>9.4678096473199996E-2</v>
          </cell>
          <cell r="IL89">
            <v>0.10157775878899999</v>
          </cell>
          <cell r="IM89">
            <v>0.100201964378</v>
          </cell>
          <cell r="IN89">
            <v>0.101078942418</v>
          </cell>
          <cell r="IO89">
            <v>0.10071549564600001</v>
          </cell>
          <cell r="IP89">
            <v>8.8129520416299997E-2</v>
          </cell>
          <cell r="IQ89">
            <v>9.9272221326799998E-2</v>
          </cell>
          <cell r="IR89">
            <v>6.8441852927199995E-2</v>
          </cell>
          <cell r="IS89">
            <v>4.4704578816900001E-2</v>
          </cell>
          <cell r="IT89">
            <v>1.5309808254199999</v>
          </cell>
        </row>
        <row r="90">
          <cell r="A90" t="str">
            <v>SNP_CZ_411090_C253T_Q85._iniA</v>
          </cell>
          <cell r="B90">
            <v>0</v>
          </cell>
          <cell r="C90">
            <v>1.9416138529799998E-2</v>
          </cell>
          <cell r="D90">
            <v>1.8954560160600001E-2</v>
          </cell>
          <cell r="E90">
            <v>1.7431655898700001E-2</v>
          </cell>
          <cell r="F90">
            <v>0</v>
          </cell>
          <cell r="G90">
            <v>1.9058864563700002E-2</v>
          </cell>
          <cell r="H90">
            <v>2.2361971437899999E-2</v>
          </cell>
          <cell r="I90">
            <v>2.3070707917199999E-2</v>
          </cell>
          <cell r="J90">
            <v>2.3083386942699999E-2</v>
          </cell>
          <cell r="K90">
            <v>0</v>
          </cell>
          <cell r="L90">
            <v>1.7083229497099998E-2</v>
          </cell>
          <cell r="M90">
            <v>1.8798166886000001E-2</v>
          </cell>
          <cell r="N90">
            <v>2.0806880667799999E-2</v>
          </cell>
          <cell r="O90">
            <v>0</v>
          </cell>
          <cell r="P90">
            <v>1.8265973776600001E-2</v>
          </cell>
          <cell r="Q90">
            <v>1.8617529422000002E-2</v>
          </cell>
          <cell r="R90">
            <v>2.2543026134399999E-2</v>
          </cell>
          <cell r="S90">
            <v>2.00655534863E-2</v>
          </cell>
          <cell r="T90">
            <v>0</v>
          </cell>
          <cell r="U90">
            <v>2.6340449228900002E-2</v>
          </cell>
          <cell r="V90">
            <v>1.9953569397299999E-2</v>
          </cell>
          <cell r="W90">
            <v>2.3065363988299999E-2</v>
          </cell>
          <cell r="X90">
            <v>1.9430270418500002E-2</v>
          </cell>
          <cell r="Y90">
            <v>1.8484987318499999E-2</v>
          </cell>
          <cell r="Z90">
            <v>1.83057468385E-2</v>
          </cell>
          <cell r="AA90">
            <v>0</v>
          </cell>
          <cell r="AB90">
            <v>1.9505420699699998E-2</v>
          </cell>
          <cell r="AC90">
            <v>1.7395254224500001E-2</v>
          </cell>
          <cell r="AD90">
            <v>2.3295225575600001E-2</v>
          </cell>
          <cell r="AE90">
            <v>1.9880929961799999E-2</v>
          </cell>
          <cell r="AF90">
            <v>0</v>
          </cell>
          <cell r="AG90">
            <v>2.07968149334E-2</v>
          </cell>
          <cell r="AH90">
            <v>0</v>
          </cell>
          <cell r="AI90">
            <v>1.8145684152800001E-2</v>
          </cell>
          <cell r="AJ90">
            <v>2.426574938E-2</v>
          </cell>
          <cell r="AK90">
            <v>0</v>
          </cell>
          <cell r="AL90">
            <v>0</v>
          </cell>
          <cell r="AM90">
            <v>1.8229076638799999E-2</v>
          </cell>
          <cell r="AN90">
            <v>1.7841853201399999E-2</v>
          </cell>
          <cell r="AO90">
            <v>0</v>
          </cell>
          <cell r="AP90">
            <v>0</v>
          </cell>
          <cell r="AQ90">
            <v>0</v>
          </cell>
          <cell r="AR90">
            <v>2.2088358178700002E-2</v>
          </cell>
          <cell r="AS90">
            <v>2.2434549406199999E-2</v>
          </cell>
          <cell r="AT90">
            <v>2.4147614836699999E-2</v>
          </cell>
          <cell r="AU90">
            <v>0</v>
          </cell>
          <cell r="AV90">
            <v>2.0353699103E-2</v>
          </cell>
          <cell r="AW90">
            <v>1.9336346536900001E-2</v>
          </cell>
          <cell r="AX90">
            <v>0</v>
          </cell>
          <cell r="AY90">
            <v>1.9926546141499999E-2</v>
          </cell>
          <cell r="AZ90">
            <v>0</v>
          </cell>
          <cell r="BA90">
            <v>2.3373758420300001E-2</v>
          </cell>
          <cell r="BB90">
            <v>1.9183687865699999E-2</v>
          </cell>
          <cell r="BC90">
            <v>0</v>
          </cell>
          <cell r="BD90">
            <v>2.4176608771099999E-2</v>
          </cell>
          <cell r="BE90">
            <v>2.34386753291E-2</v>
          </cell>
          <cell r="BF90">
            <v>0</v>
          </cell>
          <cell r="BG90">
            <v>2.1344993263499999E-2</v>
          </cell>
          <cell r="BH90">
            <v>2.09885369986E-2</v>
          </cell>
          <cell r="BI90">
            <v>1.87291819602E-2</v>
          </cell>
          <cell r="BJ90">
            <v>2.0988063886799999E-2</v>
          </cell>
          <cell r="BK90">
            <v>1.69401243329E-2</v>
          </cell>
          <cell r="BL90">
            <v>1.9402585923699998E-2</v>
          </cell>
          <cell r="BM90">
            <v>2.00654603541E-2</v>
          </cell>
          <cell r="BN90">
            <v>2.42329724133E-2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2.07492634654E-2</v>
          </cell>
          <cell r="BT90">
            <v>0</v>
          </cell>
          <cell r="BU90">
            <v>0</v>
          </cell>
          <cell r="BV90">
            <v>0</v>
          </cell>
          <cell r="BW90">
            <v>1.5279673039900001E-2</v>
          </cell>
          <cell r="BX90">
            <v>1.9210126251E-2</v>
          </cell>
          <cell r="BY90">
            <v>2.0728815346999999E-2</v>
          </cell>
          <cell r="BZ90">
            <v>0</v>
          </cell>
          <cell r="CA90">
            <v>1.77808683366E-2</v>
          </cell>
          <cell r="CB90">
            <v>2.3467250168300001E-2</v>
          </cell>
          <cell r="CC90">
            <v>0</v>
          </cell>
          <cell r="CD90">
            <v>2.01156511903E-2</v>
          </cell>
          <cell r="CE90">
            <v>2.2845599800300001E-2</v>
          </cell>
          <cell r="CF90">
            <v>2.1896788850400001E-2</v>
          </cell>
          <cell r="CG90">
            <v>1.8555402755700001E-2</v>
          </cell>
          <cell r="CH90">
            <v>0</v>
          </cell>
          <cell r="CI90">
            <v>2.1984217688400001E-2</v>
          </cell>
          <cell r="CJ90">
            <v>1.8110362812899999E-2</v>
          </cell>
          <cell r="CK90">
            <v>2.3919437080600001E-2</v>
          </cell>
          <cell r="CL90">
            <v>0</v>
          </cell>
          <cell r="CM90">
            <v>1.6035951674000001E-2</v>
          </cell>
          <cell r="CN90">
            <v>0</v>
          </cell>
          <cell r="CO90">
            <v>1.7957963049399998E-2</v>
          </cell>
          <cell r="CP90">
            <v>0</v>
          </cell>
          <cell r="CQ90">
            <v>0</v>
          </cell>
          <cell r="CR90">
            <v>2.0484443753999999E-2</v>
          </cell>
          <cell r="CS90">
            <v>1.6776632517600001E-2</v>
          </cell>
          <cell r="CT90">
            <v>2.0666288211899999E-2</v>
          </cell>
          <cell r="CU90">
            <v>1.7540497705300001E-2</v>
          </cell>
          <cell r="CV90">
            <v>1.62740070373E-2</v>
          </cell>
          <cell r="CW90">
            <v>0</v>
          </cell>
          <cell r="CX90">
            <v>2.1882221102700002E-2</v>
          </cell>
          <cell r="CY90">
            <v>1.8899176269799998E-2</v>
          </cell>
          <cell r="CZ90">
            <v>2.1651981398500001E-2</v>
          </cell>
          <cell r="DA90">
            <v>1.99591815472E-2</v>
          </cell>
          <cell r="DB90">
            <v>2.08423491567E-2</v>
          </cell>
          <cell r="DC90">
            <v>2.0147927105400001E-2</v>
          </cell>
          <cell r="DD90">
            <v>0</v>
          </cell>
          <cell r="DE90">
            <v>0</v>
          </cell>
          <cell r="DF90">
            <v>0</v>
          </cell>
          <cell r="DG90">
            <v>2.28104237467E-2</v>
          </cell>
          <cell r="DH90">
            <v>1.7561772838199999E-2</v>
          </cell>
          <cell r="DI90">
            <v>2.08002850413E-2</v>
          </cell>
          <cell r="DJ90">
            <v>1.8288223072900001E-2</v>
          </cell>
          <cell r="DK90">
            <v>2.7988914400300002E-2</v>
          </cell>
          <cell r="DL90">
            <v>2.3744581267199999E-2</v>
          </cell>
          <cell r="DM90">
            <v>0</v>
          </cell>
          <cell r="DN90">
            <v>0</v>
          </cell>
          <cell r="DO90">
            <v>1.89306270331E-2</v>
          </cell>
          <cell r="DP90">
            <v>1.8665211275199999E-2</v>
          </cell>
          <cell r="DQ90">
            <v>2.0818999037100001E-2</v>
          </cell>
          <cell r="DR90">
            <v>1.6687536612199998E-2</v>
          </cell>
          <cell r="DS90">
            <v>2.3776855319699999E-2</v>
          </cell>
          <cell r="DT90">
            <v>2.2229427471800001E-2</v>
          </cell>
          <cell r="DU90">
            <v>0</v>
          </cell>
          <cell r="DV90">
            <v>0</v>
          </cell>
          <cell r="DW90">
            <v>1.7689857631900001E-2</v>
          </cell>
          <cell r="DX90">
            <v>2.3576976731399999E-2</v>
          </cell>
          <cell r="DY90">
            <v>1.9985524937499999E-2</v>
          </cell>
          <cell r="DZ90">
            <v>2.00410876423E-2</v>
          </cell>
          <cell r="EA90">
            <v>1.4307256787999999E-2</v>
          </cell>
          <cell r="EB90">
            <v>2.62234229594E-2</v>
          </cell>
          <cell r="EC90">
            <v>0</v>
          </cell>
          <cell r="ED90">
            <v>0</v>
          </cell>
          <cell r="EE90">
            <v>2.3116974160100001E-2</v>
          </cell>
          <cell r="EF90">
            <v>1.9089696928899998E-2</v>
          </cell>
          <cell r="EG90">
            <v>1.39751080424E-2</v>
          </cell>
          <cell r="EH90">
            <v>2.3221667856000001E-2</v>
          </cell>
          <cell r="EI90">
            <v>1.98730509728E-2</v>
          </cell>
          <cell r="EJ90">
            <v>2.4620657786700001E-2</v>
          </cell>
          <cell r="EK90">
            <v>0</v>
          </cell>
          <cell r="EL90">
            <v>1.97981111705E-2</v>
          </cell>
          <cell r="EM90">
            <v>2.6529315859100001E-2</v>
          </cell>
          <cell r="EN90">
            <v>0</v>
          </cell>
          <cell r="EO90">
            <v>1.5787145122900002E-2</v>
          </cell>
          <cell r="EP90">
            <v>1.8552782013999999E-2</v>
          </cell>
          <cell r="EQ90">
            <v>0</v>
          </cell>
          <cell r="ER90">
            <v>2.1954456344199999E-2</v>
          </cell>
          <cell r="ES90">
            <v>2.2325368598099998E-2</v>
          </cell>
          <cell r="ET90">
            <v>2.28068400174E-2</v>
          </cell>
          <cell r="EU90">
            <v>2.2228147834500001E-2</v>
          </cell>
          <cell r="EV90">
            <v>2.4156710133000001E-2</v>
          </cell>
          <cell r="EW90">
            <v>2.15929597616E-2</v>
          </cell>
          <cell r="EX90">
            <v>1.9072983413899999E-2</v>
          </cell>
          <cell r="EY90">
            <v>0</v>
          </cell>
          <cell r="EZ90">
            <v>0</v>
          </cell>
          <cell r="FA90">
            <v>2.4423141032500002E-2</v>
          </cell>
          <cell r="FB90">
            <v>1.8584581092000001E-2</v>
          </cell>
          <cell r="FC90">
            <v>1.90904438496E-2</v>
          </cell>
          <cell r="FD90">
            <v>2.0265569910399999E-2</v>
          </cell>
          <cell r="FE90">
            <v>1.49835105985E-2</v>
          </cell>
          <cell r="FF90">
            <v>0</v>
          </cell>
          <cell r="FG90">
            <v>0</v>
          </cell>
          <cell r="FH90">
            <v>2.2913603112100001E-2</v>
          </cell>
          <cell r="FI90">
            <v>0</v>
          </cell>
          <cell r="FJ90">
            <v>1.6264194622599999E-2</v>
          </cell>
          <cell r="FK90">
            <v>1.7592361196900001E-2</v>
          </cell>
          <cell r="FL90">
            <v>1.9730348139999999E-2</v>
          </cell>
          <cell r="FM90">
            <v>2.3090310394800001E-2</v>
          </cell>
          <cell r="FN90">
            <v>2.07744129002E-2</v>
          </cell>
          <cell r="FO90">
            <v>2.2265763953299999E-2</v>
          </cell>
          <cell r="FP90">
            <v>2.0006233826299999E-2</v>
          </cell>
          <cell r="FQ90">
            <v>1.9084921106700001E-2</v>
          </cell>
          <cell r="FR90">
            <v>2.1526450291300001E-2</v>
          </cell>
          <cell r="FS90">
            <v>1.8982559442500001E-2</v>
          </cell>
          <cell r="FT90">
            <v>1.8037687987099999E-2</v>
          </cell>
          <cell r="FU90">
            <v>1.37289976701E-2</v>
          </cell>
          <cell r="FV90">
            <v>0</v>
          </cell>
          <cell r="FW90">
            <v>1.6568701714299999E-2</v>
          </cell>
          <cell r="FX90">
            <v>0</v>
          </cell>
          <cell r="FY90">
            <v>1.9322657957699999E-2</v>
          </cell>
          <cell r="FZ90">
            <v>2.37041302025E-2</v>
          </cell>
          <cell r="GA90">
            <v>1.3717274181500001E-2</v>
          </cell>
          <cell r="GB90">
            <v>1.7998922616200001E-2</v>
          </cell>
          <cell r="GC90">
            <v>1.87231283635E-2</v>
          </cell>
          <cell r="GD90">
            <v>2.1532149985400002E-2</v>
          </cell>
          <cell r="GE90">
            <v>2.4569621309600002E-2</v>
          </cell>
          <cell r="GF90">
            <v>1.9706048071400001E-2</v>
          </cell>
          <cell r="GG90">
            <v>1.7075944691900002E-2</v>
          </cell>
          <cell r="GH90">
            <v>0</v>
          </cell>
          <cell r="GI90">
            <v>2.12987046689E-2</v>
          </cell>
          <cell r="GJ90">
            <v>1.9928388297599998E-2</v>
          </cell>
          <cell r="GK90">
            <v>2.01968532056E-2</v>
          </cell>
          <cell r="GL90">
            <v>2.02737338841E-2</v>
          </cell>
          <cell r="GM90">
            <v>2.01168525964E-2</v>
          </cell>
          <cell r="GN90">
            <v>2.57261879742E-2</v>
          </cell>
          <cell r="GO90">
            <v>2.4495344608999998E-2</v>
          </cell>
          <cell r="GP90">
            <v>1.8635829910600001E-2</v>
          </cell>
          <cell r="GQ90">
            <v>2.2664587944699999E-2</v>
          </cell>
          <cell r="GR90">
            <v>1.9853536039599998E-2</v>
          </cell>
          <cell r="GS90">
            <v>2.1634373813900001E-2</v>
          </cell>
          <cell r="GT90">
            <v>1.98507606983E-2</v>
          </cell>
          <cell r="GU90">
            <v>0</v>
          </cell>
          <cell r="GV90">
            <v>1.62998344749E-2</v>
          </cell>
          <cell r="GW90">
            <v>0</v>
          </cell>
          <cell r="GX90">
            <v>1.8849540501799999E-2</v>
          </cell>
          <cell r="GY90">
            <v>0</v>
          </cell>
          <cell r="GZ90">
            <v>1.83470975608E-2</v>
          </cell>
          <cell r="HA90">
            <v>2.4153605103499998E-2</v>
          </cell>
          <cell r="HB90">
            <v>0</v>
          </cell>
          <cell r="HC90">
            <v>2.2290263325E-2</v>
          </cell>
          <cell r="HD90">
            <v>0</v>
          </cell>
          <cell r="HE90">
            <v>1.89100261778E-2</v>
          </cell>
          <cell r="HF90">
            <v>0</v>
          </cell>
          <cell r="HG90">
            <v>0</v>
          </cell>
          <cell r="HH90">
            <v>0</v>
          </cell>
          <cell r="HI90">
            <v>2.10163556039E-2</v>
          </cell>
          <cell r="HJ90">
            <v>1.9078722223599999E-2</v>
          </cell>
          <cell r="HK90">
            <v>2.2869907319500001E-2</v>
          </cell>
          <cell r="HL90">
            <v>0</v>
          </cell>
          <cell r="HM90">
            <v>2.1666416898400001E-2</v>
          </cell>
          <cell r="HN90">
            <v>0</v>
          </cell>
          <cell r="HO90">
            <v>1.8699482083299999E-2</v>
          </cell>
          <cell r="HP90">
            <v>2.0720986649399999E-2</v>
          </cell>
          <cell r="HQ90">
            <v>0</v>
          </cell>
          <cell r="HR90">
            <v>1.9794337451499999E-2</v>
          </cell>
          <cell r="HS90">
            <v>1.9955899566399999E-2</v>
          </cell>
          <cell r="HT90">
            <v>2.0873455330700001E-2</v>
          </cell>
          <cell r="HU90">
            <v>0</v>
          </cell>
          <cell r="HV90">
            <v>2.3893225938100001E-2</v>
          </cell>
          <cell r="HW90">
            <v>1.8177278339899999E-2</v>
          </cell>
          <cell r="HX90">
            <v>2.0466823130800001E-2</v>
          </cell>
          <cell r="HY90">
            <v>2.3074699565800001E-2</v>
          </cell>
          <cell r="HZ90">
            <v>0</v>
          </cell>
          <cell r="IA90">
            <v>1.9315801560900001E-2</v>
          </cell>
          <cell r="IB90">
            <v>2.0611593499800001E-2</v>
          </cell>
          <cell r="IC90">
            <v>0</v>
          </cell>
          <cell r="ID90">
            <v>2.1655641496200001E-2</v>
          </cell>
          <cell r="IE90">
            <v>1.7371518537399998E-2</v>
          </cell>
          <cell r="IF90">
            <v>1.6691515222199999E-2</v>
          </cell>
          <cell r="IG90">
            <v>0</v>
          </cell>
          <cell r="IH90">
            <v>2.1390331909099999E-2</v>
          </cell>
          <cell r="II90">
            <v>2.0867140963700001E-2</v>
          </cell>
          <cell r="IJ90">
            <v>2.25002188236E-2</v>
          </cell>
          <cell r="IK90">
            <v>2.0564515143599998E-2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1.51732489467E-2</v>
          </cell>
          <cell r="IQ90">
            <v>0</v>
          </cell>
          <cell r="IR90">
            <v>1.43858157098E-2</v>
          </cell>
          <cell r="IS90">
            <v>9.5010595396200007E-3</v>
          </cell>
          <cell r="IT90">
            <v>1.5141274928999999</v>
          </cell>
        </row>
        <row r="91">
          <cell r="A91" t="str">
            <v>SNP_CN_4242182_G2320T_A774S_embC</v>
          </cell>
          <cell r="B91">
            <v>3.2529875636099999E-2</v>
          </cell>
          <cell r="C91">
            <v>3.8783967495000002E-2</v>
          </cell>
          <cell r="D91">
            <v>6.2558181583900002E-2</v>
          </cell>
          <cell r="E91">
            <v>2.2046297788600001E-2</v>
          </cell>
          <cell r="F91">
            <v>5.2704107016300003E-2</v>
          </cell>
          <cell r="G91">
            <v>6.2622360885099995E-2</v>
          </cell>
          <cell r="H91">
            <v>2.7850287035100001E-2</v>
          </cell>
          <cell r="I91">
            <v>5.5273178964899999E-2</v>
          </cell>
          <cell r="J91">
            <v>7.8228294849399999E-2</v>
          </cell>
          <cell r="K91">
            <v>6.5020859241500001E-2</v>
          </cell>
          <cell r="L91">
            <v>5.38482330739E-2</v>
          </cell>
          <cell r="M91">
            <v>-2.6272054761600001E-2</v>
          </cell>
          <cell r="N91">
            <v>-1.28880180418E-2</v>
          </cell>
          <cell r="O91">
            <v>2.0999865606399999E-2</v>
          </cell>
          <cell r="P91">
            <v>1.5717132017E-2</v>
          </cell>
          <cell r="Q91">
            <v>-9.6257766708699993E-3</v>
          </cell>
          <cell r="R91">
            <v>6.0092728584999998E-2</v>
          </cell>
          <cell r="S91">
            <v>2.1896006539499999E-2</v>
          </cell>
          <cell r="T91">
            <v>2.7247477322800001E-2</v>
          </cell>
          <cell r="U91">
            <v>3.7143327295799999E-2</v>
          </cell>
          <cell r="V91">
            <v>4.6186212450300003E-2</v>
          </cell>
          <cell r="W91">
            <v>2.9376585036500001E-2</v>
          </cell>
          <cell r="X91">
            <v>-3.3669646363700002E-3</v>
          </cell>
          <cell r="Y91">
            <v>1.6727624461099998E-2</v>
          </cell>
          <cell r="Z91">
            <v>1.52368787676E-2</v>
          </cell>
          <cell r="AA91">
            <v>3.6248393356800003E-2</v>
          </cell>
          <cell r="AB91">
            <v>3.52245829999E-2</v>
          </cell>
          <cell r="AC91">
            <v>3.4828577190600001E-2</v>
          </cell>
          <cell r="AD91">
            <v>6.5122544765500001E-2</v>
          </cell>
          <cell r="AE91">
            <v>1.9212726503600001E-2</v>
          </cell>
          <cell r="AF91">
            <v>3.1208951026199999E-2</v>
          </cell>
          <cell r="AG91">
            <v>3.7725690752299999E-2</v>
          </cell>
          <cell r="AH91">
            <v>1.7329730093500001E-2</v>
          </cell>
          <cell r="AI91">
            <v>2.0233117044E-2</v>
          </cell>
          <cell r="AJ91">
            <v>2.4749647826000001E-2</v>
          </cell>
          <cell r="AK91">
            <v>3.9195522666000002E-2</v>
          </cell>
          <cell r="AL91">
            <v>2.77430061251E-2</v>
          </cell>
          <cell r="AM91">
            <v>4.4117685407399999E-2</v>
          </cell>
          <cell r="AN91">
            <v>2.1154357120400001E-2</v>
          </cell>
          <cell r="AO91">
            <v>2.79374793172E-2</v>
          </cell>
          <cell r="AP91">
            <v>5.5575285106899998E-2</v>
          </cell>
          <cell r="AQ91">
            <v>6.4701750874500003E-2</v>
          </cell>
          <cell r="AR91">
            <v>2.76060327888E-2</v>
          </cell>
          <cell r="AS91">
            <v>2.3362882435299999E-2</v>
          </cell>
          <cell r="AT91">
            <v>3.16535681486E-2</v>
          </cell>
          <cell r="AU91">
            <v>3.4342218190400002E-2</v>
          </cell>
          <cell r="AV91">
            <v>-3.00508160144E-2</v>
          </cell>
          <cell r="AW91">
            <v>2.76060687611E-4</v>
          </cell>
          <cell r="AX91">
            <v>2.7266008779400001E-2</v>
          </cell>
          <cell r="AY91">
            <v>4.1208907961799997E-2</v>
          </cell>
          <cell r="AZ91">
            <v>4.5221582055099997E-2</v>
          </cell>
          <cell r="BA91">
            <v>5.1137015223499997E-2</v>
          </cell>
          <cell r="BB91">
            <v>4.6762224286799998E-2</v>
          </cell>
          <cell r="BC91">
            <v>-8.4895584732299998E-3</v>
          </cell>
          <cell r="BD91">
            <v>4.71459887922E-2</v>
          </cell>
          <cell r="BE91">
            <v>-1.3067762367399999E-2</v>
          </cell>
          <cell r="BF91">
            <v>2.80963461846E-2</v>
          </cell>
          <cell r="BG91">
            <v>3.8804639130799998E-2</v>
          </cell>
          <cell r="BH91">
            <v>3.7390571087600001E-2</v>
          </cell>
          <cell r="BI91">
            <v>1.63228623569E-2</v>
          </cell>
          <cell r="BJ91">
            <v>1.67049411684E-2</v>
          </cell>
          <cell r="BK91">
            <v>6.0782797634599997E-2</v>
          </cell>
          <cell r="BL91">
            <v>3.2475065439900003E-2</v>
          </cell>
          <cell r="BM91">
            <v>2.9655605554599999E-2</v>
          </cell>
          <cell r="BN91">
            <v>7.0711933076400002E-2</v>
          </cell>
          <cell r="BO91">
            <v>2.2036505863099999E-2</v>
          </cell>
          <cell r="BP91">
            <v>2.7361957356299999E-2</v>
          </cell>
          <cell r="BQ91">
            <v>3.6077994853300002E-2</v>
          </cell>
          <cell r="BR91">
            <v>5.7929282775100004E-4</v>
          </cell>
          <cell r="BS91">
            <v>4.9854815006299999E-2</v>
          </cell>
          <cell r="BT91">
            <v>1.5184592455600001E-2</v>
          </cell>
          <cell r="BU91">
            <v>4.3028939515400003E-2</v>
          </cell>
          <cell r="BV91">
            <v>4.9634777009500003E-2</v>
          </cell>
          <cell r="BW91">
            <v>5.2548199891999998E-2</v>
          </cell>
          <cell r="BX91">
            <v>1.8239377066500001E-2</v>
          </cell>
          <cell r="BY91">
            <v>2.9593935236299999E-2</v>
          </cell>
          <cell r="BZ91">
            <v>6.4403130672900004E-3</v>
          </cell>
          <cell r="CA91">
            <v>5.6392215192299998E-2</v>
          </cell>
          <cell r="CB91">
            <v>4.0673576295399999E-2</v>
          </cell>
          <cell r="CC91">
            <v>5.9869337826999998E-2</v>
          </cell>
          <cell r="CD91">
            <v>5.2598994225299997E-2</v>
          </cell>
          <cell r="CE91">
            <v>2.14108526707E-2</v>
          </cell>
          <cell r="CF91">
            <v>4.29438725114E-2</v>
          </cell>
          <cell r="CG91">
            <v>2.2005610168000001E-2</v>
          </cell>
          <cell r="CH91">
            <v>4.2476858943699999E-2</v>
          </cell>
          <cell r="CI91">
            <v>2.9336001723999999E-2</v>
          </cell>
          <cell r="CJ91">
            <v>2.5657208636399999E-2</v>
          </cell>
          <cell r="CK91">
            <v>2.62876022607E-2</v>
          </cell>
          <cell r="CL91">
            <v>2.69283391535E-2</v>
          </cell>
          <cell r="CM91">
            <v>7.4165672063799995E-2</v>
          </cell>
          <cell r="CN91">
            <v>4.8154629766900001E-3</v>
          </cell>
          <cell r="CO91">
            <v>-3.2572537660599997E-2</v>
          </cell>
          <cell r="CP91">
            <v>2.96260211617E-2</v>
          </cell>
          <cell r="CQ91">
            <v>3.0955009162399998E-2</v>
          </cell>
          <cell r="CR91">
            <v>1.49470763281E-2</v>
          </cell>
          <cell r="CS91">
            <v>2.8820971027E-2</v>
          </cell>
          <cell r="CT91">
            <v>4.1566729545599999E-2</v>
          </cell>
          <cell r="CU91">
            <v>3.4522585570799999E-2</v>
          </cell>
          <cell r="CV91">
            <v>3.1207926571400001E-2</v>
          </cell>
          <cell r="CW91">
            <v>4.8186913132700002E-2</v>
          </cell>
          <cell r="CX91">
            <v>7.4510779231799999E-3</v>
          </cell>
          <cell r="CY91">
            <v>1.5388039872100001E-2</v>
          </cell>
          <cell r="CZ91">
            <v>2.7707330882499999E-2</v>
          </cell>
          <cell r="DA91">
            <v>8.8621973991399997E-2</v>
          </cell>
          <cell r="DB91">
            <v>1.39084048569E-2</v>
          </cell>
          <cell r="DC91">
            <v>6.5423421561700001E-2</v>
          </cell>
          <cell r="DD91">
            <v>1.8158202990899999E-2</v>
          </cell>
          <cell r="DE91">
            <v>5.98501674831E-2</v>
          </cell>
          <cell r="DF91">
            <v>2.4437682703100001E-2</v>
          </cell>
          <cell r="DG91">
            <v>5.3402855992299998E-2</v>
          </cell>
          <cell r="DH91">
            <v>4.71352748573E-2</v>
          </cell>
          <cell r="DI91">
            <v>5.4048288613599997E-2</v>
          </cell>
          <cell r="DJ91">
            <v>5.7545486837600003E-2</v>
          </cell>
          <cell r="DK91">
            <v>-8.2413926720599998E-3</v>
          </cell>
          <cell r="DL91">
            <v>6.2685325741799997E-2</v>
          </cell>
          <cell r="DM91">
            <v>3.90828438103E-2</v>
          </cell>
          <cell r="DN91">
            <v>4.9890492111400002E-2</v>
          </cell>
          <cell r="DO91">
            <v>5.6170467287299998E-2</v>
          </cell>
          <cell r="DP91">
            <v>4.0569417178599999E-2</v>
          </cell>
          <cell r="DQ91">
            <v>2.53829918802E-2</v>
          </cell>
          <cell r="DR91">
            <v>5.4189462214700002E-2</v>
          </cell>
          <cell r="DS91">
            <v>2.4608502164500001E-2</v>
          </cell>
          <cell r="DT91">
            <v>9.9218841642100004E-3</v>
          </cell>
          <cell r="DU91">
            <v>1.6791915521000001E-2</v>
          </cell>
          <cell r="DV91">
            <v>1.41576966271E-2</v>
          </cell>
          <cell r="DW91">
            <v>1.7772931605599999E-2</v>
          </cell>
          <cell r="DX91">
            <v>4.4294841587500002E-2</v>
          </cell>
          <cell r="DY91">
            <v>-3.6312006413899998E-2</v>
          </cell>
          <cell r="DZ91">
            <v>-2.1632087737100001E-5</v>
          </cell>
          <cell r="EA91">
            <v>4.4434361159799998E-2</v>
          </cell>
          <cell r="EB91">
            <v>2.2895827889399999E-2</v>
          </cell>
          <cell r="EC91">
            <v>6.23820461333E-2</v>
          </cell>
          <cell r="ED91">
            <v>3.2011259347199998E-2</v>
          </cell>
          <cell r="EE91">
            <v>1.4524394646300001E-2</v>
          </cell>
          <cell r="EF91">
            <v>1.23714320362E-2</v>
          </cell>
          <cell r="EG91">
            <v>9.71092097461E-3</v>
          </cell>
          <cell r="EH91">
            <v>3.6008413881100002E-2</v>
          </cell>
          <cell r="EI91">
            <v>1.2710465118300001E-2</v>
          </cell>
          <cell r="EJ91">
            <v>4.4324778020400003E-2</v>
          </cell>
          <cell r="EK91">
            <v>6.6127754747900003E-2</v>
          </cell>
          <cell r="EL91">
            <v>-5.8744670823200002E-3</v>
          </cell>
          <cell r="EM91">
            <v>4.5594654977300003E-2</v>
          </cell>
          <cell r="EN91">
            <v>6.10598176718E-2</v>
          </cell>
          <cell r="EO91">
            <v>3.9261192083400002E-2</v>
          </cell>
          <cell r="EP91">
            <v>4.6322762966199998E-2</v>
          </cell>
          <cell r="EQ91">
            <v>1.8046706914899999E-2</v>
          </cell>
          <cell r="ER91">
            <v>7.0110023952999999E-3</v>
          </cell>
          <cell r="ES91">
            <v>-1.1084569618100001E-2</v>
          </cell>
          <cell r="ET91">
            <v>2.44792327285E-2</v>
          </cell>
          <cell r="EU91">
            <v>1.7867002636199999E-2</v>
          </cell>
          <cell r="EV91">
            <v>1.97395272553E-2</v>
          </cell>
          <cell r="EW91">
            <v>4.22353632748E-2</v>
          </cell>
          <cell r="EX91">
            <v>2.27177012712E-2</v>
          </cell>
          <cell r="EY91">
            <v>2.3233208339700001E-3</v>
          </cell>
          <cell r="EZ91">
            <v>2.5590294972100002E-3</v>
          </cell>
          <cell r="FA91">
            <v>2.56042778492E-2</v>
          </cell>
          <cell r="FB91">
            <v>6.9125378504400004E-3</v>
          </cell>
          <cell r="FC91">
            <v>2.6277784258100002E-2</v>
          </cell>
          <cell r="FD91">
            <v>8.0413259565799994E-3</v>
          </cell>
          <cell r="FE91">
            <v>2.55879685283E-2</v>
          </cell>
          <cell r="FF91">
            <v>4.0099367499399997E-2</v>
          </cell>
          <cell r="FG91">
            <v>3.3613771200200003E-2</v>
          </cell>
          <cell r="FH91">
            <v>5.1961474120600003E-2</v>
          </cell>
          <cell r="FI91">
            <v>4.4990748167000001E-2</v>
          </cell>
          <cell r="FJ91">
            <v>3.0869092792300001E-2</v>
          </cell>
          <cell r="FK91">
            <v>3.6040775477900001E-2</v>
          </cell>
          <cell r="FL91">
            <v>5.4581340402400001E-2</v>
          </cell>
          <cell r="FM91">
            <v>4.33726608753E-2</v>
          </cell>
          <cell r="FN91">
            <v>1.5718987211600002E-2</v>
          </cell>
          <cell r="FO91">
            <v>6.0380801558500001E-2</v>
          </cell>
          <cell r="FP91">
            <v>6.66923671961E-2</v>
          </cell>
          <cell r="FQ91">
            <v>3.6069694906499999E-2</v>
          </cell>
          <cell r="FR91">
            <v>3.6513235419999998E-2</v>
          </cell>
          <cell r="FS91">
            <v>3.67036610842E-2</v>
          </cell>
          <cell r="FT91">
            <v>4.3481796979899998E-2</v>
          </cell>
          <cell r="FU91">
            <v>-4.9040332436599998E-2</v>
          </cell>
          <cell r="FV91">
            <v>3.08711193502E-2</v>
          </cell>
          <cell r="FW91">
            <v>1.77105851471E-2</v>
          </cell>
          <cell r="FX91">
            <v>1.7191572114800002E-2</v>
          </cell>
          <cell r="FY91">
            <v>8.8434442877800001E-3</v>
          </cell>
          <cell r="FZ91">
            <v>2.38245781511E-2</v>
          </cell>
          <cell r="GA91">
            <v>2.73420512676E-2</v>
          </cell>
          <cell r="GB91">
            <v>5.9127725660799997E-2</v>
          </cell>
          <cell r="GC91">
            <v>3.3451315015600003E-2</v>
          </cell>
          <cell r="GD91">
            <v>1.0729670524600001E-2</v>
          </cell>
          <cell r="GE91">
            <v>2.90712248534E-2</v>
          </cell>
          <cell r="GF91">
            <v>3.8395930081599999E-2</v>
          </cell>
          <cell r="GG91">
            <v>5.3896378725799998E-2</v>
          </cell>
          <cell r="GH91">
            <v>1.80475711823E-2</v>
          </cell>
          <cell r="GI91">
            <v>7.4082821607600005E-2</v>
          </cell>
          <cell r="GJ91">
            <v>4.3586395680900003E-2</v>
          </cell>
          <cell r="GK91">
            <v>2.3665025830300002E-2</v>
          </cell>
          <cell r="GL91">
            <v>7.60551840067E-2</v>
          </cell>
          <cell r="GM91">
            <v>5.4935939609999998E-2</v>
          </cell>
          <cell r="GN91">
            <v>1.6361009329599999E-2</v>
          </cell>
          <cell r="GO91">
            <v>7.3780409991700005E-2</v>
          </cell>
          <cell r="GP91">
            <v>7.1369446814099999E-2</v>
          </cell>
          <cell r="GQ91">
            <v>2.8252890333500001E-2</v>
          </cell>
          <cell r="GR91">
            <v>-1.5632812865100001E-3</v>
          </cell>
          <cell r="GS91">
            <v>3.3073090016799998E-2</v>
          </cell>
          <cell r="GT91">
            <v>-4.7516827471599998E-3</v>
          </cell>
          <cell r="GU91">
            <v>3.2076995819800003E-2</v>
          </cell>
          <cell r="GV91">
            <v>4.0731457993399998E-3</v>
          </cell>
          <cell r="GW91">
            <v>1.7436323687400001E-3</v>
          </cell>
          <cell r="GX91">
            <v>2.0515937358099999E-2</v>
          </cell>
          <cell r="GY91">
            <v>1.22675122693E-2</v>
          </cell>
          <cell r="GZ91">
            <v>2.39025726914E-2</v>
          </cell>
          <cell r="HA91">
            <v>3.7883639335600003E-2</v>
          </cell>
          <cell r="HB91">
            <v>5.9312812983999999E-2</v>
          </cell>
          <cell r="HC91">
            <v>2.0274743437799999E-2</v>
          </cell>
          <cell r="HD91">
            <v>3.8581371307399998E-2</v>
          </cell>
          <cell r="HE91">
            <v>3.7586517632000001E-2</v>
          </cell>
          <cell r="HF91">
            <v>1.54411196709E-2</v>
          </cell>
          <cell r="HG91">
            <v>5.1858246326400001E-2</v>
          </cell>
          <cell r="HH91">
            <v>3.9115969091700002E-2</v>
          </cell>
          <cell r="HI91">
            <v>2.5951948016900001E-2</v>
          </cell>
          <cell r="HJ91">
            <v>4.7668013721700001E-2</v>
          </cell>
          <cell r="HK91">
            <v>-9.6617573872200008E-3</v>
          </cell>
          <cell r="HL91">
            <v>5.2255045622599999E-2</v>
          </cell>
          <cell r="HM91">
            <v>6.5390326082699998E-2</v>
          </cell>
          <cell r="HN91">
            <v>2.7371760457800001E-2</v>
          </cell>
          <cell r="HO91">
            <v>3.67925800383E-2</v>
          </cell>
          <cell r="HP91">
            <v>7.7404737472499999E-2</v>
          </cell>
          <cell r="HQ91">
            <v>2.9583504423499999E-2</v>
          </cell>
          <cell r="HR91">
            <v>5.1117036491600001E-2</v>
          </cell>
          <cell r="HS91">
            <v>2.2864384576699998E-2</v>
          </cell>
          <cell r="HT91">
            <v>1.0579515248499999E-2</v>
          </cell>
          <cell r="HU91">
            <v>-8.8657252490500008E-3</v>
          </cell>
          <cell r="HV91">
            <v>4.4590320438100003E-2</v>
          </cell>
          <cell r="HW91">
            <v>1.63853336126E-2</v>
          </cell>
          <cell r="HX91">
            <v>9.5123965293200004E-3</v>
          </cell>
          <cell r="HY91">
            <v>3.3472284674599999E-2</v>
          </cell>
          <cell r="HZ91">
            <v>5.2880041301300001E-2</v>
          </cell>
          <cell r="IA91">
            <v>3.5435028374199998E-2</v>
          </cell>
          <cell r="IB91">
            <v>4.9022793769799997E-2</v>
          </cell>
          <cell r="IC91">
            <v>4.6752471476799999E-2</v>
          </cell>
          <cell r="ID91">
            <v>6.2826611101599997E-2</v>
          </cell>
          <cell r="IE91">
            <v>2.9741222038899999E-2</v>
          </cell>
          <cell r="IF91">
            <v>3.4373007714699998E-2</v>
          </cell>
          <cell r="IG91">
            <v>4.1637070477E-2</v>
          </cell>
          <cell r="IH91">
            <v>4.5485503971599998E-2</v>
          </cell>
          <cell r="II91">
            <v>1.1801647953699999E-2</v>
          </cell>
          <cell r="IJ91">
            <v>4.54018302262E-2</v>
          </cell>
          <cell r="IK91">
            <v>3.2511729747100003E-2</v>
          </cell>
          <cell r="IL91">
            <v>2.9863286763399999E-2</v>
          </cell>
          <cell r="IM91">
            <v>3.5562317818399997E-2</v>
          </cell>
          <cell r="IN91">
            <v>3.5650432109799998E-2</v>
          </cell>
          <cell r="IO91">
            <v>5.29564879835E-2</v>
          </cell>
          <cell r="IP91">
            <v>4.6184442937399997E-2</v>
          </cell>
          <cell r="IQ91">
            <v>5.5497322231500001E-2</v>
          </cell>
          <cell r="IR91">
            <v>3.1948816031199999E-2</v>
          </cell>
          <cell r="IS91">
            <v>2.1942330524299999E-2</v>
          </cell>
          <cell r="IT91">
            <v>1.45603573322</v>
          </cell>
        </row>
        <row r="92">
          <cell r="A92" t="str">
            <v>SNP_CN_411934_G1097A_G366D_iniA</v>
          </cell>
          <cell r="B92">
            <v>3.2920148223600003E-2</v>
          </cell>
          <cell r="C92">
            <v>0</v>
          </cell>
          <cell r="D92">
            <v>0</v>
          </cell>
          <cell r="E92">
            <v>3.0538806691800001E-2</v>
          </cell>
          <cell r="F92">
            <v>3.12051065266E-2</v>
          </cell>
          <cell r="G92">
            <v>4.8189252614999997E-2</v>
          </cell>
          <cell r="H92">
            <v>4.73770238459E-2</v>
          </cell>
          <cell r="I92">
            <v>3.1053798273200001E-2</v>
          </cell>
          <cell r="J92">
            <v>3.5456016659700003E-2</v>
          </cell>
          <cell r="K92">
            <v>3.7732128053899999E-2</v>
          </cell>
          <cell r="L92">
            <v>3.1071593985E-2</v>
          </cell>
          <cell r="M92">
            <v>4.1816148906899997E-2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3.5927399992899997E-2</v>
          </cell>
          <cell r="T92">
            <v>3.3913083374499997E-2</v>
          </cell>
          <cell r="U92">
            <v>0</v>
          </cell>
          <cell r="V92">
            <v>2.81141605228E-2</v>
          </cell>
          <cell r="W92">
            <v>4.1037641465699999E-2</v>
          </cell>
          <cell r="X92">
            <v>0</v>
          </cell>
          <cell r="Y92">
            <v>4.5574773103000003E-2</v>
          </cell>
          <cell r="Z92">
            <v>3.5171069204800003E-2</v>
          </cell>
          <cell r="AA92">
            <v>4.06134799123E-2</v>
          </cell>
          <cell r="AB92">
            <v>3.8511335849800002E-2</v>
          </cell>
          <cell r="AC92">
            <v>3.6321159452199998E-2</v>
          </cell>
          <cell r="AD92">
            <v>0</v>
          </cell>
          <cell r="AE92">
            <v>0</v>
          </cell>
          <cell r="AF92">
            <v>2.4971760809400001E-2</v>
          </cell>
          <cell r="AG92">
            <v>0</v>
          </cell>
          <cell r="AH92">
            <v>3.8188200444000002E-2</v>
          </cell>
          <cell r="AI92">
            <v>3.3110313117499998E-2</v>
          </cell>
          <cell r="AJ92">
            <v>3.1658269465E-2</v>
          </cell>
          <cell r="AK92">
            <v>0</v>
          </cell>
          <cell r="AL92">
            <v>2.2395765408899999E-2</v>
          </cell>
          <cell r="AM92">
            <v>0</v>
          </cell>
          <cell r="AN92">
            <v>3.8218125701E-2</v>
          </cell>
          <cell r="AO92">
            <v>2.6885841041800002E-2</v>
          </cell>
          <cell r="AP92">
            <v>4.1742146015200002E-2</v>
          </cell>
          <cell r="AQ92">
            <v>3.9498403668400003E-2</v>
          </cell>
          <cell r="AR92">
            <v>3.6512926220900001E-2</v>
          </cell>
          <cell r="AS92">
            <v>2.90521848947E-2</v>
          </cell>
          <cell r="AT92">
            <v>4.0217366069599997E-2</v>
          </cell>
          <cell r="AU92">
            <v>3.9137512445400001E-2</v>
          </cell>
          <cell r="AV92">
            <v>0</v>
          </cell>
          <cell r="AW92">
            <v>3.2167367637200003E-2</v>
          </cell>
          <cell r="AX92">
            <v>0</v>
          </cell>
          <cell r="AY92">
            <v>0</v>
          </cell>
          <cell r="AZ92">
            <v>0</v>
          </cell>
          <cell r="BA92">
            <v>4.0084246545999999E-2</v>
          </cell>
          <cell r="BB92">
            <v>3.8687840104100001E-2</v>
          </cell>
          <cell r="BC92">
            <v>0</v>
          </cell>
          <cell r="BD92">
            <v>4.68863137066E-2</v>
          </cell>
          <cell r="BE92">
            <v>0</v>
          </cell>
          <cell r="BF92">
            <v>0</v>
          </cell>
          <cell r="BG92">
            <v>4.32255864143E-2</v>
          </cell>
          <cell r="BH92">
            <v>0</v>
          </cell>
          <cell r="BI92">
            <v>0</v>
          </cell>
          <cell r="BJ92">
            <v>0</v>
          </cell>
          <cell r="BK92">
            <v>3.53196151555E-2</v>
          </cell>
          <cell r="BL92">
            <v>4.4965434819500001E-2</v>
          </cell>
          <cell r="BM92">
            <v>3.4903485328E-2</v>
          </cell>
          <cell r="BN92">
            <v>0</v>
          </cell>
          <cell r="BO92">
            <v>3.44690345228E-2</v>
          </cell>
          <cell r="BP92">
            <v>4.1762698441699997E-2</v>
          </cell>
          <cell r="BQ92">
            <v>4.5193277299400002E-2</v>
          </cell>
          <cell r="BR92">
            <v>3.2072816044099998E-2</v>
          </cell>
          <cell r="BS92">
            <v>4.5022785663599997E-2</v>
          </cell>
          <cell r="BT92">
            <v>0</v>
          </cell>
          <cell r="BU92">
            <v>0</v>
          </cell>
          <cell r="BV92">
            <v>3.94519865513E-2</v>
          </cell>
          <cell r="BW92">
            <v>3.7520866841100002E-2</v>
          </cell>
          <cell r="BX92">
            <v>0</v>
          </cell>
          <cell r="BY92">
            <v>3.8130097091200001E-2</v>
          </cell>
          <cell r="BZ92">
            <v>3.8044389337299998E-2</v>
          </cell>
          <cell r="CA92">
            <v>3.4719932824400002E-2</v>
          </cell>
          <cell r="CB92">
            <v>4.68566380441E-2</v>
          </cell>
          <cell r="CC92">
            <v>3.3716246485699999E-2</v>
          </cell>
          <cell r="CD92">
            <v>0</v>
          </cell>
          <cell r="CE92">
            <v>3.4686889499399999E-2</v>
          </cell>
          <cell r="CF92">
            <v>0</v>
          </cell>
          <cell r="CG92">
            <v>0</v>
          </cell>
          <cell r="CH92">
            <v>3.6535151302800002E-2</v>
          </cell>
          <cell r="CI92">
            <v>3.4716118127100001E-2</v>
          </cell>
          <cell r="CJ92">
            <v>0</v>
          </cell>
          <cell r="CK92">
            <v>4.6805344521999998E-2</v>
          </cell>
          <cell r="CL92">
            <v>3.7621300667500003E-2</v>
          </cell>
          <cell r="CM92">
            <v>3.3444549888400003E-2</v>
          </cell>
          <cell r="CN92">
            <v>3.4246873110500002E-2</v>
          </cell>
          <cell r="CO92">
            <v>2.3310897871900001E-2</v>
          </cell>
          <cell r="CP92">
            <v>0</v>
          </cell>
          <cell r="CQ92">
            <v>0</v>
          </cell>
          <cell r="CR92">
            <v>0</v>
          </cell>
          <cell r="CS92">
            <v>3.5804044455299999E-2</v>
          </cell>
          <cell r="CT92">
            <v>4.0561124682400002E-2</v>
          </cell>
          <cell r="CU92">
            <v>3.6988425999900001E-2</v>
          </cell>
          <cell r="CV92">
            <v>3.4327868372199997E-2</v>
          </cell>
          <cell r="CW92">
            <v>3.2538197934599999E-2</v>
          </cell>
          <cell r="CX92">
            <v>3.7878669798400003E-2</v>
          </cell>
          <cell r="CY92">
            <v>3.8888100534700001E-2</v>
          </cell>
          <cell r="CZ92">
            <v>3.0416434630800002E-2</v>
          </cell>
          <cell r="DA92">
            <v>3.2133217901000002E-2</v>
          </cell>
          <cell r="DB92">
            <v>3.2659914344500003E-2</v>
          </cell>
          <cell r="DC92">
            <v>3.1889166683E-2</v>
          </cell>
          <cell r="DD92">
            <v>4.4197537004899999E-2</v>
          </cell>
          <cell r="DE92">
            <v>0</v>
          </cell>
          <cell r="DF92">
            <v>3.7108913064E-2</v>
          </cell>
          <cell r="DG92">
            <v>3.8518998771900001E-2</v>
          </cell>
          <cell r="DH92">
            <v>0</v>
          </cell>
          <cell r="DI92">
            <v>3.4689404070399998E-2</v>
          </cell>
          <cell r="DJ92">
            <v>3.0746068805500001E-2</v>
          </cell>
          <cell r="DK92">
            <v>4.2292661964900002E-2</v>
          </cell>
          <cell r="DL92">
            <v>4.2586509138299998E-2</v>
          </cell>
          <cell r="DM92">
            <v>0</v>
          </cell>
          <cell r="DN92">
            <v>0</v>
          </cell>
          <cell r="DO92">
            <v>3.2596077770000002E-2</v>
          </cell>
          <cell r="DP92">
            <v>3.5501804202799997E-2</v>
          </cell>
          <cell r="DQ92">
            <v>0</v>
          </cell>
          <cell r="DR92">
            <v>4.0224093943799999E-2</v>
          </cell>
          <cell r="DS92">
            <v>3.0935198068600001E-2</v>
          </cell>
          <cell r="DT92">
            <v>0</v>
          </cell>
          <cell r="DU92">
            <v>3.5309907048899997E-2</v>
          </cell>
          <cell r="DV92">
            <v>4.4518191367399998E-2</v>
          </cell>
          <cell r="DW92">
            <v>3.4421715885400002E-2</v>
          </cell>
          <cell r="DX92">
            <v>4.6781886368999999E-2</v>
          </cell>
          <cell r="DY92">
            <v>2.98042632639E-2</v>
          </cell>
          <cell r="DZ92">
            <v>0</v>
          </cell>
          <cell r="EA92">
            <v>0</v>
          </cell>
          <cell r="EB92">
            <v>4.2472857981900002E-2</v>
          </cell>
          <cell r="EC92">
            <v>0</v>
          </cell>
          <cell r="ED92">
            <v>4.0119532495700001E-2</v>
          </cell>
          <cell r="EE92">
            <v>3.2425493001900001E-2</v>
          </cell>
          <cell r="EF92">
            <v>0</v>
          </cell>
          <cell r="EG92">
            <v>0</v>
          </cell>
          <cell r="EH92">
            <v>4.18575145304E-2</v>
          </cell>
          <cell r="EI92">
            <v>4.02251370251E-2</v>
          </cell>
          <cell r="EJ92">
            <v>3.6920048296500002E-2</v>
          </cell>
          <cell r="EK92">
            <v>3.73239256442E-2</v>
          </cell>
          <cell r="EL92">
            <v>4.5860148966300002E-2</v>
          </cell>
          <cell r="EM92">
            <v>3.82733531296E-2</v>
          </cell>
          <cell r="EN92">
            <v>4.41119670868E-2</v>
          </cell>
          <cell r="EO92">
            <v>2.9547395184599999E-2</v>
          </cell>
          <cell r="EP92">
            <v>0</v>
          </cell>
          <cell r="EQ92">
            <v>0</v>
          </cell>
          <cell r="ER92">
            <v>3.1835500150899997E-2</v>
          </cell>
          <cell r="ES92">
            <v>0</v>
          </cell>
          <cell r="ET92">
            <v>3.4096162766199999E-2</v>
          </cell>
          <cell r="EU92">
            <v>4.5518770813900003E-2</v>
          </cell>
          <cell r="EV92">
            <v>3.9599586278199997E-2</v>
          </cell>
          <cell r="EW92">
            <v>0</v>
          </cell>
          <cell r="EX92">
            <v>3.7316214293199999E-2</v>
          </cell>
          <cell r="EY92">
            <v>4.8786818981199999E-2</v>
          </cell>
          <cell r="EZ92">
            <v>4.17155213654E-2</v>
          </cell>
          <cell r="FA92">
            <v>3.2456707209300002E-2</v>
          </cell>
          <cell r="FB92">
            <v>3.8552179932600003E-2</v>
          </cell>
          <cell r="FC92">
            <v>3.8141958415499999E-2</v>
          </cell>
          <cell r="FD92">
            <v>3.8193181157099999E-2</v>
          </cell>
          <cell r="FE92">
            <v>3.2870400697E-2</v>
          </cell>
          <cell r="FF92">
            <v>3.6400120705400003E-2</v>
          </cell>
          <cell r="FG92">
            <v>3.7842478603099999E-2</v>
          </cell>
          <cell r="FH92">
            <v>3.3275589346900003E-2</v>
          </cell>
          <cell r="FI92">
            <v>4.1681107133600001E-2</v>
          </cell>
          <cell r="FJ92">
            <v>0</v>
          </cell>
          <cell r="FK92">
            <v>3.4454453736500003E-2</v>
          </cell>
          <cell r="FL92">
            <v>0</v>
          </cell>
          <cell r="FM92">
            <v>4.0440972894399997E-2</v>
          </cell>
          <cell r="FN92">
            <v>0</v>
          </cell>
          <cell r="FO92">
            <v>4.2497850954499997E-2</v>
          </cell>
          <cell r="FP92">
            <v>3.6919210106099998E-2</v>
          </cell>
          <cell r="FQ92">
            <v>4.3581765145100003E-2</v>
          </cell>
          <cell r="FR92">
            <v>4.0951278060700001E-2</v>
          </cell>
          <cell r="FS92">
            <v>3.4168757498299999E-2</v>
          </cell>
          <cell r="FT92">
            <v>4.0437236428300001E-2</v>
          </cell>
          <cell r="FU92">
            <v>4.17925082147E-2</v>
          </cell>
          <cell r="FV92">
            <v>2.85559576005E-2</v>
          </cell>
          <cell r="FW92">
            <v>4.24856841564E-2</v>
          </cell>
          <cell r="FX92">
            <v>0</v>
          </cell>
          <cell r="FY92">
            <v>4.8544447869099998E-2</v>
          </cell>
          <cell r="FZ92">
            <v>3.6901898682099997E-2</v>
          </cell>
          <cell r="GA92">
            <v>0</v>
          </cell>
          <cell r="GB92">
            <v>4.6276900917300003E-2</v>
          </cell>
          <cell r="GC92">
            <v>2.09592971951E-2</v>
          </cell>
          <cell r="GD92">
            <v>3.1872566789400002E-2</v>
          </cell>
          <cell r="GE92">
            <v>3.1148152425900001E-2</v>
          </cell>
          <cell r="GF92">
            <v>2.6865512132600002E-2</v>
          </cell>
          <cell r="GG92">
            <v>0</v>
          </cell>
          <cell r="GH92">
            <v>0</v>
          </cell>
          <cell r="GI92">
            <v>0</v>
          </cell>
          <cell r="GJ92">
            <v>4.0090814232799997E-2</v>
          </cell>
          <cell r="GK92">
            <v>4.4105995446400002E-2</v>
          </cell>
          <cell r="GL92">
            <v>5.1416914910100003E-2</v>
          </cell>
          <cell r="GM92">
            <v>2.5461651384799999E-2</v>
          </cell>
          <cell r="GN92">
            <v>4.2831867933300002E-2</v>
          </cell>
          <cell r="GO92">
            <v>0</v>
          </cell>
          <cell r="GP92">
            <v>0</v>
          </cell>
          <cell r="GQ92">
            <v>4.56619821489E-2</v>
          </cell>
          <cell r="GR92">
            <v>0</v>
          </cell>
          <cell r="GS92">
            <v>5.0096977502100001E-2</v>
          </cell>
          <cell r="GT92">
            <v>4.45427633822E-2</v>
          </cell>
          <cell r="GU92">
            <v>0</v>
          </cell>
          <cell r="GV92">
            <v>3.6091241985600001E-2</v>
          </cell>
          <cell r="GW92">
            <v>3.5248894244400003E-2</v>
          </cell>
          <cell r="GX92">
            <v>0</v>
          </cell>
          <cell r="GY92">
            <v>0</v>
          </cell>
          <cell r="GZ92">
            <v>4.1977547109099997E-2</v>
          </cell>
          <cell r="HA92">
            <v>4.1886106133500002E-2</v>
          </cell>
          <cell r="HB92">
            <v>4.66648899019E-2</v>
          </cell>
          <cell r="HC92">
            <v>2.9261820018300001E-2</v>
          </cell>
          <cell r="HD92">
            <v>3.6369659006599997E-2</v>
          </cell>
          <cell r="HE92">
            <v>0</v>
          </cell>
          <cell r="HF92">
            <v>0</v>
          </cell>
          <cell r="HG92">
            <v>4.3168488889899999E-2</v>
          </cell>
          <cell r="HH92">
            <v>3.3913340419499997E-2</v>
          </cell>
          <cell r="HI92">
            <v>0</v>
          </cell>
          <cell r="HJ92">
            <v>4.2299300432200003E-2</v>
          </cell>
          <cell r="HK92">
            <v>4.9038290977500003E-2</v>
          </cell>
          <cell r="HL92">
            <v>2.5992635637500001E-2</v>
          </cell>
          <cell r="HM92">
            <v>0</v>
          </cell>
          <cell r="HN92">
            <v>3.2833345234399999E-2</v>
          </cell>
          <cell r="HO92">
            <v>4.1305355727699999E-2</v>
          </cell>
          <cell r="HP92">
            <v>2.7515485882799999E-2</v>
          </cell>
          <cell r="HQ92">
            <v>4.1200239211299998E-2</v>
          </cell>
          <cell r="HR92">
            <v>3.2083570957199999E-2</v>
          </cell>
          <cell r="HS92">
            <v>2.4278787895999999E-2</v>
          </cell>
          <cell r="HT92">
            <v>4.8422202467900001E-2</v>
          </cell>
          <cell r="HU92">
            <v>3.1926479190600002E-2</v>
          </cell>
          <cell r="HV92">
            <v>0</v>
          </cell>
          <cell r="HW92">
            <v>3.9906013757000001E-2</v>
          </cell>
          <cell r="HX92">
            <v>0</v>
          </cell>
          <cell r="HY92">
            <v>4.3434713035800002E-2</v>
          </cell>
          <cell r="HZ92">
            <v>0</v>
          </cell>
          <cell r="IA92">
            <v>0</v>
          </cell>
          <cell r="IB92">
            <v>3.3295240253199999E-2</v>
          </cell>
          <cell r="IC92">
            <v>0</v>
          </cell>
          <cell r="ID92">
            <v>3.3967085182700002E-2</v>
          </cell>
          <cell r="IE92">
            <v>3.2942827791000003E-2</v>
          </cell>
          <cell r="IF92">
            <v>0</v>
          </cell>
          <cell r="IG92">
            <v>5.1565214991600002E-2</v>
          </cell>
          <cell r="IH92">
            <v>0</v>
          </cell>
          <cell r="II92">
            <v>0</v>
          </cell>
          <cell r="IJ92">
            <v>4.7164745628799999E-2</v>
          </cell>
          <cell r="IK92">
            <v>3.18197049201E-2</v>
          </cell>
          <cell r="IL92">
            <v>3.3942587673700002E-2</v>
          </cell>
          <cell r="IM92">
            <v>3.9845198392900003E-2</v>
          </cell>
          <cell r="IN92">
            <v>4.4884458184199998E-2</v>
          </cell>
          <cell r="IO92">
            <v>3.7740606814600001E-2</v>
          </cell>
          <cell r="IP92">
            <v>3.9763111621100002E-2</v>
          </cell>
          <cell r="IQ92">
            <v>4.1945025324800003E-2</v>
          </cell>
          <cell r="IR92">
            <v>2.6148788631000001E-2</v>
          </cell>
          <cell r="IS92">
            <v>1.8016291782299999E-2</v>
          </cell>
          <cell r="IT92">
            <v>1.4513968229300001</v>
          </cell>
        </row>
        <row r="93">
          <cell r="A93" t="str">
            <v>DEL_CF_410982_d144CTGAACG_49_iniA</v>
          </cell>
          <cell r="B93">
            <v>0</v>
          </cell>
          <cell r="C93">
            <v>-3.7094980478300003E-2</v>
          </cell>
          <cell r="D93">
            <v>0</v>
          </cell>
          <cell r="E93">
            <v>-3.2754160463800003E-2</v>
          </cell>
          <cell r="F93">
            <v>0</v>
          </cell>
          <cell r="G93">
            <v>-3.97791676223E-2</v>
          </cell>
          <cell r="H93">
            <v>0</v>
          </cell>
          <cell r="I93">
            <v>-3.8146048784300002E-2</v>
          </cell>
          <cell r="J93">
            <v>-4.5867182314399998E-2</v>
          </cell>
          <cell r="K93">
            <v>0</v>
          </cell>
          <cell r="L93">
            <v>0</v>
          </cell>
          <cell r="M93">
            <v>-3.7159450352200002E-2</v>
          </cell>
          <cell r="N93">
            <v>-2.3540765047099999E-2</v>
          </cell>
          <cell r="O93">
            <v>0</v>
          </cell>
          <cell r="P93">
            <v>0</v>
          </cell>
          <cell r="Q93">
            <v>-4.1242476552699997E-2</v>
          </cell>
          <cell r="R93">
            <v>0</v>
          </cell>
          <cell r="S93">
            <v>-4.2165547609299997E-2</v>
          </cell>
          <cell r="T93">
            <v>0</v>
          </cell>
          <cell r="U93">
            <v>0</v>
          </cell>
          <cell r="V93">
            <v>0</v>
          </cell>
          <cell r="W93">
            <v>-4.1547302156700001E-2</v>
          </cell>
          <cell r="X93">
            <v>-4.3068893253799999E-2</v>
          </cell>
          <cell r="Y93">
            <v>-4.1770655661800001E-2</v>
          </cell>
          <cell r="Z93">
            <v>-3.5933751612900001E-2</v>
          </cell>
          <cell r="AA93">
            <v>-3.3960454165900003E-2</v>
          </cell>
          <cell r="AB93">
            <v>-3.6907497793400003E-2</v>
          </cell>
          <cell r="AC93">
            <v>0</v>
          </cell>
          <cell r="AD93">
            <v>-3.9003506302800001E-2</v>
          </cell>
          <cell r="AE93">
            <v>-3.6019980907400002E-2</v>
          </cell>
          <cell r="AF93">
            <v>-3.8160886615500003E-2</v>
          </cell>
          <cell r="AG93">
            <v>-3.5398188978399997E-2</v>
          </cell>
          <cell r="AH93">
            <v>-4.0075842291099999E-2</v>
          </cell>
          <cell r="AI93">
            <v>0</v>
          </cell>
          <cell r="AJ93">
            <v>0</v>
          </cell>
          <cell r="AK93">
            <v>0</v>
          </cell>
          <cell r="AL93">
            <v>-4.1285239160099997E-2</v>
          </cell>
          <cell r="AM93">
            <v>-3.8378100842200003E-2</v>
          </cell>
          <cell r="AN93">
            <v>-4.2460575699800003E-2</v>
          </cell>
          <cell r="AO93">
            <v>-3.7508741021199998E-2</v>
          </cell>
          <cell r="AP93">
            <v>0</v>
          </cell>
          <cell r="AQ93">
            <v>-3.2013375312100002E-2</v>
          </cell>
          <cell r="AR93">
            <v>0</v>
          </cell>
          <cell r="AS93">
            <v>-3.6013379693000003E-2</v>
          </cell>
          <cell r="AT93">
            <v>0</v>
          </cell>
          <cell r="AU93">
            <v>-3.73114868999E-2</v>
          </cell>
          <cell r="AV93">
            <v>-3.2246854156299999E-2</v>
          </cell>
          <cell r="AW93">
            <v>-3.7797842174799999E-2</v>
          </cell>
          <cell r="AX93">
            <v>0</v>
          </cell>
          <cell r="AY93">
            <v>-2.9659669846299998E-2</v>
          </cell>
          <cell r="AZ93">
            <v>-3.2240919768800003E-2</v>
          </cell>
          <cell r="BA93">
            <v>-3.8852170109699997E-2</v>
          </cell>
          <cell r="BB93">
            <v>0</v>
          </cell>
          <cell r="BC93">
            <v>0</v>
          </cell>
          <cell r="BD93">
            <v>-4.3211173266199998E-2</v>
          </cell>
          <cell r="BE93">
            <v>0</v>
          </cell>
          <cell r="BF93">
            <v>0</v>
          </cell>
          <cell r="BG93">
            <v>-4.7776862978899999E-2</v>
          </cell>
          <cell r="BH93">
            <v>-3.7917409092199997E-2</v>
          </cell>
          <cell r="BI93">
            <v>0</v>
          </cell>
          <cell r="BJ93">
            <v>-3.46612855792E-2</v>
          </cell>
          <cell r="BK93">
            <v>0</v>
          </cell>
          <cell r="BL93">
            <v>-4.8742119222899997E-2</v>
          </cell>
          <cell r="BM93">
            <v>0</v>
          </cell>
          <cell r="BN93">
            <v>-3.4419275820300001E-2</v>
          </cell>
          <cell r="BO93">
            <v>-2.8382390737499999E-2</v>
          </cell>
          <cell r="BP93">
            <v>-3.8862034678500003E-2</v>
          </cell>
          <cell r="BQ93">
            <v>-3.9075721055300001E-2</v>
          </cell>
          <cell r="BR93">
            <v>-3.4842830151299999E-2</v>
          </cell>
          <cell r="BS93">
            <v>0</v>
          </cell>
          <cell r="BT93">
            <v>-4.3311826884699998E-2</v>
          </cell>
          <cell r="BU93">
            <v>0</v>
          </cell>
          <cell r="BV93">
            <v>-4.3532513081999999E-2</v>
          </cell>
          <cell r="BW93">
            <v>-3.5741157829800002E-2</v>
          </cell>
          <cell r="BX93">
            <v>-3.19706201553E-2</v>
          </cell>
          <cell r="BY93">
            <v>-3.8476407527899999E-2</v>
          </cell>
          <cell r="BZ93">
            <v>0</v>
          </cell>
          <cell r="CA93">
            <v>-3.94760780036E-2</v>
          </cell>
          <cell r="CB93">
            <v>-4.2075399309399998E-2</v>
          </cell>
          <cell r="CC93">
            <v>-3.5533182322999998E-2</v>
          </cell>
          <cell r="CD93">
            <v>-3.5909742116899998E-2</v>
          </cell>
          <cell r="CE93">
            <v>0</v>
          </cell>
          <cell r="CF93">
            <v>0</v>
          </cell>
          <cell r="CG93">
            <v>-3.4568380564499998E-2</v>
          </cell>
          <cell r="CH93">
            <v>0</v>
          </cell>
          <cell r="CI93">
            <v>0</v>
          </cell>
          <cell r="CJ93">
            <v>-3.5716127604200003E-2</v>
          </cell>
          <cell r="CK93">
            <v>-3.8819812238199997E-2</v>
          </cell>
          <cell r="CL93">
            <v>-3.5302549600600003E-2</v>
          </cell>
          <cell r="CM93">
            <v>-3.5471718758299998E-2</v>
          </cell>
          <cell r="CN93">
            <v>0</v>
          </cell>
          <cell r="CO93">
            <v>-3.5871297120999998E-2</v>
          </cell>
          <cell r="CP93">
            <v>-3.96293140948E-2</v>
          </cell>
          <cell r="CQ93">
            <v>0</v>
          </cell>
          <cell r="CR93">
            <v>-3.1570792198199998E-2</v>
          </cell>
          <cell r="CS93">
            <v>-3.1864903867199999E-2</v>
          </cell>
          <cell r="CT93">
            <v>0</v>
          </cell>
          <cell r="CU93">
            <v>0</v>
          </cell>
          <cell r="CV93">
            <v>0</v>
          </cell>
          <cell r="CW93">
            <v>-4.39863242209E-2</v>
          </cell>
          <cell r="CX93">
            <v>-4.2000886052800002E-2</v>
          </cell>
          <cell r="CY93">
            <v>0</v>
          </cell>
          <cell r="CZ93">
            <v>0</v>
          </cell>
          <cell r="DA93">
            <v>-3.3023163676300003E-2</v>
          </cell>
          <cell r="DB93">
            <v>-3.6413513123999999E-2</v>
          </cell>
          <cell r="DC93">
            <v>0</v>
          </cell>
          <cell r="DD93">
            <v>-3.6627501249299997E-2</v>
          </cell>
          <cell r="DE93">
            <v>-3.7904310971500002E-2</v>
          </cell>
          <cell r="DF93">
            <v>-4.6005982905599999E-2</v>
          </cell>
          <cell r="DG93">
            <v>-3.0729517340700001E-2</v>
          </cell>
          <cell r="DH93">
            <v>0</v>
          </cell>
          <cell r="DI93">
            <v>0</v>
          </cell>
          <cell r="DJ93">
            <v>-3.82686406374E-2</v>
          </cell>
          <cell r="DK93">
            <v>0</v>
          </cell>
          <cell r="DL93">
            <v>0</v>
          </cell>
          <cell r="DM93">
            <v>-4.1068594902800001E-2</v>
          </cell>
          <cell r="DN93">
            <v>-4.7742020338799998E-2</v>
          </cell>
          <cell r="DO93">
            <v>-3.7714377045600003E-2</v>
          </cell>
          <cell r="DP93">
            <v>-3.5572789609400003E-2</v>
          </cell>
          <cell r="DQ93">
            <v>-3.34610491991E-2</v>
          </cell>
          <cell r="DR93">
            <v>-3.7532646209000001E-2</v>
          </cell>
          <cell r="DS93">
            <v>-4.2670089751500002E-2</v>
          </cell>
          <cell r="DT93">
            <v>0</v>
          </cell>
          <cell r="DU93">
            <v>0</v>
          </cell>
          <cell r="DV93">
            <v>-4.0849048644300001E-2</v>
          </cell>
          <cell r="DW93">
            <v>-4.1119646280999997E-2</v>
          </cell>
          <cell r="DX93">
            <v>-3.6505047231899998E-2</v>
          </cell>
          <cell r="DY93">
            <v>-3.4532982855999997E-2</v>
          </cell>
          <cell r="DZ93">
            <v>-3.5032395273399998E-2</v>
          </cell>
          <cell r="EA93">
            <v>-3.5494439303899998E-2</v>
          </cell>
          <cell r="EB93">
            <v>0</v>
          </cell>
          <cell r="EC93">
            <v>-3.2519910484599998E-2</v>
          </cell>
          <cell r="ED93">
            <v>-3.56718413532E-2</v>
          </cell>
          <cell r="EE93">
            <v>-4.4371485710100002E-2</v>
          </cell>
          <cell r="EF93">
            <v>-4.2290039360499999E-2</v>
          </cell>
          <cell r="EG93">
            <v>-3.2928179949500001E-2</v>
          </cell>
          <cell r="EH93">
            <v>-3.9124827831999998E-2</v>
          </cell>
          <cell r="EI93">
            <v>-3.5815197974399998E-2</v>
          </cell>
          <cell r="EJ93">
            <v>-3.3465359360000002E-2</v>
          </cell>
          <cell r="EK93">
            <v>0</v>
          </cell>
          <cell r="EL93">
            <v>-3.6293517798200003E-2</v>
          </cell>
          <cell r="EM93">
            <v>0</v>
          </cell>
          <cell r="EN93">
            <v>0</v>
          </cell>
          <cell r="EO93">
            <v>-3.7184704095100003E-2</v>
          </cell>
          <cell r="EP93">
            <v>-4.1179172694699999E-2</v>
          </cell>
          <cell r="EQ93">
            <v>0</v>
          </cell>
          <cell r="ER93">
            <v>-3.5929769277599999E-2</v>
          </cell>
          <cell r="ES93">
            <v>-3.6445494741199999E-2</v>
          </cell>
          <cell r="ET93">
            <v>-4.4382590800499999E-2</v>
          </cell>
          <cell r="EU93">
            <v>-3.3892862498799997E-2</v>
          </cell>
          <cell r="EV93">
            <v>0</v>
          </cell>
          <cell r="EW93">
            <v>-3.5864621400799997E-2</v>
          </cell>
          <cell r="EX93">
            <v>-3.25037278235E-2</v>
          </cell>
          <cell r="EY93">
            <v>-3.8354087621000003E-2</v>
          </cell>
          <cell r="EZ93">
            <v>-3.4726597368699999E-2</v>
          </cell>
          <cell r="FA93">
            <v>0</v>
          </cell>
          <cell r="FB93">
            <v>-4.0987808257300001E-2</v>
          </cell>
          <cell r="FC93">
            <v>-3.6535445600700003E-2</v>
          </cell>
          <cell r="FD93">
            <v>0</v>
          </cell>
          <cell r="FE93">
            <v>-3.73114570975E-2</v>
          </cell>
          <cell r="FF93">
            <v>-3.6137506365800001E-2</v>
          </cell>
          <cell r="FG93">
            <v>-3.8745138794200003E-2</v>
          </cell>
          <cell r="FH93">
            <v>-3.2709509134299999E-2</v>
          </cell>
          <cell r="FI93">
            <v>0</v>
          </cell>
          <cell r="FJ93">
            <v>-3.50531637669E-2</v>
          </cell>
          <cell r="FK93">
            <v>0</v>
          </cell>
          <cell r="FL93">
            <v>-4.2039211839400001E-2</v>
          </cell>
          <cell r="FM93">
            <v>-3.6272380500999998E-2</v>
          </cell>
          <cell r="FN93">
            <v>-3.4098006784899999E-2</v>
          </cell>
          <cell r="FO93">
            <v>-3.2918464392400003E-2</v>
          </cell>
          <cell r="FP93">
            <v>0</v>
          </cell>
          <cell r="FQ93">
            <v>0</v>
          </cell>
          <cell r="FR93">
            <v>-4.20743450522E-2</v>
          </cell>
          <cell r="FS93">
            <v>-4.0192142128900002E-2</v>
          </cell>
          <cell r="FT93">
            <v>-3.6649238318200002E-2</v>
          </cell>
          <cell r="FU93">
            <v>-4.2461641132800002E-2</v>
          </cell>
          <cell r="FV93">
            <v>0</v>
          </cell>
          <cell r="FW93">
            <v>-3.08229103684E-2</v>
          </cell>
          <cell r="FX93">
            <v>-4.1910734027599997E-2</v>
          </cell>
          <cell r="FY93">
            <v>-4.2417816817799998E-2</v>
          </cell>
          <cell r="FZ93">
            <v>-4.1023183614000001E-2</v>
          </cell>
          <cell r="GA93">
            <v>0</v>
          </cell>
          <cell r="GB93">
            <v>0</v>
          </cell>
          <cell r="GC93">
            <v>-3.4659940749400001E-2</v>
          </cell>
          <cell r="GD93">
            <v>-3.4852281212799999E-2</v>
          </cell>
          <cell r="GE93">
            <v>-3.4482162445799998E-2</v>
          </cell>
          <cell r="GF93">
            <v>0</v>
          </cell>
          <cell r="GG93">
            <v>-3.7448067218099998E-2</v>
          </cell>
          <cell r="GH93">
            <v>-3.8281302899099999E-2</v>
          </cell>
          <cell r="GI93">
            <v>-4.0029454976299998E-2</v>
          </cell>
          <cell r="GJ93">
            <v>-3.8322679698499999E-2</v>
          </cell>
          <cell r="GK93">
            <v>0</v>
          </cell>
          <cell r="GL93">
            <v>-3.9278477430300003E-2</v>
          </cell>
          <cell r="GM93">
            <v>-4.1224766522600001E-2</v>
          </cell>
          <cell r="GN93">
            <v>0</v>
          </cell>
          <cell r="GO93">
            <v>0</v>
          </cell>
          <cell r="GP93">
            <v>0</v>
          </cell>
          <cell r="GQ93">
            <v>-3.7036225199699999E-2</v>
          </cell>
          <cell r="GR93">
            <v>0</v>
          </cell>
          <cell r="GS93">
            <v>-3.6754384636899999E-2</v>
          </cell>
          <cell r="GT93">
            <v>-4.8352021724000001E-2</v>
          </cell>
          <cell r="GU93">
            <v>-3.3886682242199997E-2</v>
          </cell>
          <cell r="GV93">
            <v>-3.7162419408600003E-2</v>
          </cell>
          <cell r="GW93">
            <v>0</v>
          </cell>
          <cell r="GX93">
            <v>-3.3722609281499998E-2</v>
          </cell>
          <cell r="GY93">
            <v>-2.8462329879399999E-2</v>
          </cell>
          <cell r="GZ93">
            <v>0</v>
          </cell>
          <cell r="HA93">
            <v>-3.49785014987E-2</v>
          </cell>
          <cell r="HB93">
            <v>-3.10918465257E-2</v>
          </cell>
          <cell r="HC93">
            <v>-4.4179696589700002E-2</v>
          </cell>
          <cell r="HD93">
            <v>0</v>
          </cell>
          <cell r="HE93">
            <v>-3.71934063733E-2</v>
          </cell>
          <cell r="HF93">
            <v>0</v>
          </cell>
          <cell r="HG93">
            <v>-3.9558947086299999E-2</v>
          </cell>
          <cell r="HH93">
            <v>-4.1262343525899997E-2</v>
          </cell>
          <cell r="HI93">
            <v>-3.6880474537600003E-2</v>
          </cell>
          <cell r="HJ93">
            <v>-3.4216538071600001E-2</v>
          </cell>
          <cell r="HK93">
            <v>-4.29191701114E-2</v>
          </cell>
          <cell r="HL93">
            <v>-2.9056290164599999E-2</v>
          </cell>
          <cell r="HM93">
            <v>0</v>
          </cell>
          <cell r="HN93">
            <v>0</v>
          </cell>
          <cell r="HO93">
            <v>-3.96210700274E-2</v>
          </cell>
          <cell r="HP93">
            <v>0</v>
          </cell>
          <cell r="HQ93">
            <v>-3.4180942922800002E-2</v>
          </cell>
          <cell r="HR93">
            <v>0</v>
          </cell>
          <cell r="HS93">
            <v>-3.6022756248700001E-2</v>
          </cell>
          <cell r="HT93">
            <v>-3.8219779729800001E-2</v>
          </cell>
          <cell r="HU93">
            <v>-4.0117155760499998E-2</v>
          </cell>
          <cell r="HV93">
            <v>-4.2782455682800001E-2</v>
          </cell>
          <cell r="HW93">
            <v>-4.1197758167999997E-2</v>
          </cell>
          <cell r="HX93">
            <v>-4.3222378939400001E-2</v>
          </cell>
          <cell r="HY93">
            <v>0</v>
          </cell>
          <cell r="HZ93">
            <v>-3.9260014891599998E-2</v>
          </cell>
          <cell r="IA93">
            <v>0</v>
          </cell>
          <cell r="IB93">
            <v>-3.3409021794800001E-2</v>
          </cell>
          <cell r="IC93">
            <v>-3.9826329797499997E-2</v>
          </cell>
          <cell r="ID93">
            <v>-2.97534614801E-2</v>
          </cell>
          <cell r="IE93">
            <v>-3.9323884993799997E-2</v>
          </cell>
          <cell r="IF93">
            <v>-3.2788973301600001E-2</v>
          </cell>
          <cell r="IG93">
            <v>-4.2471598833800001E-2</v>
          </cell>
          <cell r="IH93">
            <v>-3.99853251874E-2</v>
          </cell>
          <cell r="II93">
            <v>-4.3735321611200001E-2</v>
          </cell>
          <cell r="IJ93">
            <v>-4.0305953472900002E-2</v>
          </cell>
          <cell r="IK93">
            <v>-4.0106859058099999E-2</v>
          </cell>
          <cell r="IL93">
            <v>-3.7767041474599999E-2</v>
          </cell>
          <cell r="IM93">
            <v>-4.0393371135000002E-2</v>
          </cell>
          <cell r="IN93">
            <v>-4.3693237006699998E-2</v>
          </cell>
          <cell r="IO93">
            <v>-3.8218960166000002E-2</v>
          </cell>
          <cell r="IP93">
            <v>-3.9727978408300002E-2</v>
          </cell>
          <cell r="IQ93">
            <v>0</v>
          </cell>
          <cell r="IR93">
            <v>-2.5668324902700001E-2</v>
          </cell>
          <cell r="IS93">
            <v>1.7944030463700002E-2</v>
          </cell>
          <cell r="IT93">
            <v>-1.4304659366600001</v>
          </cell>
        </row>
        <row r="94">
          <cell r="A94" t="str">
            <v>DEL_CF_4241603_d1740TTCACCCCGAC_581_embC</v>
          </cell>
          <cell r="B94">
            <v>0</v>
          </cell>
          <cell r="C94">
            <v>-3.5011481493700002E-2</v>
          </cell>
          <cell r="D94">
            <v>0</v>
          </cell>
          <cell r="E94">
            <v>-2.7521701529599998E-2</v>
          </cell>
          <cell r="F94">
            <v>0</v>
          </cell>
          <cell r="G94">
            <v>-4.4309291988600001E-2</v>
          </cell>
          <cell r="H94">
            <v>0</v>
          </cell>
          <cell r="I94">
            <v>-3.7051167339100001E-2</v>
          </cell>
          <cell r="J94">
            <v>-3.4478057175900002E-2</v>
          </cell>
          <cell r="K94">
            <v>0</v>
          </cell>
          <cell r="L94">
            <v>0</v>
          </cell>
          <cell r="M94">
            <v>-4.0656484663499998E-2</v>
          </cell>
          <cell r="N94">
            <v>-3.41233834624E-2</v>
          </cell>
          <cell r="O94">
            <v>0</v>
          </cell>
          <cell r="P94">
            <v>0</v>
          </cell>
          <cell r="Q94">
            <v>-4.0015317499600002E-2</v>
          </cell>
          <cell r="R94">
            <v>0</v>
          </cell>
          <cell r="S94">
            <v>-3.6652904003899998E-2</v>
          </cell>
          <cell r="T94">
            <v>0</v>
          </cell>
          <cell r="U94">
            <v>0</v>
          </cell>
          <cell r="V94">
            <v>0</v>
          </cell>
          <cell r="W94">
            <v>-3.6033060401699998E-2</v>
          </cell>
          <cell r="X94">
            <v>-4.2515683919199999E-2</v>
          </cell>
          <cell r="Y94">
            <v>-4.0257230401000002E-2</v>
          </cell>
          <cell r="Z94">
            <v>-3.8319393992400003E-2</v>
          </cell>
          <cell r="AA94">
            <v>-3.5231132060299999E-2</v>
          </cell>
          <cell r="AB94">
            <v>-3.1327124684999999E-2</v>
          </cell>
          <cell r="AC94">
            <v>0</v>
          </cell>
          <cell r="AD94">
            <v>-3.9402164518799999E-2</v>
          </cell>
          <cell r="AE94">
            <v>-3.3965915441500003E-2</v>
          </cell>
          <cell r="AF94">
            <v>-3.7885021418299997E-2</v>
          </cell>
          <cell r="AG94">
            <v>-3.42519581318E-2</v>
          </cell>
          <cell r="AH94">
            <v>-3.0567644163999999E-2</v>
          </cell>
          <cell r="AI94">
            <v>0</v>
          </cell>
          <cell r="AJ94">
            <v>0</v>
          </cell>
          <cell r="AK94">
            <v>0</v>
          </cell>
          <cell r="AL94">
            <v>-3.6888789385600002E-2</v>
          </cell>
          <cell r="AM94">
            <v>-3.41099016368E-2</v>
          </cell>
          <cell r="AN94">
            <v>-3.6513734608899999E-2</v>
          </cell>
          <cell r="AO94">
            <v>-3.0412029475000001E-2</v>
          </cell>
          <cell r="AP94">
            <v>0</v>
          </cell>
          <cell r="AQ94">
            <v>-3.1889803707600001E-2</v>
          </cell>
          <cell r="AR94">
            <v>0</v>
          </cell>
          <cell r="AS94">
            <v>-3.1679958105099999E-2</v>
          </cell>
          <cell r="AT94">
            <v>0</v>
          </cell>
          <cell r="AU94">
            <v>-4.1463114321199999E-2</v>
          </cell>
          <cell r="AV94">
            <v>-3.7822965532500002E-2</v>
          </cell>
          <cell r="AW94">
            <v>-4.1726425290099997E-2</v>
          </cell>
          <cell r="AX94">
            <v>0</v>
          </cell>
          <cell r="AY94">
            <v>-2.94428374618E-2</v>
          </cell>
          <cell r="AZ94">
            <v>-3.7980068475000003E-2</v>
          </cell>
          <cell r="BA94">
            <v>-2.9704393818999999E-2</v>
          </cell>
          <cell r="BB94">
            <v>0</v>
          </cell>
          <cell r="BC94">
            <v>0</v>
          </cell>
          <cell r="BD94">
            <v>-3.9706416428100001E-2</v>
          </cell>
          <cell r="BE94">
            <v>0</v>
          </cell>
          <cell r="BF94">
            <v>0</v>
          </cell>
          <cell r="BG94">
            <v>-3.8421723991600001E-2</v>
          </cell>
          <cell r="BH94">
            <v>-3.8451656699199997E-2</v>
          </cell>
          <cell r="BI94">
            <v>0</v>
          </cell>
          <cell r="BJ94">
            <v>-3.3166613429799999E-2</v>
          </cell>
          <cell r="BK94">
            <v>0</v>
          </cell>
          <cell r="BL94">
            <v>-3.7614677101399999E-2</v>
          </cell>
          <cell r="BM94">
            <v>0</v>
          </cell>
          <cell r="BN94">
            <v>-3.02157308906E-2</v>
          </cell>
          <cell r="BO94">
            <v>-3.5243179649100002E-2</v>
          </cell>
          <cell r="BP94">
            <v>-4.4447638094399999E-2</v>
          </cell>
          <cell r="BQ94">
            <v>-4.7299012541800002E-2</v>
          </cell>
          <cell r="BR94">
            <v>-4.0884029120199998E-2</v>
          </cell>
          <cell r="BS94">
            <v>0</v>
          </cell>
          <cell r="BT94">
            <v>-3.6761958152099997E-2</v>
          </cell>
          <cell r="BU94">
            <v>0</v>
          </cell>
          <cell r="BV94">
            <v>-3.8403924554599997E-2</v>
          </cell>
          <cell r="BW94">
            <v>-3.4386396408099998E-2</v>
          </cell>
          <cell r="BX94">
            <v>-3.3810351043899997E-2</v>
          </cell>
          <cell r="BY94">
            <v>-4.5682653784799999E-2</v>
          </cell>
          <cell r="BZ94">
            <v>0</v>
          </cell>
          <cell r="CA94">
            <v>-3.6430716514600003E-2</v>
          </cell>
          <cell r="CB94">
            <v>-4.0244869887800003E-2</v>
          </cell>
          <cell r="CC94">
            <v>-3.5112202167500002E-2</v>
          </cell>
          <cell r="CD94">
            <v>-2.6921920478299999E-2</v>
          </cell>
          <cell r="CE94">
            <v>0</v>
          </cell>
          <cell r="CF94">
            <v>0</v>
          </cell>
          <cell r="CG94">
            <v>-3.3567424863600002E-2</v>
          </cell>
          <cell r="CH94">
            <v>0</v>
          </cell>
          <cell r="CI94">
            <v>0</v>
          </cell>
          <cell r="CJ94">
            <v>-2.8727656230299999E-2</v>
          </cell>
          <cell r="CK94">
            <v>-3.7247143685799997E-2</v>
          </cell>
          <cell r="CL94">
            <v>-3.1221434473999998E-2</v>
          </cell>
          <cell r="CM94">
            <v>-3.9087288081600002E-2</v>
          </cell>
          <cell r="CN94">
            <v>0</v>
          </cell>
          <cell r="CO94">
            <v>-4.2973637580899997E-2</v>
          </cell>
          <cell r="CP94">
            <v>-4.0532909333699997E-2</v>
          </cell>
          <cell r="CQ94">
            <v>0</v>
          </cell>
          <cell r="CR94">
            <v>-4.0413193404700003E-2</v>
          </cell>
          <cell r="CS94">
            <v>-3.1799454242000001E-2</v>
          </cell>
          <cell r="CT94">
            <v>0</v>
          </cell>
          <cell r="CU94">
            <v>0</v>
          </cell>
          <cell r="CV94">
            <v>0</v>
          </cell>
          <cell r="CW94">
            <v>-3.4729097038500002E-2</v>
          </cell>
          <cell r="CX94">
            <v>-3.3851701766300001E-2</v>
          </cell>
          <cell r="CY94">
            <v>0</v>
          </cell>
          <cell r="CZ94">
            <v>0</v>
          </cell>
          <cell r="DA94">
            <v>-3.6510765552499998E-2</v>
          </cell>
          <cell r="DB94">
            <v>-3.5089530050799997E-2</v>
          </cell>
          <cell r="DC94">
            <v>0</v>
          </cell>
          <cell r="DD94">
            <v>-4.1578102856900001E-2</v>
          </cell>
          <cell r="DE94">
            <v>-4.0032111108300003E-2</v>
          </cell>
          <cell r="DF94">
            <v>-3.9665486663600001E-2</v>
          </cell>
          <cell r="DG94">
            <v>-3.7220828235099999E-2</v>
          </cell>
          <cell r="DH94">
            <v>0</v>
          </cell>
          <cell r="DI94">
            <v>0</v>
          </cell>
          <cell r="DJ94">
            <v>-3.46125774086E-2</v>
          </cell>
          <cell r="DK94">
            <v>0</v>
          </cell>
          <cell r="DL94">
            <v>0</v>
          </cell>
          <cell r="DM94">
            <v>-3.98898050189E-2</v>
          </cell>
          <cell r="DN94">
            <v>-3.83147038519E-2</v>
          </cell>
          <cell r="DO94">
            <v>-3.9824910461900002E-2</v>
          </cell>
          <cell r="DP94">
            <v>-3.4418158233199998E-2</v>
          </cell>
          <cell r="DQ94">
            <v>-3.4330908209100001E-2</v>
          </cell>
          <cell r="DR94">
            <v>-3.9778202772100001E-2</v>
          </cell>
          <cell r="DS94">
            <v>-3.5201612860000002E-2</v>
          </cell>
          <cell r="DT94">
            <v>0</v>
          </cell>
          <cell r="DU94">
            <v>0</v>
          </cell>
          <cell r="DV94">
            <v>-3.75721938908E-2</v>
          </cell>
          <cell r="DW94">
            <v>-4.1274275630699998E-2</v>
          </cell>
          <cell r="DX94">
            <v>-4.0369484573599998E-2</v>
          </cell>
          <cell r="DY94">
            <v>-3.9113312959699997E-2</v>
          </cell>
          <cell r="DZ94">
            <v>-3.2643891871000003E-2</v>
          </cell>
          <cell r="EA94">
            <v>-3.821047768E-2</v>
          </cell>
          <cell r="EB94">
            <v>0</v>
          </cell>
          <cell r="EC94">
            <v>-3.49654629827E-2</v>
          </cell>
          <cell r="ED94">
            <v>-3.9182487875199998E-2</v>
          </cell>
          <cell r="EE94">
            <v>-4.1649606078900003E-2</v>
          </cell>
          <cell r="EF94">
            <v>-3.2894171774400002E-2</v>
          </cell>
          <cell r="EG94">
            <v>-3.1409561634099997E-2</v>
          </cell>
          <cell r="EH94">
            <v>-3.3349521458100002E-2</v>
          </cell>
          <cell r="EI94">
            <v>-2.9503004625399998E-2</v>
          </cell>
          <cell r="EJ94">
            <v>-2.7740314602899999E-2</v>
          </cell>
          <cell r="EK94">
            <v>0</v>
          </cell>
          <cell r="EL94">
            <v>-4.1459646076000001E-2</v>
          </cell>
          <cell r="EM94">
            <v>0</v>
          </cell>
          <cell r="EN94">
            <v>0</v>
          </cell>
          <cell r="EO94">
            <v>-3.4396700560999999E-2</v>
          </cell>
          <cell r="EP94">
            <v>-3.6806982010600002E-2</v>
          </cell>
          <cell r="EQ94">
            <v>0</v>
          </cell>
          <cell r="ER94">
            <v>-3.3708851784499998E-2</v>
          </cell>
          <cell r="ES94">
            <v>-3.4269548952600003E-2</v>
          </cell>
          <cell r="ET94">
            <v>-3.6339271813599999E-2</v>
          </cell>
          <cell r="EU94">
            <v>-3.7518125027399998E-2</v>
          </cell>
          <cell r="EV94">
            <v>0</v>
          </cell>
          <cell r="EW94">
            <v>-3.8210529834000001E-2</v>
          </cell>
          <cell r="EX94">
            <v>-3.3715885132600001E-2</v>
          </cell>
          <cell r="EY94">
            <v>-4.0116444230100003E-2</v>
          </cell>
          <cell r="EZ94">
            <v>-3.67755666375E-2</v>
          </cell>
          <cell r="FA94">
            <v>0</v>
          </cell>
          <cell r="FB94">
            <v>-4.0320582687900001E-2</v>
          </cell>
          <cell r="FC94">
            <v>-4.41273786128E-2</v>
          </cell>
          <cell r="FD94">
            <v>0</v>
          </cell>
          <cell r="FE94">
            <v>-3.7910569459200003E-2</v>
          </cell>
          <cell r="FF94">
            <v>-3.3620309084699998E-2</v>
          </cell>
          <cell r="FG94">
            <v>-3.7912040948900001E-2</v>
          </cell>
          <cell r="FH94">
            <v>-3.3713225275299998E-2</v>
          </cell>
          <cell r="FI94">
            <v>0</v>
          </cell>
          <cell r="FJ94">
            <v>-4.1567582637100003E-2</v>
          </cell>
          <cell r="FK94">
            <v>0</v>
          </cell>
          <cell r="FL94">
            <v>-4.5229211449600001E-2</v>
          </cell>
          <cell r="FM94">
            <v>-3.58318276703E-2</v>
          </cell>
          <cell r="FN94">
            <v>-3.8244131952500003E-2</v>
          </cell>
          <cell r="FO94">
            <v>-4.2902298271700001E-2</v>
          </cell>
          <cell r="FP94">
            <v>0</v>
          </cell>
          <cell r="FQ94">
            <v>0</v>
          </cell>
          <cell r="FR94">
            <v>-2.75374222547E-2</v>
          </cell>
          <cell r="FS94">
            <v>-3.2385002821700003E-2</v>
          </cell>
          <cell r="FT94">
            <v>-3.8740769028700002E-2</v>
          </cell>
          <cell r="FU94">
            <v>-4.2498640716100003E-2</v>
          </cell>
          <cell r="FV94">
            <v>0</v>
          </cell>
          <cell r="FW94">
            <v>-3.1887345015999997E-2</v>
          </cell>
          <cell r="FX94">
            <v>-4.2875781655300003E-2</v>
          </cell>
          <cell r="FY94">
            <v>-2.7767037972800002E-2</v>
          </cell>
          <cell r="FZ94">
            <v>-3.6404475569700001E-2</v>
          </cell>
          <cell r="GA94">
            <v>0</v>
          </cell>
          <cell r="GB94">
            <v>0</v>
          </cell>
          <cell r="GC94">
            <v>-3.9422392845200001E-2</v>
          </cell>
          <cell r="GD94">
            <v>-3.24601642787E-2</v>
          </cell>
          <cell r="GE94">
            <v>-2.49100849032E-2</v>
          </cell>
          <cell r="GF94">
            <v>0</v>
          </cell>
          <cell r="GG94">
            <v>-4.35511134565E-2</v>
          </cell>
          <cell r="GH94">
            <v>-3.5040665417899998E-2</v>
          </cell>
          <cell r="GI94">
            <v>-3.3269677311200001E-2</v>
          </cell>
          <cell r="GJ94">
            <v>-3.9192672818900001E-2</v>
          </cell>
          <cell r="GK94">
            <v>0</v>
          </cell>
          <cell r="GL94">
            <v>-3.72410193086E-2</v>
          </cell>
          <cell r="GM94">
            <v>-4.6961363404999998E-2</v>
          </cell>
          <cell r="GN94">
            <v>0</v>
          </cell>
          <cell r="GO94">
            <v>0</v>
          </cell>
          <cell r="GP94">
            <v>0</v>
          </cell>
          <cell r="GQ94">
            <v>-3.1180365011100001E-2</v>
          </cell>
          <cell r="GR94">
            <v>0</v>
          </cell>
          <cell r="GS94">
            <v>-3.1593322753899998E-2</v>
          </cell>
          <cell r="GT94">
            <v>-4.2290311306700003E-2</v>
          </cell>
          <cell r="GU94">
            <v>-3.7963684648300002E-2</v>
          </cell>
          <cell r="GV94">
            <v>-3.9091136306499998E-2</v>
          </cell>
          <cell r="GW94">
            <v>0</v>
          </cell>
          <cell r="GX94">
            <v>-3.9544556289900001E-2</v>
          </cell>
          <cell r="GY94">
            <v>-3.1303446739900001E-2</v>
          </cell>
          <cell r="GZ94">
            <v>0</v>
          </cell>
          <cell r="HA94">
            <v>-2.8042802587199999E-2</v>
          </cell>
          <cell r="HB94">
            <v>-3.2766837626699997E-2</v>
          </cell>
          <cell r="HC94">
            <v>-4.71362359822E-2</v>
          </cell>
          <cell r="HD94">
            <v>0</v>
          </cell>
          <cell r="HE94">
            <v>-4.0356483310499999E-2</v>
          </cell>
          <cell r="HF94">
            <v>0</v>
          </cell>
          <cell r="HG94">
            <v>-2.9558807611499999E-2</v>
          </cell>
          <cell r="HH94">
            <v>-3.53364832699E-2</v>
          </cell>
          <cell r="HI94">
            <v>-3.60315479338E-2</v>
          </cell>
          <cell r="HJ94">
            <v>-4.2971525341299999E-2</v>
          </cell>
          <cell r="HK94">
            <v>-3.8610544055699997E-2</v>
          </cell>
          <cell r="HL94">
            <v>-4.2357560247199999E-2</v>
          </cell>
          <cell r="HM94">
            <v>0</v>
          </cell>
          <cell r="HN94">
            <v>0</v>
          </cell>
          <cell r="HO94">
            <v>-3.3354684710500002E-2</v>
          </cell>
          <cell r="HP94">
            <v>0</v>
          </cell>
          <cell r="HQ94">
            <v>-2.6887336745899999E-2</v>
          </cell>
          <cell r="HR94">
            <v>0</v>
          </cell>
          <cell r="HS94">
            <v>-3.9730433374599999E-2</v>
          </cell>
          <cell r="HT94">
            <v>-3.5368468612399999E-2</v>
          </cell>
          <cell r="HU94">
            <v>-3.9514146745199999E-2</v>
          </cell>
          <cell r="HV94">
            <v>-3.4365233033900003E-2</v>
          </cell>
          <cell r="HW94">
            <v>-3.7782948464200002E-2</v>
          </cell>
          <cell r="HX94">
            <v>-4.4321149587600001E-2</v>
          </cell>
          <cell r="HY94">
            <v>0</v>
          </cell>
          <cell r="HZ94">
            <v>-3.5104379057900002E-2</v>
          </cell>
          <cell r="IA94">
            <v>0</v>
          </cell>
          <cell r="IB94">
            <v>-3.4429635852599998E-2</v>
          </cell>
          <cell r="IC94">
            <v>-3.57197113335E-2</v>
          </cell>
          <cell r="ID94">
            <v>-3.6233127117199997E-2</v>
          </cell>
          <cell r="IE94">
            <v>-3.1533472239999999E-2</v>
          </cell>
          <cell r="IF94">
            <v>-4.0334019810000003E-2</v>
          </cell>
          <cell r="IG94">
            <v>-4.3758973479300002E-2</v>
          </cell>
          <cell r="IH94">
            <v>-3.8916829973500003E-2</v>
          </cell>
          <cell r="II94">
            <v>-3.6389749497200002E-2</v>
          </cell>
          <cell r="IJ94">
            <v>-3.9054941385999999E-2</v>
          </cell>
          <cell r="IK94">
            <v>-3.1448531895900002E-2</v>
          </cell>
          <cell r="IL94">
            <v>-2.7917386964E-2</v>
          </cell>
          <cell r="IM94">
            <v>-4.00731489062E-2</v>
          </cell>
          <cell r="IN94">
            <v>-4.0520057082200002E-2</v>
          </cell>
          <cell r="IO94">
            <v>-3.6768689751599998E-2</v>
          </cell>
          <cell r="IP94">
            <v>-4.1978269815400003E-2</v>
          </cell>
          <cell r="IQ94">
            <v>0</v>
          </cell>
          <cell r="IR94">
            <v>-2.4949586018899999E-2</v>
          </cell>
          <cell r="IS94">
            <v>1.75166502595E-2</v>
          </cell>
          <cell r="IT94">
            <v>-1.4243354797400001</v>
          </cell>
        </row>
        <row r="95">
          <cell r="A95" t="str">
            <v>SNP_P_4243225_C8A_promoter_embA.embB</v>
          </cell>
          <cell r="B95">
            <v>0</v>
          </cell>
          <cell r="C95">
            <v>1.86827890575E-2</v>
          </cell>
          <cell r="D95">
            <v>1.8890496343399999E-2</v>
          </cell>
          <cell r="E95">
            <v>1.8520973622799999E-2</v>
          </cell>
          <cell r="F95">
            <v>2.1883890032799998E-2</v>
          </cell>
          <cell r="G95">
            <v>1.8857631832399999E-2</v>
          </cell>
          <cell r="H95">
            <v>2.4754779413299999E-2</v>
          </cell>
          <cell r="I95">
            <v>2.56984420121E-2</v>
          </cell>
          <cell r="J95">
            <v>2.1948851645E-2</v>
          </cell>
          <cell r="K95">
            <v>2.4807235226E-2</v>
          </cell>
          <cell r="L95">
            <v>0</v>
          </cell>
          <cell r="M95">
            <v>1.7629709094800002E-2</v>
          </cell>
          <cell r="N95">
            <v>2.2468131035600001E-2</v>
          </cell>
          <cell r="O95">
            <v>2.28365380317E-2</v>
          </cell>
          <cell r="P95">
            <v>2.00112201273E-2</v>
          </cell>
          <cell r="Q95">
            <v>1.6315842047300001E-2</v>
          </cell>
          <cell r="R95">
            <v>0</v>
          </cell>
          <cell r="S95">
            <v>2.0742073655099998E-2</v>
          </cell>
          <cell r="T95">
            <v>2.0612144842699999E-2</v>
          </cell>
          <cell r="U95">
            <v>0</v>
          </cell>
          <cell r="V95">
            <v>0</v>
          </cell>
          <cell r="W95">
            <v>1.9516479223999999E-2</v>
          </cell>
          <cell r="X95">
            <v>1.99617128819E-2</v>
          </cell>
          <cell r="Y95">
            <v>1.9618082791599999E-2</v>
          </cell>
          <cell r="Z95">
            <v>0</v>
          </cell>
          <cell r="AA95">
            <v>2.3209217935800001E-2</v>
          </cell>
          <cell r="AB95">
            <v>1.9888216629600001E-2</v>
          </cell>
          <cell r="AC95">
            <v>1.83022916317E-2</v>
          </cell>
          <cell r="AD95">
            <v>2.11913324893E-2</v>
          </cell>
          <cell r="AE95">
            <v>0</v>
          </cell>
          <cell r="AF95">
            <v>0</v>
          </cell>
          <cell r="AG95">
            <v>0</v>
          </cell>
          <cell r="AH95">
            <v>2.3013360798399999E-2</v>
          </cell>
          <cell r="AI95">
            <v>0</v>
          </cell>
          <cell r="AJ95">
            <v>2.6520276442200001E-2</v>
          </cell>
          <cell r="AK95">
            <v>1.8829513341200001E-2</v>
          </cell>
          <cell r="AL95">
            <v>0</v>
          </cell>
          <cell r="AM95">
            <v>0</v>
          </cell>
          <cell r="AN95">
            <v>2.3501295596400001E-2</v>
          </cell>
          <cell r="AO95">
            <v>2.32501775026E-2</v>
          </cell>
          <cell r="AP95">
            <v>0</v>
          </cell>
          <cell r="AQ95">
            <v>0</v>
          </cell>
          <cell r="AR95">
            <v>1.92753430456E-2</v>
          </cell>
          <cell r="AS95">
            <v>2.0638898015000001E-2</v>
          </cell>
          <cell r="AT95">
            <v>0</v>
          </cell>
          <cell r="AU95">
            <v>2.1401580423099999E-2</v>
          </cell>
          <cell r="AV95">
            <v>2.2182440385200002E-2</v>
          </cell>
          <cell r="AW95">
            <v>2.10363399237E-2</v>
          </cell>
          <cell r="AX95">
            <v>0</v>
          </cell>
          <cell r="AY95">
            <v>0</v>
          </cell>
          <cell r="AZ95">
            <v>2.0660353824499999E-2</v>
          </cell>
          <cell r="BA95">
            <v>0</v>
          </cell>
          <cell r="BB95">
            <v>1.9675925374000001E-2</v>
          </cell>
          <cell r="BC95">
            <v>1.9975496456E-2</v>
          </cell>
          <cell r="BD95">
            <v>0</v>
          </cell>
          <cell r="BE95">
            <v>2.5232041254600001E-2</v>
          </cell>
          <cell r="BF95">
            <v>2.0378977060300001E-2</v>
          </cell>
          <cell r="BG95">
            <v>1.9847877323600001E-2</v>
          </cell>
          <cell r="BH95">
            <v>2.22664643079E-2</v>
          </cell>
          <cell r="BI95">
            <v>1.87299977988E-2</v>
          </cell>
          <cell r="BJ95">
            <v>2.07410082221E-2</v>
          </cell>
          <cell r="BK95">
            <v>0</v>
          </cell>
          <cell r="BL95">
            <v>2.2183421999199999E-2</v>
          </cell>
          <cell r="BM95">
            <v>0</v>
          </cell>
          <cell r="BN95">
            <v>2.29083504528E-2</v>
          </cell>
          <cell r="BO95">
            <v>1.8887542188200001E-2</v>
          </cell>
          <cell r="BP95">
            <v>0</v>
          </cell>
          <cell r="BQ95">
            <v>2.2019369527699999E-2</v>
          </cell>
          <cell r="BR95">
            <v>0</v>
          </cell>
          <cell r="BS95">
            <v>2.1045947447400001E-2</v>
          </cell>
          <cell r="BT95">
            <v>1.8152980133900001E-2</v>
          </cell>
          <cell r="BU95">
            <v>0</v>
          </cell>
          <cell r="BV95">
            <v>2.4577815085599999E-2</v>
          </cell>
          <cell r="BW95">
            <v>0</v>
          </cell>
          <cell r="BX95">
            <v>2.21269391477E-2</v>
          </cell>
          <cell r="BY95">
            <v>1.9544249400500001E-2</v>
          </cell>
          <cell r="BZ95">
            <v>2.0986834541000001E-2</v>
          </cell>
          <cell r="CA95">
            <v>2.1259589120700001E-2</v>
          </cell>
          <cell r="CB95">
            <v>2.5558175519100002E-2</v>
          </cell>
          <cell r="CC95">
            <v>0</v>
          </cell>
          <cell r="CD95">
            <v>1.5442408621300001E-2</v>
          </cell>
          <cell r="CE95">
            <v>0</v>
          </cell>
          <cell r="CF95">
            <v>2.0731620490600001E-2</v>
          </cell>
          <cell r="CG95">
            <v>1.6733692958999999E-2</v>
          </cell>
          <cell r="CH95">
            <v>2.34497692436E-2</v>
          </cell>
          <cell r="CI95">
            <v>0</v>
          </cell>
          <cell r="CJ95">
            <v>0</v>
          </cell>
          <cell r="CK95">
            <v>2.2179041057800001E-2</v>
          </cell>
          <cell r="CL95">
            <v>0</v>
          </cell>
          <cell r="CM95">
            <v>1.6881497576799999E-2</v>
          </cell>
          <cell r="CN95">
            <v>0</v>
          </cell>
          <cell r="CO95">
            <v>1.6717994585599999E-2</v>
          </cell>
          <cell r="CP95">
            <v>2.5309687480299999E-2</v>
          </cell>
          <cell r="CQ95">
            <v>2.5284262373999999E-2</v>
          </cell>
          <cell r="CR95">
            <v>0</v>
          </cell>
          <cell r="CS95">
            <v>2.26938463748E-2</v>
          </cell>
          <cell r="CT95">
            <v>0</v>
          </cell>
          <cell r="CU95">
            <v>1.7388228326999999E-2</v>
          </cell>
          <cell r="CV95">
            <v>0</v>
          </cell>
          <cell r="CW95">
            <v>1.8520979210699999E-2</v>
          </cell>
          <cell r="CX95">
            <v>0</v>
          </cell>
          <cell r="CY95">
            <v>2.09226384759E-2</v>
          </cell>
          <cell r="CZ95">
            <v>2.1055229008200001E-2</v>
          </cell>
          <cell r="DA95">
            <v>1.9271703437E-2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2.2996546700600001E-2</v>
          </cell>
          <cell r="DH95">
            <v>1.8933555111300002E-2</v>
          </cell>
          <cell r="DI95">
            <v>1.98195595294E-2</v>
          </cell>
          <cell r="DJ95">
            <v>0</v>
          </cell>
          <cell r="DK95">
            <v>0</v>
          </cell>
          <cell r="DL95">
            <v>2.19294987619E-2</v>
          </cell>
          <cell r="DM95">
            <v>2.0693700760599999E-2</v>
          </cell>
          <cell r="DN95">
            <v>0</v>
          </cell>
          <cell r="DO95">
            <v>0</v>
          </cell>
          <cell r="DP95">
            <v>2.1208610385699999E-2</v>
          </cell>
          <cell r="DQ95">
            <v>2.1233936771800001E-2</v>
          </cell>
          <cell r="DR95">
            <v>0</v>
          </cell>
          <cell r="DS95">
            <v>0</v>
          </cell>
          <cell r="DT95">
            <v>2.34586503357E-2</v>
          </cell>
          <cell r="DU95">
            <v>1.6281459480499999E-2</v>
          </cell>
          <cell r="DV95">
            <v>2.1997787058400001E-2</v>
          </cell>
          <cell r="DW95">
            <v>1.9612317904799999E-2</v>
          </cell>
          <cell r="DX95">
            <v>0</v>
          </cell>
          <cell r="DY95">
            <v>2.11590062827E-2</v>
          </cell>
          <cell r="DZ95">
            <v>2.0414622500499999E-2</v>
          </cell>
          <cell r="EA95">
            <v>1.9126776605799999E-2</v>
          </cell>
          <cell r="EB95">
            <v>2.8089223429600001E-2</v>
          </cell>
          <cell r="EC95">
            <v>2.34964117408E-2</v>
          </cell>
          <cell r="ED95">
            <v>0</v>
          </cell>
          <cell r="EE95">
            <v>1.8805447965899998E-2</v>
          </cell>
          <cell r="EF95">
            <v>2.07528565079E-2</v>
          </cell>
          <cell r="EG95">
            <v>1.56606882811E-2</v>
          </cell>
          <cell r="EH95">
            <v>2.1326404064899999E-2</v>
          </cell>
          <cell r="EI95">
            <v>0</v>
          </cell>
          <cell r="EJ95">
            <v>0</v>
          </cell>
          <cell r="EK95">
            <v>1.9498798996199999E-2</v>
          </cell>
          <cell r="EL95">
            <v>2.2280259057900001E-2</v>
          </cell>
          <cell r="EM95">
            <v>2.52991653979E-2</v>
          </cell>
          <cell r="EN95">
            <v>0</v>
          </cell>
          <cell r="EO95">
            <v>1.5473356470500001E-2</v>
          </cell>
          <cell r="EP95">
            <v>1.7770510166900001E-2</v>
          </cell>
          <cell r="EQ95">
            <v>0</v>
          </cell>
          <cell r="ER95">
            <v>2.2708073258400002E-2</v>
          </cell>
          <cell r="ES95">
            <v>0</v>
          </cell>
          <cell r="ET95">
            <v>0</v>
          </cell>
          <cell r="EU95">
            <v>2.4302037432799999E-2</v>
          </cell>
          <cell r="EV95">
            <v>2.0470278337600002E-2</v>
          </cell>
          <cell r="EW95">
            <v>0</v>
          </cell>
          <cell r="EX95">
            <v>2.15997621417E-2</v>
          </cell>
          <cell r="EY95">
            <v>0</v>
          </cell>
          <cell r="EZ95">
            <v>2.5095738470599999E-2</v>
          </cell>
          <cell r="FA95">
            <v>0</v>
          </cell>
          <cell r="FB95">
            <v>1.93014573306E-2</v>
          </cell>
          <cell r="FC95">
            <v>1.9025087356599999E-2</v>
          </cell>
          <cell r="FD95">
            <v>0</v>
          </cell>
          <cell r="FE95">
            <v>0</v>
          </cell>
          <cell r="FF95">
            <v>2.3172417655599999E-2</v>
          </cell>
          <cell r="FG95">
            <v>2.1284194663200001E-2</v>
          </cell>
          <cell r="FH95">
            <v>0</v>
          </cell>
          <cell r="FI95">
            <v>2.39027161151E-2</v>
          </cell>
          <cell r="FJ95">
            <v>1.69039275497E-2</v>
          </cell>
          <cell r="FK95">
            <v>1.89597904682E-2</v>
          </cell>
          <cell r="FL95">
            <v>1.7489142715900002E-2</v>
          </cell>
          <cell r="FM95">
            <v>2.4706922471500001E-2</v>
          </cell>
          <cell r="FN95">
            <v>1.85014214367E-2</v>
          </cell>
          <cell r="FO95">
            <v>1.8082687631199999E-2</v>
          </cell>
          <cell r="FP95">
            <v>0</v>
          </cell>
          <cell r="FQ95">
            <v>1.8257007002799999E-2</v>
          </cell>
          <cell r="FR95">
            <v>0</v>
          </cell>
          <cell r="FS95">
            <v>1.76506415009E-2</v>
          </cell>
          <cell r="FT95">
            <v>0</v>
          </cell>
          <cell r="FU95">
            <v>0</v>
          </cell>
          <cell r="FV95">
            <v>2.01671309769E-2</v>
          </cell>
          <cell r="FW95">
            <v>2.2105971351300002E-2</v>
          </cell>
          <cell r="FX95">
            <v>1.8120706081400002E-2</v>
          </cell>
          <cell r="FY95">
            <v>0</v>
          </cell>
          <cell r="FZ95">
            <v>2.6861164718899998E-2</v>
          </cell>
          <cell r="GA95">
            <v>0</v>
          </cell>
          <cell r="GB95">
            <v>1.9231710583000002E-2</v>
          </cell>
          <cell r="GC95">
            <v>1.7984047532099999E-2</v>
          </cell>
          <cell r="GD95">
            <v>0</v>
          </cell>
          <cell r="GE95">
            <v>2.2406287491300001E-2</v>
          </cell>
          <cell r="GF95">
            <v>0</v>
          </cell>
          <cell r="GG95">
            <v>2.22595650703E-2</v>
          </cell>
          <cell r="GH95">
            <v>1.8782937899199999E-2</v>
          </cell>
          <cell r="GI95">
            <v>2.1875059232100001E-2</v>
          </cell>
          <cell r="GJ95">
            <v>2.1754309534999999E-2</v>
          </cell>
          <cell r="GK95">
            <v>2.12911069393E-2</v>
          </cell>
          <cell r="GL95">
            <v>2.36934013665E-2</v>
          </cell>
          <cell r="GM95">
            <v>1.75732895732E-2</v>
          </cell>
          <cell r="GN95">
            <v>0</v>
          </cell>
          <cell r="GO95">
            <v>2.44921129197E-2</v>
          </cell>
          <cell r="GP95">
            <v>0</v>
          </cell>
          <cell r="GQ95">
            <v>2.4197546765200001E-2</v>
          </cell>
          <cell r="GR95">
            <v>1.7885651439400001E-2</v>
          </cell>
          <cell r="GS95">
            <v>2.4824118241699999E-2</v>
          </cell>
          <cell r="GT95">
            <v>0</v>
          </cell>
          <cell r="GU95">
            <v>0</v>
          </cell>
          <cell r="GV95">
            <v>1.71574372798E-2</v>
          </cell>
          <cell r="GW95">
            <v>0</v>
          </cell>
          <cell r="GX95">
            <v>1.61763876677E-2</v>
          </cell>
          <cell r="GY95">
            <v>1.99461374432E-2</v>
          </cell>
          <cell r="GZ95">
            <v>1.9548598676900002E-2</v>
          </cell>
          <cell r="HA95">
            <v>0</v>
          </cell>
          <cell r="HB95">
            <v>0</v>
          </cell>
          <cell r="HC95">
            <v>0</v>
          </cell>
          <cell r="HD95">
            <v>1.6369247809099999E-2</v>
          </cell>
          <cell r="HE95">
            <v>2.29914169759E-2</v>
          </cell>
          <cell r="HF95">
            <v>1.4436569996200001E-2</v>
          </cell>
          <cell r="HG95">
            <v>2.1399918943600001E-2</v>
          </cell>
          <cell r="HH95">
            <v>0</v>
          </cell>
          <cell r="HI95">
            <v>1.9984085112800001E-2</v>
          </cell>
          <cell r="HJ95">
            <v>2.3981893435099998E-2</v>
          </cell>
          <cell r="HK95">
            <v>1.9266156479700002E-2</v>
          </cell>
          <cell r="HL95">
            <v>1.74657516181E-2</v>
          </cell>
          <cell r="HM95">
            <v>2.1583132445799999E-2</v>
          </cell>
          <cell r="HN95">
            <v>1.80373452604E-2</v>
          </cell>
          <cell r="HO95">
            <v>2.0091168582399999E-2</v>
          </cell>
          <cell r="HP95">
            <v>2.1698195487299999E-2</v>
          </cell>
          <cell r="HQ95">
            <v>2.3514162749099999E-2</v>
          </cell>
          <cell r="HR95">
            <v>2.1939752623400002E-2</v>
          </cell>
          <cell r="HS95">
            <v>2.20982581377E-2</v>
          </cell>
          <cell r="HT95">
            <v>0</v>
          </cell>
          <cell r="HU95">
            <v>0</v>
          </cell>
          <cell r="HV95">
            <v>2.11336370558E-2</v>
          </cell>
          <cell r="HW95">
            <v>1.8149485811599999E-2</v>
          </cell>
          <cell r="HX95">
            <v>2.2895347327E-2</v>
          </cell>
          <cell r="HY95">
            <v>2.51636151224E-2</v>
          </cell>
          <cell r="HZ95">
            <v>2.1318336948800001E-2</v>
          </cell>
          <cell r="IA95">
            <v>2.25552711636E-2</v>
          </cell>
          <cell r="IB95">
            <v>2.0431976765400001E-2</v>
          </cell>
          <cell r="IC95">
            <v>2.03920211643E-2</v>
          </cell>
          <cell r="ID95">
            <v>1.9680960103900001E-2</v>
          </cell>
          <cell r="IE95">
            <v>1.7171446234E-2</v>
          </cell>
          <cell r="IF95">
            <v>1.80767402053E-2</v>
          </cell>
          <cell r="IG95">
            <v>0</v>
          </cell>
          <cell r="IH95">
            <v>1.9010933116099998E-2</v>
          </cell>
          <cell r="II95">
            <v>2.2195203229799999E-2</v>
          </cell>
          <cell r="IJ95">
            <v>2.1140316501300001E-2</v>
          </cell>
          <cell r="IK95">
            <v>2.1176716312799999E-2</v>
          </cell>
          <cell r="IL95">
            <v>2.02217251062E-2</v>
          </cell>
          <cell r="IM95">
            <v>2.15376559645E-2</v>
          </cell>
          <cell r="IN95">
            <v>1.9820882007499999E-2</v>
          </cell>
          <cell r="IO95">
            <v>2.0767869427800002E-2</v>
          </cell>
          <cell r="IP95">
            <v>1.3691276311899999E-2</v>
          </cell>
          <cell r="IQ95">
            <v>1.7473636195099999E-2</v>
          </cell>
          <cell r="IR95">
            <v>1.4085072092699999E-2</v>
          </cell>
          <cell r="IS95">
            <v>9.8994802683599996E-3</v>
          </cell>
          <cell r="IT95">
            <v>1.4228092431999999</v>
          </cell>
        </row>
        <row r="96">
          <cell r="A96" t="str">
            <v>SNP_CN_411694_T857A_F286Y_iniA</v>
          </cell>
          <cell r="B96">
            <v>0</v>
          </cell>
          <cell r="C96">
            <v>-3.1029941514100001E-2</v>
          </cell>
          <cell r="D96">
            <v>0</v>
          </cell>
          <cell r="E96">
            <v>-2.6904867961999999E-2</v>
          </cell>
          <cell r="F96">
            <v>0</v>
          </cell>
          <cell r="G96">
            <v>-3.4811560064599997E-2</v>
          </cell>
          <cell r="H96">
            <v>0</v>
          </cell>
          <cell r="I96">
            <v>-4.0962409228100002E-2</v>
          </cell>
          <cell r="J96">
            <v>-4.1074078530099999E-2</v>
          </cell>
          <cell r="K96">
            <v>0</v>
          </cell>
          <cell r="L96">
            <v>0</v>
          </cell>
          <cell r="M96">
            <v>-3.9210740476800003E-2</v>
          </cell>
          <cell r="N96">
            <v>-3.4209255129100002E-2</v>
          </cell>
          <cell r="O96">
            <v>0</v>
          </cell>
          <cell r="P96">
            <v>0</v>
          </cell>
          <cell r="Q96">
            <v>-4.8263236880300001E-2</v>
          </cell>
          <cell r="R96">
            <v>0</v>
          </cell>
          <cell r="S96">
            <v>-4.5345239341299998E-2</v>
          </cell>
          <cell r="T96">
            <v>0</v>
          </cell>
          <cell r="U96">
            <v>0</v>
          </cell>
          <cell r="V96">
            <v>0</v>
          </cell>
          <cell r="W96">
            <v>-3.9529565721799997E-2</v>
          </cell>
          <cell r="X96">
            <v>-4.2302753776300002E-2</v>
          </cell>
          <cell r="Y96">
            <v>-4.5222755521499999E-2</v>
          </cell>
          <cell r="Z96">
            <v>-3.7815973162700002E-2</v>
          </cell>
          <cell r="AA96">
            <v>-5.1970861852199998E-2</v>
          </cell>
          <cell r="AB96">
            <v>-4.1916936635999998E-2</v>
          </cell>
          <cell r="AC96">
            <v>0</v>
          </cell>
          <cell r="AD96">
            <v>-3.4590713679800003E-2</v>
          </cell>
          <cell r="AE96">
            <v>-3.5304043441999999E-2</v>
          </cell>
          <cell r="AF96">
            <v>-4.2939983308299998E-2</v>
          </cell>
          <cell r="AG96">
            <v>-3.5212539136400003E-2</v>
          </cell>
          <cell r="AH96">
            <v>-2.9805267229699998E-2</v>
          </cell>
          <cell r="AI96">
            <v>0</v>
          </cell>
          <cell r="AJ96">
            <v>0</v>
          </cell>
          <cell r="AK96">
            <v>0</v>
          </cell>
          <cell r="AL96">
            <v>-4.6134263277099997E-2</v>
          </cell>
          <cell r="AM96">
            <v>-3.59589755535E-2</v>
          </cell>
          <cell r="AN96">
            <v>-3.3237360417800003E-2</v>
          </cell>
          <cell r="AO96">
            <v>-4.12775427103E-2</v>
          </cell>
          <cell r="AP96">
            <v>0</v>
          </cell>
          <cell r="AQ96">
            <v>-3.9755113422900001E-2</v>
          </cell>
          <cell r="AR96">
            <v>0</v>
          </cell>
          <cell r="AS96">
            <v>-3.28449383378E-2</v>
          </cell>
          <cell r="AT96">
            <v>0</v>
          </cell>
          <cell r="AU96">
            <v>-4.37260493636E-2</v>
          </cell>
          <cell r="AV96">
            <v>-3.5319801419999998E-2</v>
          </cell>
          <cell r="AW96">
            <v>-3.7146162241699997E-2</v>
          </cell>
          <cell r="AX96">
            <v>0</v>
          </cell>
          <cell r="AY96">
            <v>-3.0854906886799999E-2</v>
          </cell>
          <cell r="AZ96">
            <v>-3.55596989393E-2</v>
          </cell>
          <cell r="BA96">
            <v>-3.99952679873E-2</v>
          </cell>
          <cell r="BB96">
            <v>0</v>
          </cell>
          <cell r="BC96">
            <v>0</v>
          </cell>
          <cell r="BD96">
            <v>-3.9375282823999998E-2</v>
          </cell>
          <cell r="BE96">
            <v>0</v>
          </cell>
          <cell r="BF96">
            <v>0</v>
          </cell>
          <cell r="BG96">
            <v>-3.0074691399899999E-2</v>
          </cell>
          <cell r="BH96">
            <v>-4.2325213551499999E-2</v>
          </cell>
          <cell r="BI96">
            <v>0</v>
          </cell>
          <cell r="BJ96">
            <v>-3.0189489945800001E-2</v>
          </cell>
          <cell r="BK96">
            <v>0</v>
          </cell>
          <cell r="BL96">
            <v>-4.2877603322299999E-2</v>
          </cell>
          <cell r="BM96">
            <v>0</v>
          </cell>
          <cell r="BN96">
            <v>-3.8253396749499999E-2</v>
          </cell>
          <cell r="BO96">
            <v>-2.6487736031399998E-2</v>
          </cell>
          <cell r="BP96">
            <v>-4.3768476694800003E-2</v>
          </cell>
          <cell r="BQ96">
            <v>-5.3142078220799999E-2</v>
          </cell>
          <cell r="BR96">
            <v>-3.6091778427400002E-2</v>
          </cell>
          <cell r="BS96">
            <v>0</v>
          </cell>
          <cell r="BT96">
            <v>-3.2852105796299998E-2</v>
          </cell>
          <cell r="BU96">
            <v>0</v>
          </cell>
          <cell r="BV96">
            <v>-3.6243338137899997E-2</v>
          </cell>
          <cell r="BW96">
            <v>-3.5614706575899997E-2</v>
          </cell>
          <cell r="BX96">
            <v>-3.3095262944699999E-2</v>
          </cell>
          <cell r="BY96">
            <v>-4.0258187800599997E-2</v>
          </cell>
          <cell r="BZ96">
            <v>0</v>
          </cell>
          <cell r="CA96">
            <v>-3.3723108470399998E-2</v>
          </cell>
          <cell r="CB96">
            <v>-3.64616252482E-2</v>
          </cell>
          <cell r="CC96">
            <v>-3.7320371717199999E-2</v>
          </cell>
          <cell r="CD96">
            <v>-3.1293861568E-2</v>
          </cell>
          <cell r="CE96">
            <v>0</v>
          </cell>
          <cell r="CF96">
            <v>0</v>
          </cell>
          <cell r="CG96">
            <v>-3.003070876E-2</v>
          </cell>
          <cell r="CH96">
            <v>0</v>
          </cell>
          <cell r="CI96">
            <v>0</v>
          </cell>
          <cell r="CJ96">
            <v>-3.2198835164299999E-2</v>
          </cell>
          <cell r="CK96">
            <v>-3.6210242658900001E-2</v>
          </cell>
          <cell r="CL96">
            <v>-3.6024563014500001E-2</v>
          </cell>
          <cell r="CM96">
            <v>-4.1234858334099997E-2</v>
          </cell>
          <cell r="CN96">
            <v>0</v>
          </cell>
          <cell r="CO96">
            <v>-4.7837719321300001E-2</v>
          </cell>
          <cell r="CP96">
            <v>-4.0890254080299997E-2</v>
          </cell>
          <cell r="CQ96">
            <v>0</v>
          </cell>
          <cell r="CR96">
            <v>-3.36952768266E-2</v>
          </cell>
          <cell r="CS96">
            <v>-3.4149616956699998E-2</v>
          </cell>
          <cell r="CT96">
            <v>0</v>
          </cell>
          <cell r="CU96">
            <v>0</v>
          </cell>
          <cell r="CV96">
            <v>0</v>
          </cell>
          <cell r="CW96">
            <v>-3.5507608205100002E-2</v>
          </cell>
          <cell r="CX96">
            <v>-4.5400179922600002E-2</v>
          </cell>
          <cell r="CY96">
            <v>0</v>
          </cell>
          <cell r="CZ96">
            <v>0</v>
          </cell>
          <cell r="DA96">
            <v>-3.9333142340200002E-2</v>
          </cell>
          <cell r="DB96">
            <v>-3.6658916622399999E-2</v>
          </cell>
          <cell r="DC96">
            <v>0</v>
          </cell>
          <cell r="DD96">
            <v>-4.3705094605699997E-2</v>
          </cell>
          <cell r="DE96">
            <v>-3.9424259215599999E-2</v>
          </cell>
          <cell r="DF96">
            <v>-4.3097369372800003E-2</v>
          </cell>
          <cell r="DG96">
            <v>-3.4089446067799997E-2</v>
          </cell>
          <cell r="DH96">
            <v>0</v>
          </cell>
          <cell r="DI96">
            <v>0</v>
          </cell>
          <cell r="DJ96">
            <v>-4.2632315307900001E-2</v>
          </cell>
          <cell r="DK96">
            <v>0</v>
          </cell>
          <cell r="DL96">
            <v>0</v>
          </cell>
          <cell r="DM96">
            <v>-3.7683986127400003E-2</v>
          </cell>
          <cell r="DN96">
            <v>-4.9768764525699997E-2</v>
          </cell>
          <cell r="DO96">
            <v>-4.1884072124999998E-2</v>
          </cell>
          <cell r="DP96">
            <v>-3.5966217517900002E-2</v>
          </cell>
          <cell r="DQ96">
            <v>-4.2967267334500001E-2</v>
          </cell>
          <cell r="DR96">
            <v>-3.2946549355999999E-2</v>
          </cell>
          <cell r="DS96">
            <v>-4.0736667811900003E-2</v>
          </cell>
          <cell r="DT96">
            <v>0</v>
          </cell>
          <cell r="DU96">
            <v>0</v>
          </cell>
          <cell r="DV96">
            <v>-4.5758448541200002E-2</v>
          </cell>
          <cell r="DW96">
            <v>-4.1573006659699999E-2</v>
          </cell>
          <cell r="DX96">
            <v>-3.6676824092899997E-2</v>
          </cell>
          <cell r="DY96">
            <v>-3.7958256900299997E-2</v>
          </cell>
          <cell r="DZ96">
            <v>-3.34034413099E-2</v>
          </cell>
          <cell r="EA96">
            <v>-3.50903198123E-2</v>
          </cell>
          <cell r="EB96">
            <v>0</v>
          </cell>
          <cell r="EC96">
            <v>-3.4896191209599997E-2</v>
          </cell>
          <cell r="ED96">
            <v>-5.3055625408899999E-2</v>
          </cell>
          <cell r="EE96">
            <v>-4.4883076101499997E-2</v>
          </cell>
          <cell r="EF96">
            <v>-3.2700590789300002E-2</v>
          </cell>
          <cell r="EG96">
            <v>-3.66726145148E-2</v>
          </cell>
          <cell r="EH96">
            <v>-3.9014972746399999E-2</v>
          </cell>
          <cell r="EI96">
            <v>-3.6812994629100003E-2</v>
          </cell>
          <cell r="EJ96">
            <v>-3.4735303372099999E-2</v>
          </cell>
          <cell r="EK96">
            <v>0</v>
          </cell>
          <cell r="EL96">
            <v>-3.8288295269000003E-2</v>
          </cell>
          <cell r="EM96">
            <v>0</v>
          </cell>
          <cell r="EN96">
            <v>0</v>
          </cell>
          <cell r="EO96">
            <v>-3.64481396973E-2</v>
          </cell>
          <cell r="EP96">
            <v>-3.3410809934099998E-2</v>
          </cell>
          <cell r="EQ96">
            <v>0</v>
          </cell>
          <cell r="ER96">
            <v>-3.9471250027399998E-2</v>
          </cell>
          <cell r="ES96">
            <v>-3.6374349147099999E-2</v>
          </cell>
          <cell r="ET96">
            <v>-4.0763877332200001E-2</v>
          </cell>
          <cell r="EU96">
            <v>-3.7009052932300002E-2</v>
          </cell>
          <cell r="EV96">
            <v>0</v>
          </cell>
          <cell r="EW96">
            <v>-4.2382009327400001E-2</v>
          </cell>
          <cell r="EX96">
            <v>-4.2818881571300003E-2</v>
          </cell>
          <cell r="EY96">
            <v>-4.2461954057199998E-2</v>
          </cell>
          <cell r="EZ96">
            <v>-4.2645853012800002E-2</v>
          </cell>
          <cell r="FA96">
            <v>0</v>
          </cell>
          <cell r="FB96">
            <v>-3.9409998804300003E-2</v>
          </cell>
          <cell r="FC96">
            <v>-3.9741449058100002E-2</v>
          </cell>
          <cell r="FD96">
            <v>0</v>
          </cell>
          <cell r="FE96">
            <v>-3.3863540738799998E-2</v>
          </cell>
          <cell r="FF96">
            <v>-3.9935756474699997E-2</v>
          </cell>
          <cell r="FG96">
            <v>-4.2025744915000003E-2</v>
          </cell>
          <cell r="FH96">
            <v>-3.3034648746300001E-2</v>
          </cell>
          <cell r="FI96">
            <v>0</v>
          </cell>
          <cell r="FJ96">
            <v>-3.2389756292100003E-2</v>
          </cell>
          <cell r="FK96">
            <v>0</v>
          </cell>
          <cell r="FL96">
            <v>-4.0398139506599998E-2</v>
          </cell>
          <cell r="FM96">
            <v>-3.2591063529300003E-2</v>
          </cell>
          <cell r="FN96">
            <v>-3.7779834121500003E-2</v>
          </cell>
          <cell r="FO96">
            <v>-4.17830981314E-2</v>
          </cell>
          <cell r="FP96">
            <v>0</v>
          </cell>
          <cell r="FQ96">
            <v>0</v>
          </cell>
          <cell r="FR96">
            <v>-4.1110437363399997E-2</v>
          </cell>
          <cell r="FS96">
            <v>-3.3169310539999997E-2</v>
          </cell>
          <cell r="FT96">
            <v>-4.2365670204199998E-2</v>
          </cell>
          <cell r="FU96">
            <v>-4.0562201291299997E-2</v>
          </cell>
          <cell r="FV96">
            <v>0</v>
          </cell>
          <cell r="FW96">
            <v>-3.5543993115399998E-2</v>
          </cell>
          <cell r="FX96">
            <v>-4.8047274351099997E-2</v>
          </cell>
          <cell r="FY96">
            <v>-3.7446200847600003E-2</v>
          </cell>
          <cell r="FZ96">
            <v>-4.5465491712100001E-2</v>
          </cell>
          <cell r="GA96">
            <v>0</v>
          </cell>
          <cell r="GB96">
            <v>0</v>
          </cell>
          <cell r="GC96">
            <v>-4.3825268745399999E-2</v>
          </cell>
          <cell r="GD96">
            <v>-3.7179246544800003E-2</v>
          </cell>
          <cell r="GE96">
            <v>-3.9296925067900002E-2</v>
          </cell>
          <cell r="GF96">
            <v>0</v>
          </cell>
          <cell r="GG96">
            <v>-3.1441323459100001E-2</v>
          </cell>
          <cell r="GH96">
            <v>-3.3643435686799998E-2</v>
          </cell>
          <cell r="GI96">
            <v>-3.3026933670000001E-2</v>
          </cell>
          <cell r="GJ96">
            <v>-4.62313778698E-2</v>
          </cell>
          <cell r="GK96">
            <v>0</v>
          </cell>
          <cell r="GL96">
            <v>-4.4075325131400001E-2</v>
          </cell>
          <cell r="GM96">
            <v>-4.09373901784E-2</v>
          </cell>
          <cell r="GN96">
            <v>0</v>
          </cell>
          <cell r="GO96">
            <v>0</v>
          </cell>
          <cell r="GP96">
            <v>0</v>
          </cell>
          <cell r="GQ96">
            <v>-3.8268849253699999E-2</v>
          </cell>
          <cell r="GR96">
            <v>0</v>
          </cell>
          <cell r="GS96">
            <v>-3.99545133114E-2</v>
          </cell>
          <cell r="GT96">
            <v>-3.9263494312799997E-2</v>
          </cell>
          <cell r="GU96">
            <v>-4.3796602636599999E-2</v>
          </cell>
          <cell r="GV96">
            <v>-4.1339155286600003E-2</v>
          </cell>
          <cell r="GW96">
            <v>0</v>
          </cell>
          <cell r="GX96">
            <v>-3.9562396705200002E-2</v>
          </cell>
          <cell r="GY96">
            <v>-3.0308062210699999E-2</v>
          </cell>
          <cell r="GZ96">
            <v>0</v>
          </cell>
          <cell r="HA96">
            <v>-3.7031114101400003E-2</v>
          </cell>
          <cell r="HB96">
            <v>-3.4188106656099997E-2</v>
          </cell>
          <cell r="HC96">
            <v>-4.8969425261000003E-2</v>
          </cell>
          <cell r="HD96">
            <v>0</v>
          </cell>
          <cell r="HE96">
            <v>-4.3113444000499997E-2</v>
          </cell>
          <cell r="HF96">
            <v>0</v>
          </cell>
          <cell r="HG96">
            <v>-3.8591232150800001E-2</v>
          </cell>
          <cell r="HH96">
            <v>-4.3301455676600001E-2</v>
          </cell>
          <cell r="HI96">
            <v>-4.4942528009399997E-2</v>
          </cell>
          <cell r="HJ96">
            <v>-4.7208826988899999E-2</v>
          </cell>
          <cell r="HK96">
            <v>-3.4160919487499997E-2</v>
          </cell>
          <cell r="HL96">
            <v>-3.7667088210599997E-2</v>
          </cell>
          <cell r="HM96">
            <v>0</v>
          </cell>
          <cell r="HN96">
            <v>0</v>
          </cell>
          <cell r="HO96">
            <v>-3.4104749560400001E-2</v>
          </cell>
          <cell r="HP96">
            <v>0</v>
          </cell>
          <cell r="HQ96">
            <v>-3.8999091833800001E-2</v>
          </cell>
          <cell r="HR96">
            <v>0</v>
          </cell>
          <cell r="HS96">
            <v>-4.0416710078699999E-2</v>
          </cell>
          <cell r="HT96">
            <v>-3.43457572162E-2</v>
          </cell>
          <cell r="HU96">
            <v>-4.7362715005900002E-2</v>
          </cell>
          <cell r="HV96">
            <v>-3.3532168716200003E-2</v>
          </cell>
          <cell r="HW96">
            <v>-4.2192339897199997E-2</v>
          </cell>
          <cell r="HX96">
            <v>-3.6821480840400003E-2</v>
          </cell>
          <cell r="HY96">
            <v>0</v>
          </cell>
          <cell r="HZ96">
            <v>-4.21715639532E-2</v>
          </cell>
          <cell r="IA96">
            <v>0</v>
          </cell>
          <cell r="IB96">
            <v>-3.9508540183300002E-2</v>
          </cell>
          <cell r="IC96">
            <v>-3.2997757196400003E-2</v>
          </cell>
          <cell r="ID96">
            <v>-3.4939546138000002E-2</v>
          </cell>
          <cell r="IE96">
            <v>-3.5687699913999997E-2</v>
          </cell>
          <cell r="IF96">
            <v>-4.1854597628100003E-2</v>
          </cell>
          <cell r="IG96">
            <v>-4.0316574275499999E-2</v>
          </cell>
          <cell r="IH96">
            <v>-3.4762203693400003E-2</v>
          </cell>
          <cell r="II96">
            <v>-4.2214006185500003E-2</v>
          </cell>
          <cell r="IJ96">
            <v>-3.8725823164000001E-2</v>
          </cell>
          <cell r="IK96">
            <v>-3.5732652992E-2</v>
          </cell>
          <cell r="IL96">
            <v>-3.7338927388200001E-2</v>
          </cell>
          <cell r="IM96">
            <v>-3.5852655768400001E-2</v>
          </cell>
          <cell r="IN96">
            <v>-4.23915460706E-2</v>
          </cell>
          <cell r="IO96">
            <v>-3.7402767688000001E-2</v>
          </cell>
          <cell r="IP96">
            <v>-3.6144331097599999E-2</v>
          </cell>
          <cell r="IQ96">
            <v>0</v>
          </cell>
          <cell r="IR96">
            <v>-2.6251459494200002E-2</v>
          </cell>
          <cell r="IS96">
            <v>1.8467739224399999E-2</v>
          </cell>
          <cell r="IT96">
            <v>-1.4214766025500001</v>
          </cell>
        </row>
        <row r="97">
          <cell r="A97" t="str">
            <v>SNP_CN_4245966_T2734C_F912L_embA</v>
          </cell>
          <cell r="B97">
            <v>1.61635689437E-2</v>
          </cell>
          <cell r="C97">
            <v>1.8594516441199999E-2</v>
          </cell>
          <cell r="D97">
            <v>1.9009521231100002E-2</v>
          </cell>
          <cell r="E97">
            <v>1.9869158044499999E-2</v>
          </cell>
          <cell r="F97">
            <v>0</v>
          </cell>
          <cell r="G97">
            <v>1.65829993784E-2</v>
          </cell>
          <cell r="H97">
            <v>2.2690778598200002E-2</v>
          </cell>
          <cell r="I97">
            <v>0</v>
          </cell>
          <cell r="J97">
            <v>2.04945020378E-2</v>
          </cell>
          <cell r="K97">
            <v>1.62587035447E-2</v>
          </cell>
          <cell r="L97">
            <v>0</v>
          </cell>
          <cell r="M97">
            <v>1.9557751715200002E-2</v>
          </cell>
          <cell r="N97">
            <v>0</v>
          </cell>
          <cell r="O97">
            <v>1.9303303211899998E-2</v>
          </cell>
          <cell r="P97">
            <v>1.19850821793E-2</v>
          </cell>
          <cell r="Q97">
            <v>1.7636993899899998E-2</v>
          </cell>
          <cell r="R97">
            <v>0</v>
          </cell>
          <cell r="S97">
            <v>1.8010968342399999E-2</v>
          </cell>
          <cell r="T97">
            <v>1.95308960974E-2</v>
          </cell>
          <cell r="U97">
            <v>1.739882119E-2</v>
          </cell>
          <cell r="V97">
            <v>1.6173658892500001E-2</v>
          </cell>
          <cell r="W97">
            <v>1.92799735814E-2</v>
          </cell>
          <cell r="X97">
            <v>0</v>
          </cell>
          <cell r="Y97">
            <v>1.57659929246E-2</v>
          </cell>
          <cell r="Z97">
            <v>1.7501754686200001E-2</v>
          </cell>
          <cell r="AA97">
            <v>1.7720639705699998E-2</v>
          </cell>
          <cell r="AB97">
            <v>1.7921369522800001E-2</v>
          </cell>
          <cell r="AC97">
            <v>0</v>
          </cell>
          <cell r="AD97">
            <v>0</v>
          </cell>
          <cell r="AE97">
            <v>1.96887310594E-2</v>
          </cell>
          <cell r="AF97">
            <v>2.07605361938E-2</v>
          </cell>
          <cell r="AG97">
            <v>0</v>
          </cell>
          <cell r="AH97">
            <v>2.16063633561E-2</v>
          </cell>
          <cell r="AI97">
            <v>1.76903493702E-2</v>
          </cell>
          <cell r="AJ97">
            <v>2.20181848854E-2</v>
          </cell>
          <cell r="AK97">
            <v>0</v>
          </cell>
          <cell r="AL97">
            <v>0</v>
          </cell>
          <cell r="AM97">
            <v>0</v>
          </cell>
          <cell r="AN97">
            <v>1.79538745433E-2</v>
          </cell>
          <cell r="AO97">
            <v>0</v>
          </cell>
          <cell r="AP97">
            <v>1.9985958933800001E-2</v>
          </cell>
          <cell r="AQ97">
            <v>0</v>
          </cell>
          <cell r="AR97">
            <v>0</v>
          </cell>
          <cell r="AS97">
            <v>0</v>
          </cell>
          <cell r="AT97">
            <v>2.3154409602299999E-2</v>
          </cell>
          <cell r="AU97">
            <v>1.7397232353699998E-2</v>
          </cell>
          <cell r="AV97">
            <v>1.7591202631600002E-2</v>
          </cell>
          <cell r="AW97">
            <v>1.94070488214E-2</v>
          </cell>
          <cell r="AX97">
            <v>1.9433282315700001E-2</v>
          </cell>
          <cell r="AY97">
            <v>1.7542963847499999E-2</v>
          </cell>
          <cell r="AZ97">
            <v>0</v>
          </cell>
          <cell r="BA97">
            <v>0</v>
          </cell>
          <cell r="BB97">
            <v>0</v>
          </cell>
          <cell r="BC97">
            <v>1.57228037715E-2</v>
          </cell>
          <cell r="BD97">
            <v>2.1647751331300001E-2</v>
          </cell>
          <cell r="BE97">
            <v>0</v>
          </cell>
          <cell r="BF97">
            <v>1.46207567304E-2</v>
          </cell>
          <cell r="BG97">
            <v>2.0306160673499999E-2</v>
          </cell>
          <cell r="BH97">
            <v>0</v>
          </cell>
          <cell r="BI97">
            <v>1.4111335389299999E-2</v>
          </cell>
          <cell r="BJ97">
            <v>1.6226820647700001E-2</v>
          </cell>
          <cell r="BK97">
            <v>1.8054256215700001E-2</v>
          </cell>
          <cell r="BL97">
            <v>1.6001069918300002E-2</v>
          </cell>
          <cell r="BM97">
            <v>1.5770941972700001E-2</v>
          </cell>
          <cell r="BN97">
            <v>1.8785951659099999E-2</v>
          </cell>
          <cell r="BO97">
            <v>1.5869008377200001E-2</v>
          </cell>
          <cell r="BP97">
            <v>0</v>
          </cell>
          <cell r="BQ97">
            <v>0</v>
          </cell>
          <cell r="BR97">
            <v>0</v>
          </cell>
          <cell r="BS97">
            <v>2.2419072687599999E-2</v>
          </cell>
          <cell r="BT97">
            <v>1.5557967126400001E-2</v>
          </cell>
          <cell r="BU97">
            <v>1.6742946580100001E-2</v>
          </cell>
          <cell r="BV97">
            <v>2.53844857216E-2</v>
          </cell>
          <cell r="BW97">
            <v>1.9578361883800001E-2</v>
          </cell>
          <cell r="BX97">
            <v>1.8777042627300001E-2</v>
          </cell>
          <cell r="BY97">
            <v>1.8738869577600001E-2</v>
          </cell>
          <cell r="BZ97">
            <v>1.48012395948E-2</v>
          </cell>
          <cell r="CA97">
            <v>1.6346814110899999E-2</v>
          </cell>
          <cell r="CB97">
            <v>2.0516818389300001E-2</v>
          </cell>
          <cell r="CC97">
            <v>0</v>
          </cell>
          <cell r="CD97">
            <v>1.9113773480099999E-2</v>
          </cell>
          <cell r="CE97">
            <v>1.73728298396E-2</v>
          </cell>
          <cell r="CF97">
            <v>0</v>
          </cell>
          <cell r="CG97">
            <v>1.71377137303E-2</v>
          </cell>
          <cell r="CH97">
            <v>1.9407268613599999E-2</v>
          </cell>
          <cell r="CI97">
            <v>2.0683340728300002E-2</v>
          </cell>
          <cell r="CJ97">
            <v>1.65498163551E-2</v>
          </cell>
          <cell r="CK97">
            <v>1.6293510794600001E-2</v>
          </cell>
          <cell r="CL97">
            <v>0</v>
          </cell>
          <cell r="CM97">
            <v>0</v>
          </cell>
          <cell r="CN97">
            <v>2.08842139691E-2</v>
          </cell>
          <cell r="CO97">
            <v>0</v>
          </cell>
          <cell r="CP97">
            <v>0</v>
          </cell>
          <cell r="CQ97">
            <v>0</v>
          </cell>
          <cell r="CR97">
            <v>2.1568911150100002E-2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1.6020355746200001E-2</v>
          </cell>
          <cell r="CX97">
            <v>1.9681382924299998E-2</v>
          </cell>
          <cell r="CY97">
            <v>2.12067533284E-2</v>
          </cell>
          <cell r="CZ97">
            <v>1.5638753771800001E-2</v>
          </cell>
          <cell r="DA97">
            <v>0</v>
          </cell>
          <cell r="DB97">
            <v>1.8462857231499999E-2</v>
          </cell>
          <cell r="DC97">
            <v>2.17678584158E-2</v>
          </cell>
          <cell r="DD97">
            <v>2.15209815651E-2</v>
          </cell>
          <cell r="DE97">
            <v>2.1719664335299999E-2</v>
          </cell>
          <cell r="DF97">
            <v>2.07079797983E-2</v>
          </cell>
          <cell r="DG97">
            <v>0</v>
          </cell>
          <cell r="DH97">
            <v>1.56086776406E-2</v>
          </cell>
          <cell r="DI97">
            <v>0</v>
          </cell>
          <cell r="DJ97">
            <v>1.60993393511E-2</v>
          </cell>
          <cell r="DK97">
            <v>1.5249095857099999E-2</v>
          </cell>
          <cell r="DL97">
            <v>2.05407384783E-2</v>
          </cell>
          <cell r="DM97">
            <v>0</v>
          </cell>
          <cell r="DN97">
            <v>1.4537926763299999E-2</v>
          </cell>
          <cell r="DO97">
            <v>1.8290529027599998E-2</v>
          </cell>
          <cell r="DP97">
            <v>1.2025682255600001E-2</v>
          </cell>
          <cell r="DQ97">
            <v>2.1983373910199999E-2</v>
          </cell>
          <cell r="DR97">
            <v>1.7459183931399998E-2</v>
          </cell>
          <cell r="DS97">
            <v>1.7925042658999999E-2</v>
          </cell>
          <cell r="DT97">
            <v>1.7279831692600001E-2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1.7646316438899998E-2</v>
          </cell>
          <cell r="DZ97">
            <v>0</v>
          </cell>
          <cell r="EA97">
            <v>2.1338077261999999E-2</v>
          </cell>
          <cell r="EB97">
            <v>0</v>
          </cell>
          <cell r="EC97">
            <v>2.25481558591E-2</v>
          </cell>
          <cell r="ED97">
            <v>0</v>
          </cell>
          <cell r="EE97">
            <v>2.0052300766100001E-2</v>
          </cell>
          <cell r="EF97">
            <v>1.8665205687299999E-2</v>
          </cell>
          <cell r="EG97">
            <v>0</v>
          </cell>
          <cell r="EH97">
            <v>1.47432200611E-2</v>
          </cell>
          <cell r="EI97">
            <v>1.88871454448E-2</v>
          </cell>
          <cell r="EJ97">
            <v>1.9394338131E-2</v>
          </cell>
          <cell r="EK97">
            <v>1.8686491996000001E-2</v>
          </cell>
          <cell r="EL97">
            <v>2.3021636530799999E-2</v>
          </cell>
          <cell r="EM97">
            <v>2.1089721471100002E-2</v>
          </cell>
          <cell r="EN97">
            <v>2.1726449951499999E-2</v>
          </cell>
          <cell r="EO97">
            <v>0</v>
          </cell>
          <cell r="EP97">
            <v>1.66547708213E-2</v>
          </cell>
          <cell r="EQ97">
            <v>2.1715985611100001E-2</v>
          </cell>
          <cell r="ER97">
            <v>0</v>
          </cell>
          <cell r="ES97">
            <v>2.2389147430700002E-2</v>
          </cell>
          <cell r="ET97">
            <v>1.77663303912E-2</v>
          </cell>
          <cell r="EU97">
            <v>0</v>
          </cell>
          <cell r="EV97">
            <v>0</v>
          </cell>
          <cell r="EW97">
            <v>2.1811809390800001E-2</v>
          </cell>
          <cell r="EX97">
            <v>1.6802085563500001E-2</v>
          </cell>
          <cell r="EY97">
            <v>1.9778452813599998E-2</v>
          </cell>
          <cell r="EZ97">
            <v>0</v>
          </cell>
          <cell r="FA97">
            <v>1.8494596704800002E-2</v>
          </cell>
          <cell r="FB97">
            <v>1.7578108236199999E-2</v>
          </cell>
          <cell r="FC97">
            <v>1.9191855564699999E-2</v>
          </cell>
          <cell r="FD97">
            <v>1.8486548215199999E-2</v>
          </cell>
          <cell r="FE97">
            <v>2.00583562255E-2</v>
          </cell>
          <cell r="FF97">
            <v>1.8865613266799999E-2</v>
          </cell>
          <cell r="FG97">
            <v>0</v>
          </cell>
          <cell r="FH97">
            <v>1.6774825751800001E-2</v>
          </cell>
          <cell r="FI97">
            <v>2.2108819335700001E-2</v>
          </cell>
          <cell r="FJ97">
            <v>0</v>
          </cell>
          <cell r="FK97">
            <v>1.8715525045999999E-2</v>
          </cell>
          <cell r="FL97">
            <v>0</v>
          </cell>
          <cell r="FM97">
            <v>2.25442033261E-2</v>
          </cell>
          <cell r="FN97">
            <v>0</v>
          </cell>
          <cell r="FO97">
            <v>1.97207126766E-2</v>
          </cell>
          <cell r="FP97">
            <v>1.35165620595E-2</v>
          </cell>
          <cell r="FQ97">
            <v>0</v>
          </cell>
          <cell r="FR97">
            <v>0</v>
          </cell>
          <cell r="FS97">
            <v>0</v>
          </cell>
          <cell r="FT97">
            <v>2.0444154739399999E-2</v>
          </cell>
          <cell r="FU97">
            <v>1.66494939476E-2</v>
          </cell>
          <cell r="FV97">
            <v>2.08018198609E-2</v>
          </cell>
          <cell r="FW97">
            <v>1.9880257546899999E-2</v>
          </cell>
          <cell r="FX97">
            <v>1.9450994208500001E-2</v>
          </cell>
          <cell r="FY97">
            <v>2.3513067513700001E-2</v>
          </cell>
          <cell r="FZ97">
            <v>2.0026508718700001E-2</v>
          </cell>
          <cell r="GA97">
            <v>1.76946148276E-2</v>
          </cell>
          <cell r="GB97">
            <v>1.8694076687099999E-2</v>
          </cell>
          <cell r="GC97">
            <v>1.49036282673E-2</v>
          </cell>
          <cell r="GD97">
            <v>1.8643686547899999E-2</v>
          </cell>
          <cell r="GE97">
            <v>0</v>
          </cell>
          <cell r="GF97">
            <v>1.8531583249600001E-2</v>
          </cell>
          <cell r="GG97">
            <v>1.4718924649100001E-2</v>
          </cell>
          <cell r="GH97">
            <v>1.8405780196200001E-2</v>
          </cell>
          <cell r="GI97">
            <v>2.1097375080000001E-2</v>
          </cell>
          <cell r="GJ97">
            <v>1.83192119002E-2</v>
          </cell>
          <cell r="GK97">
            <v>1.73520036042E-2</v>
          </cell>
          <cell r="GL97">
            <v>1.67853794992E-2</v>
          </cell>
          <cell r="GM97">
            <v>1.7147511243800002E-2</v>
          </cell>
          <cell r="GN97">
            <v>0</v>
          </cell>
          <cell r="GO97">
            <v>1.88173241913E-2</v>
          </cell>
          <cell r="GP97">
            <v>0</v>
          </cell>
          <cell r="GQ97">
            <v>2.21189409494E-2</v>
          </cell>
          <cell r="GR97">
            <v>1.7680535092900001E-2</v>
          </cell>
          <cell r="GS97">
            <v>1.69159863144E-2</v>
          </cell>
          <cell r="GT97">
            <v>1.9358063116699999E-2</v>
          </cell>
          <cell r="GU97">
            <v>0</v>
          </cell>
          <cell r="GV97">
            <v>1.6196545213499999E-2</v>
          </cell>
          <cell r="GW97">
            <v>1.7558023333500001E-2</v>
          </cell>
          <cell r="GX97">
            <v>1.4053690247200001E-2</v>
          </cell>
          <cell r="GY97">
            <v>0</v>
          </cell>
          <cell r="GZ97">
            <v>0</v>
          </cell>
          <cell r="HA97">
            <v>1.9232636317599999E-2</v>
          </cell>
          <cell r="HB97">
            <v>1.9648348912599999E-2</v>
          </cell>
          <cell r="HC97">
            <v>1.2825408019099999E-2</v>
          </cell>
          <cell r="HD97">
            <v>0</v>
          </cell>
          <cell r="HE97">
            <v>1.8670976161999999E-2</v>
          </cell>
          <cell r="HF97">
            <v>1.50117762387E-2</v>
          </cell>
          <cell r="HG97">
            <v>0</v>
          </cell>
          <cell r="HH97">
            <v>2.1605802699899999E-2</v>
          </cell>
          <cell r="HI97">
            <v>0</v>
          </cell>
          <cell r="HJ97">
            <v>0</v>
          </cell>
          <cell r="HK97">
            <v>2.21682842821E-2</v>
          </cell>
          <cell r="HL97">
            <v>0</v>
          </cell>
          <cell r="HM97">
            <v>1.9268322736000001E-2</v>
          </cell>
          <cell r="HN97">
            <v>1.8543260172E-2</v>
          </cell>
          <cell r="HO97">
            <v>1.47768165916E-2</v>
          </cell>
          <cell r="HP97">
            <v>2.0202189683900001E-2</v>
          </cell>
          <cell r="HQ97">
            <v>0</v>
          </cell>
          <cell r="HR97">
            <v>1.8793964758499999E-2</v>
          </cell>
          <cell r="HS97">
            <v>1.23224016279E-2</v>
          </cell>
          <cell r="HT97">
            <v>0</v>
          </cell>
          <cell r="HU97">
            <v>0</v>
          </cell>
          <cell r="HV97">
            <v>2.03824155033E-2</v>
          </cell>
          <cell r="HW97">
            <v>2.18495856971E-2</v>
          </cell>
          <cell r="HX97">
            <v>1.7340753227499998E-2</v>
          </cell>
          <cell r="HY97">
            <v>0</v>
          </cell>
          <cell r="HZ97">
            <v>0</v>
          </cell>
          <cell r="IA97">
            <v>0</v>
          </cell>
          <cell r="IB97">
            <v>1.9638296216700001E-2</v>
          </cell>
          <cell r="IC97">
            <v>1.8166091293100001E-2</v>
          </cell>
          <cell r="ID97">
            <v>1.50009449571E-2</v>
          </cell>
          <cell r="IE97">
            <v>1.7011910676999999E-2</v>
          </cell>
          <cell r="IF97">
            <v>1.77398771048E-2</v>
          </cell>
          <cell r="IG97">
            <v>1.75234321505E-2</v>
          </cell>
          <cell r="IH97">
            <v>1.95950493217E-2</v>
          </cell>
          <cell r="II97">
            <v>1.9481919705899998E-2</v>
          </cell>
          <cell r="IJ97">
            <v>0</v>
          </cell>
          <cell r="IK97">
            <v>2.21768729389E-2</v>
          </cell>
          <cell r="IL97">
            <v>0</v>
          </cell>
          <cell r="IM97">
            <v>0</v>
          </cell>
          <cell r="IN97">
            <v>0</v>
          </cell>
          <cell r="IO97">
            <v>1.9072992727199999E-2</v>
          </cell>
          <cell r="IP97">
            <v>1.78482513875E-2</v>
          </cell>
          <cell r="IQ97">
            <v>1.9179917872000001E-2</v>
          </cell>
          <cell r="IR97">
            <v>1.26080429181E-2</v>
          </cell>
          <cell r="IS97">
            <v>8.8818278163699995E-3</v>
          </cell>
          <cell r="IT97">
            <v>1.41953241825</v>
          </cell>
        </row>
        <row r="98">
          <cell r="A98" t="str">
            <v>INS_CF_411691_i853C_285_iniA</v>
          </cell>
          <cell r="B98">
            <v>0</v>
          </cell>
          <cell r="C98">
            <v>-3.80444638431E-2</v>
          </cell>
          <cell r="D98">
            <v>0</v>
          </cell>
          <cell r="E98">
            <v>-3.7967257201700001E-2</v>
          </cell>
          <cell r="F98">
            <v>0</v>
          </cell>
          <cell r="G98">
            <v>-3.8862127810700003E-2</v>
          </cell>
          <cell r="H98">
            <v>0</v>
          </cell>
          <cell r="I98">
            <v>-3.9753522723900002E-2</v>
          </cell>
          <cell r="J98">
            <v>-4.5870497822799998E-2</v>
          </cell>
          <cell r="K98">
            <v>0</v>
          </cell>
          <cell r="L98">
            <v>0</v>
          </cell>
          <cell r="M98">
            <v>-3.6203224211899997E-2</v>
          </cell>
          <cell r="N98">
            <v>-2.5932502001500001E-2</v>
          </cell>
          <cell r="O98">
            <v>0</v>
          </cell>
          <cell r="P98">
            <v>0</v>
          </cell>
          <cell r="Q98">
            <v>-3.7265356630099999E-2</v>
          </cell>
          <cell r="R98">
            <v>0</v>
          </cell>
          <cell r="S98">
            <v>-4.3362028896799999E-2</v>
          </cell>
          <cell r="T98">
            <v>0</v>
          </cell>
          <cell r="U98">
            <v>0</v>
          </cell>
          <cell r="V98">
            <v>0</v>
          </cell>
          <cell r="W98">
            <v>-3.4812022000599997E-2</v>
          </cell>
          <cell r="X98">
            <v>-4.1736092418399998E-2</v>
          </cell>
          <cell r="Y98">
            <v>-3.8891006261100002E-2</v>
          </cell>
          <cell r="Z98">
            <v>-3.6821078509099998E-2</v>
          </cell>
          <cell r="AA98">
            <v>-3.4671988338199997E-2</v>
          </cell>
          <cell r="AB98">
            <v>-4.1727501899E-2</v>
          </cell>
          <cell r="AC98">
            <v>0</v>
          </cell>
          <cell r="AD98">
            <v>-3.9293214678800002E-2</v>
          </cell>
          <cell r="AE98">
            <v>-3.9527393877499997E-2</v>
          </cell>
          <cell r="AF98">
            <v>-4.0198206901600003E-2</v>
          </cell>
          <cell r="AG98">
            <v>-3.77819500864E-2</v>
          </cell>
          <cell r="AH98">
            <v>-2.8031362220600001E-2</v>
          </cell>
          <cell r="AI98">
            <v>0</v>
          </cell>
          <cell r="AJ98">
            <v>0</v>
          </cell>
          <cell r="AK98">
            <v>0</v>
          </cell>
          <cell r="AL98">
            <v>-4.6103820204699997E-2</v>
          </cell>
          <cell r="AM98">
            <v>-3.1406268477400003E-2</v>
          </cell>
          <cell r="AN98">
            <v>-3.5948533564800003E-2</v>
          </cell>
          <cell r="AO98">
            <v>-3.6873854696799997E-2</v>
          </cell>
          <cell r="AP98">
            <v>0</v>
          </cell>
          <cell r="AQ98">
            <v>-4.07235324383E-2</v>
          </cell>
          <cell r="AR98">
            <v>0</v>
          </cell>
          <cell r="AS98">
            <v>-4.26870472729E-2</v>
          </cell>
          <cell r="AT98">
            <v>0</v>
          </cell>
          <cell r="AU98">
            <v>-3.4304354339800003E-2</v>
          </cell>
          <cell r="AV98">
            <v>-3.9365977048899999E-2</v>
          </cell>
          <cell r="AW98">
            <v>-3.5424623638400002E-2</v>
          </cell>
          <cell r="AX98">
            <v>0</v>
          </cell>
          <cell r="AY98">
            <v>-3.5866446793099999E-2</v>
          </cell>
          <cell r="AZ98">
            <v>-3.2300688326399998E-2</v>
          </cell>
          <cell r="BA98">
            <v>-4.0558207780099997E-2</v>
          </cell>
          <cell r="BB98">
            <v>0</v>
          </cell>
          <cell r="BC98">
            <v>0</v>
          </cell>
          <cell r="BD98">
            <v>-5.15248067677E-2</v>
          </cell>
          <cell r="BE98">
            <v>0</v>
          </cell>
          <cell r="BF98">
            <v>0</v>
          </cell>
          <cell r="BG98">
            <v>-4.3421395123000001E-2</v>
          </cell>
          <cell r="BH98">
            <v>-4.1483722627200001E-2</v>
          </cell>
          <cell r="BI98">
            <v>0</v>
          </cell>
          <cell r="BJ98">
            <v>-4.6306788921399999E-2</v>
          </cell>
          <cell r="BK98">
            <v>0</v>
          </cell>
          <cell r="BL98">
            <v>-3.8262590765999999E-2</v>
          </cell>
          <cell r="BM98">
            <v>0</v>
          </cell>
          <cell r="BN98">
            <v>-4.0379613637899998E-2</v>
          </cell>
          <cell r="BO98">
            <v>-3.11460401863E-2</v>
          </cell>
          <cell r="BP98">
            <v>-4.1374567896100001E-2</v>
          </cell>
          <cell r="BQ98">
            <v>-4.2689710855500003E-2</v>
          </cell>
          <cell r="BR98">
            <v>-3.38149964809E-2</v>
          </cell>
          <cell r="BS98">
            <v>0</v>
          </cell>
          <cell r="BT98">
            <v>-3.90993952751E-2</v>
          </cell>
          <cell r="BU98">
            <v>0</v>
          </cell>
          <cell r="BV98">
            <v>-3.2323367893700002E-2</v>
          </cell>
          <cell r="BW98">
            <v>-4.81253601611E-2</v>
          </cell>
          <cell r="BX98">
            <v>-3.2742440700500003E-2</v>
          </cell>
          <cell r="BY98">
            <v>-4.1202127933499998E-2</v>
          </cell>
          <cell r="BZ98">
            <v>0</v>
          </cell>
          <cell r="CA98">
            <v>-3.8688171654900003E-2</v>
          </cell>
          <cell r="CB98">
            <v>-4.5873131603000002E-2</v>
          </cell>
          <cell r="CC98">
            <v>-3.4332375973500001E-2</v>
          </cell>
          <cell r="CD98">
            <v>-3.0077764764400002E-2</v>
          </cell>
          <cell r="CE98">
            <v>0</v>
          </cell>
          <cell r="CF98">
            <v>0</v>
          </cell>
          <cell r="CG98">
            <v>-2.92881280184E-2</v>
          </cell>
          <cell r="CH98">
            <v>0</v>
          </cell>
          <cell r="CI98">
            <v>0</v>
          </cell>
          <cell r="CJ98">
            <v>-3.4875202924000002E-2</v>
          </cell>
          <cell r="CK98">
            <v>-3.5224989056600001E-2</v>
          </cell>
          <cell r="CL98">
            <v>-4.1267499327699998E-2</v>
          </cell>
          <cell r="CM98">
            <v>-3.5598419606700002E-2</v>
          </cell>
          <cell r="CN98">
            <v>0</v>
          </cell>
          <cell r="CO98">
            <v>-4.9796923994999999E-2</v>
          </cell>
          <cell r="CP98">
            <v>-3.8513813167799997E-2</v>
          </cell>
          <cell r="CQ98">
            <v>0</v>
          </cell>
          <cell r="CR98">
            <v>-4.1298832744400001E-2</v>
          </cell>
          <cell r="CS98">
            <v>-3.6117922514700002E-2</v>
          </cell>
          <cell r="CT98">
            <v>0</v>
          </cell>
          <cell r="CU98">
            <v>0</v>
          </cell>
          <cell r="CV98">
            <v>0</v>
          </cell>
          <cell r="CW98">
            <v>-4.0123593062200001E-2</v>
          </cell>
          <cell r="CX98">
            <v>-3.9288491010699998E-2</v>
          </cell>
          <cell r="CY98">
            <v>0</v>
          </cell>
          <cell r="CZ98">
            <v>0</v>
          </cell>
          <cell r="DA98">
            <v>-3.1644567847299999E-2</v>
          </cell>
          <cell r="DB98">
            <v>-3.1516067683700001E-2</v>
          </cell>
          <cell r="DC98">
            <v>0</v>
          </cell>
          <cell r="DD98">
            <v>-4.0720351040399998E-2</v>
          </cell>
          <cell r="DE98">
            <v>-3.7548683583699997E-2</v>
          </cell>
          <cell r="DF98">
            <v>-3.9294533431500002E-2</v>
          </cell>
          <cell r="DG98">
            <v>-3.3875163644599998E-2</v>
          </cell>
          <cell r="DH98">
            <v>0</v>
          </cell>
          <cell r="DI98">
            <v>0</v>
          </cell>
          <cell r="DJ98">
            <v>-4.10807691514E-2</v>
          </cell>
          <cell r="DK98">
            <v>0</v>
          </cell>
          <cell r="DL98">
            <v>0</v>
          </cell>
          <cell r="DM98">
            <v>-4.6023953706000001E-2</v>
          </cell>
          <cell r="DN98">
            <v>-4.3410450220099997E-2</v>
          </cell>
          <cell r="DO98">
            <v>-3.6000579595599998E-2</v>
          </cell>
          <cell r="DP98">
            <v>-3.5987112671099997E-2</v>
          </cell>
          <cell r="DQ98">
            <v>-3.4758239984499999E-2</v>
          </cell>
          <cell r="DR98">
            <v>-4.3310139328199999E-2</v>
          </cell>
          <cell r="DS98">
            <v>-3.9902172982699997E-2</v>
          </cell>
          <cell r="DT98">
            <v>0</v>
          </cell>
          <cell r="DU98">
            <v>0</v>
          </cell>
          <cell r="DV98">
            <v>-4.0897551923999999E-2</v>
          </cell>
          <cell r="DW98">
            <v>-4.2109437286900003E-2</v>
          </cell>
          <cell r="DX98">
            <v>-4.1805613786E-2</v>
          </cell>
          <cell r="DY98">
            <v>-4.2750608176000002E-2</v>
          </cell>
          <cell r="DZ98">
            <v>-4.2201828211500002E-2</v>
          </cell>
          <cell r="EA98">
            <v>-3.5991426557299998E-2</v>
          </cell>
          <cell r="EB98">
            <v>0</v>
          </cell>
          <cell r="EC98">
            <v>-3.1406745314599999E-2</v>
          </cell>
          <cell r="ED98">
            <v>-4.3376121669999997E-2</v>
          </cell>
          <cell r="EE98">
            <v>-4.6945780515700003E-2</v>
          </cell>
          <cell r="EF98">
            <v>-4.3951723724600003E-2</v>
          </cell>
          <cell r="EG98">
            <v>-3.6449089646299997E-2</v>
          </cell>
          <cell r="EH98">
            <v>-2.7452921494800001E-2</v>
          </cell>
          <cell r="EI98">
            <v>-3.4941885620400001E-2</v>
          </cell>
          <cell r="EJ98">
            <v>-3.39601263404E-2</v>
          </cell>
          <cell r="EK98">
            <v>0</v>
          </cell>
          <cell r="EL98">
            <v>-3.8137361407300001E-2</v>
          </cell>
          <cell r="EM98">
            <v>0</v>
          </cell>
          <cell r="EN98">
            <v>0</v>
          </cell>
          <cell r="EO98">
            <v>-4.1209932416699999E-2</v>
          </cell>
          <cell r="EP98">
            <v>-3.29449959099E-2</v>
          </cell>
          <cell r="EQ98">
            <v>0</v>
          </cell>
          <cell r="ER98">
            <v>-3.7423998117399999E-2</v>
          </cell>
          <cell r="ES98">
            <v>-2.8695678338400001E-2</v>
          </cell>
          <cell r="ET98">
            <v>-4.7767378389799997E-2</v>
          </cell>
          <cell r="EU98">
            <v>-4.1753154248000003E-2</v>
          </cell>
          <cell r="EV98">
            <v>0</v>
          </cell>
          <cell r="EW98">
            <v>-4.3011900037500002E-2</v>
          </cell>
          <cell r="EX98">
            <v>-4.17996495962E-2</v>
          </cell>
          <cell r="EY98">
            <v>-3.5271026194099997E-2</v>
          </cell>
          <cell r="EZ98">
            <v>-3.9238683879400001E-2</v>
          </cell>
          <cell r="FA98">
            <v>0</v>
          </cell>
          <cell r="FB98">
            <v>-3.9731767028599999E-2</v>
          </cell>
          <cell r="FC98">
            <v>-3.7929583340899999E-2</v>
          </cell>
          <cell r="FD98">
            <v>0</v>
          </cell>
          <cell r="FE98">
            <v>-3.6634992808100002E-2</v>
          </cell>
          <cell r="FF98">
            <v>-3.9012297987899999E-2</v>
          </cell>
          <cell r="FG98">
            <v>-4.7012276947500001E-2</v>
          </cell>
          <cell r="FH98">
            <v>-2.6508470997199999E-2</v>
          </cell>
          <cell r="FI98">
            <v>0</v>
          </cell>
          <cell r="FJ98">
            <v>-3.6523889750200003E-2</v>
          </cell>
          <cell r="FK98">
            <v>0</v>
          </cell>
          <cell r="FL98">
            <v>-3.3341560512800003E-2</v>
          </cell>
          <cell r="FM98">
            <v>-3.5073116421700003E-2</v>
          </cell>
          <cell r="FN98">
            <v>-3.9598904550099998E-2</v>
          </cell>
          <cell r="FO98">
            <v>-3.5502329468700002E-2</v>
          </cell>
          <cell r="FP98">
            <v>0</v>
          </cell>
          <cell r="FQ98">
            <v>0</v>
          </cell>
          <cell r="FR98">
            <v>-3.5935088992100003E-2</v>
          </cell>
          <cell r="FS98">
            <v>-3.2429214566899997E-2</v>
          </cell>
          <cell r="FT98">
            <v>-3.2752770930499997E-2</v>
          </cell>
          <cell r="FU98">
            <v>-4.1060552000999999E-2</v>
          </cell>
          <cell r="FV98">
            <v>0</v>
          </cell>
          <cell r="FW98">
            <v>-3.8269113749299997E-2</v>
          </cell>
          <cell r="FX98">
            <v>-3.9679516106799997E-2</v>
          </cell>
          <cell r="FY98">
            <v>-3.9261367172000003E-2</v>
          </cell>
          <cell r="FZ98">
            <v>-3.7074897438300003E-2</v>
          </cell>
          <cell r="GA98">
            <v>0</v>
          </cell>
          <cell r="GB98">
            <v>0</v>
          </cell>
          <cell r="GC98">
            <v>-3.0710572376799999E-2</v>
          </cell>
          <cell r="GD98">
            <v>-3.74614782631E-2</v>
          </cell>
          <cell r="GE98">
            <v>-3.3449605107300003E-2</v>
          </cell>
          <cell r="GF98">
            <v>0</v>
          </cell>
          <cell r="GG98">
            <v>-3.3100388944100001E-2</v>
          </cell>
          <cell r="GH98">
            <v>-3.0715523287700001E-2</v>
          </cell>
          <cell r="GI98">
            <v>-3.2596290111499997E-2</v>
          </cell>
          <cell r="GJ98">
            <v>-3.5299733281099997E-2</v>
          </cell>
          <cell r="GK98">
            <v>0</v>
          </cell>
          <cell r="GL98">
            <v>-4.7999154776299999E-2</v>
          </cell>
          <cell r="GM98">
            <v>-4.3810088187499999E-2</v>
          </cell>
          <cell r="GN98">
            <v>0</v>
          </cell>
          <cell r="GO98">
            <v>0</v>
          </cell>
          <cell r="GP98">
            <v>0</v>
          </cell>
          <cell r="GQ98">
            <v>-3.9194729179100003E-2</v>
          </cell>
          <cell r="GR98">
            <v>0</v>
          </cell>
          <cell r="GS98">
            <v>-2.9186321422500001E-2</v>
          </cell>
          <cell r="GT98">
            <v>-3.7598889321099997E-2</v>
          </cell>
          <cell r="GU98">
            <v>-4.5432679355100002E-2</v>
          </cell>
          <cell r="GV98">
            <v>-3.2751012593500002E-2</v>
          </cell>
          <cell r="GW98">
            <v>0</v>
          </cell>
          <cell r="GX98">
            <v>-3.0679957941200001E-2</v>
          </cell>
          <cell r="GY98">
            <v>-3.7987615913199997E-2</v>
          </cell>
          <cell r="GZ98">
            <v>0</v>
          </cell>
          <cell r="HA98">
            <v>-3.57261486351E-2</v>
          </cell>
          <cell r="HB98">
            <v>-3.7210498005200002E-2</v>
          </cell>
          <cell r="HC98">
            <v>-4.31427918375E-2</v>
          </cell>
          <cell r="HD98">
            <v>0</v>
          </cell>
          <cell r="HE98">
            <v>-4.4782739132600002E-2</v>
          </cell>
          <cell r="HF98">
            <v>0</v>
          </cell>
          <cell r="HG98">
            <v>-3.3985681831800001E-2</v>
          </cell>
          <cell r="HH98">
            <v>-3.8382314145599998E-2</v>
          </cell>
          <cell r="HI98">
            <v>-4.0924757718999998E-2</v>
          </cell>
          <cell r="HJ98">
            <v>-4.0595993399600003E-2</v>
          </cell>
          <cell r="HK98">
            <v>-3.1109850853700001E-2</v>
          </cell>
          <cell r="HL98">
            <v>-3.06778270751E-2</v>
          </cell>
          <cell r="HM98">
            <v>0</v>
          </cell>
          <cell r="HN98">
            <v>0</v>
          </cell>
          <cell r="HO98">
            <v>-2.50279922038E-2</v>
          </cell>
          <cell r="HP98">
            <v>0</v>
          </cell>
          <cell r="HQ98">
            <v>-3.0094621703E-2</v>
          </cell>
          <cell r="HR98">
            <v>0</v>
          </cell>
          <cell r="HS98">
            <v>-3.9607416838400002E-2</v>
          </cell>
          <cell r="HT98">
            <v>-4.3811015784700001E-2</v>
          </cell>
          <cell r="HU98">
            <v>-4.0524978190700001E-2</v>
          </cell>
          <cell r="HV98">
            <v>-3.4465741366099999E-2</v>
          </cell>
          <cell r="HW98">
            <v>-4.2725201696199998E-2</v>
          </cell>
          <cell r="HX98">
            <v>-3.3621940761800001E-2</v>
          </cell>
          <cell r="HY98">
            <v>0</v>
          </cell>
          <cell r="HZ98">
            <v>-3.7885516881899998E-2</v>
          </cell>
          <cell r="IA98">
            <v>0</v>
          </cell>
          <cell r="IB98">
            <v>-3.6701783537899997E-2</v>
          </cell>
          <cell r="IC98">
            <v>-3.1983565539099999E-2</v>
          </cell>
          <cell r="ID98">
            <v>-3.2068323343999998E-2</v>
          </cell>
          <cell r="IE98">
            <v>-3.6312777549000003E-2</v>
          </cell>
          <cell r="IF98">
            <v>-3.2893527299199997E-2</v>
          </cell>
          <cell r="IG98">
            <v>-4.2157899588299998E-2</v>
          </cell>
          <cell r="IH98">
            <v>-4.5602601021500003E-2</v>
          </cell>
          <cell r="II98">
            <v>-3.8979925215200002E-2</v>
          </cell>
          <cell r="IJ98">
            <v>-3.03007792681E-2</v>
          </cell>
          <cell r="IK98">
            <v>-4.1693702340100003E-2</v>
          </cell>
          <cell r="IL98">
            <v>-3.1374361365999998E-2</v>
          </cell>
          <cell r="IM98">
            <v>-4.5129563659399997E-2</v>
          </cell>
          <cell r="IN98">
            <v>-4.7994971275300002E-2</v>
          </cell>
          <cell r="IO98">
            <v>-3.4560739994E-2</v>
          </cell>
          <cell r="IP98">
            <v>-4.3001368641899997E-2</v>
          </cell>
          <cell r="IQ98">
            <v>0</v>
          </cell>
          <cell r="IR98">
            <v>-2.5782044976899999E-2</v>
          </cell>
          <cell r="IS98">
            <v>1.81816443801E-2</v>
          </cell>
          <cell r="IT98">
            <v>-1.41802597046</v>
          </cell>
        </row>
        <row r="99">
          <cell r="A99" t="str">
            <v>SNP_CN_4240592_G730A_A244T_embC</v>
          </cell>
          <cell r="B99">
            <v>0</v>
          </cell>
          <cell r="C99">
            <v>0</v>
          </cell>
          <cell r="D99">
            <v>1.32526597008E-2</v>
          </cell>
          <cell r="E99">
            <v>1.0911118239199999E-2</v>
          </cell>
          <cell r="F99">
            <v>1.25831244513E-2</v>
          </cell>
          <cell r="G99">
            <v>0</v>
          </cell>
          <cell r="H99">
            <v>1.7556924372900001E-2</v>
          </cell>
          <cell r="I99">
            <v>1.33948745206E-2</v>
          </cell>
          <cell r="J99">
            <v>0</v>
          </cell>
          <cell r="K99">
            <v>0</v>
          </cell>
          <cell r="L99">
            <v>1.44188664854E-2</v>
          </cell>
          <cell r="M99">
            <v>1.3522164896099999E-2</v>
          </cell>
          <cell r="N99">
            <v>0</v>
          </cell>
          <cell r="O99">
            <v>1.228805352E-2</v>
          </cell>
          <cell r="P99">
            <v>1.44780445844E-2</v>
          </cell>
          <cell r="Q99">
            <v>1.4297456480600001E-2</v>
          </cell>
          <cell r="R99">
            <v>1.29468897358E-2</v>
          </cell>
          <cell r="S99">
            <v>1.38066513464E-2</v>
          </cell>
          <cell r="T99">
            <v>0</v>
          </cell>
          <cell r="U99">
            <v>1.34638072923E-2</v>
          </cell>
          <cell r="V99">
            <v>1.24662388116E-2</v>
          </cell>
          <cell r="W99">
            <v>0</v>
          </cell>
          <cell r="X99">
            <v>0</v>
          </cell>
          <cell r="Y99">
            <v>1.2137691490399999E-2</v>
          </cell>
          <cell r="Z99">
            <v>1.48908765987E-2</v>
          </cell>
          <cell r="AA99">
            <v>1.47448265925E-2</v>
          </cell>
          <cell r="AB99">
            <v>1.0281481780100001E-2</v>
          </cell>
          <cell r="AC99">
            <v>1.4642068184899999E-2</v>
          </cell>
          <cell r="AD99">
            <v>1.6854031011500001E-2</v>
          </cell>
          <cell r="AE99">
            <v>1.74731239676E-2</v>
          </cell>
          <cell r="AF99">
            <v>1.6541473567499999E-2</v>
          </cell>
          <cell r="AG99">
            <v>0</v>
          </cell>
          <cell r="AH99">
            <v>1.7241679132000001E-2</v>
          </cell>
          <cell r="AI99">
            <v>0</v>
          </cell>
          <cell r="AJ99">
            <v>1.8211660906700001E-2</v>
          </cell>
          <cell r="AK99">
            <v>0</v>
          </cell>
          <cell r="AL99">
            <v>1.2718427926299999E-2</v>
          </cell>
          <cell r="AM99">
            <v>1.2670472264300001E-2</v>
          </cell>
          <cell r="AN99">
            <v>1.34720774367E-2</v>
          </cell>
          <cell r="AO99">
            <v>0</v>
          </cell>
          <cell r="AP99">
            <v>1.3961807824700001E-2</v>
          </cell>
          <cell r="AQ99">
            <v>1.4958086423599999E-2</v>
          </cell>
          <cell r="AR99">
            <v>0</v>
          </cell>
          <cell r="AS99">
            <v>1.6852045431700002E-2</v>
          </cell>
          <cell r="AT99">
            <v>1.7809361219400001E-2</v>
          </cell>
          <cell r="AU99">
            <v>1.06445290148E-2</v>
          </cell>
          <cell r="AV99">
            <v>0</v>
          </cell>
          <cell r="AW99">
            <v>0</v>
          </cell>
          <cell r="AX99">
            <v>1.18841007352E-2</v>
          </cell>
          <cell r="AY99">
            <v>1.4917177148199999E-2</v>
          </cell>
          <cell r="AZ99">
            <v>1.4451980590800001E-2</v>
          </cell>
          <cell r="BA99">
            <v>0</v>
          </cell>
          <cell r="BB99">
            <v>1.3452087529E-2</v>
          </cell>
          <cell r="BC99">
            <v>1.2769468128699999E-2</v>
          </cell>
          <cell r="BD99">
            <v>1.5141550451500001E-2</v>
          </cell>
          <cell r="BE99">
            <v>0</v>
          </cell>
          <cell r="BF99">
            <v>1.53173832223E-2</v>
          </cell>
          <cell r="BG99">
            <v>1.6491999849700002E-2</v>
          </cell>
          <cell r="BH99">
            <v>1.53744192794E-2</v>
          </cell>
          <cell r="BI99">
            <v>1.16854570806E-2</v>
          </cell>
          <cell r="BJ99">
            <v>1.48142846301E-2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1.55805749819E-2</v>
          </cell>
          <cell r="BQ99">
            <v>1.43975354731E-2</v>
          </cell>
          <cell r="BR99">
            <v>0</v>
          </cell>
          <cell r="BS99">
            <v>1.85764748603E-2</v>
          </cell>
          <cell r="BT99">
            <v>1.40727264807E-2</v>
          </cell>
          <cell r="BU99">
            <v>1.67332738638E-2</v>
          </cell>
          <cell r="BV99">
            <v>0</v>
          </cell>
          <cell r="BW99">
            <v>0</v>
          </cell>
          <cell r="BX99">
            <v>1.70963220298E-2</v>
          </cell>
          <cell r="BY99">
            <v>1.45211266354E-2</v>
          </cell>
          <cell r="BZ99">
            <v>1.4918574132E-2</v>
          </cell>
          <cell r="CA99">
            <v>0</v>
          </cell>
          <cell r="CB99">
            <v>0</v>
          </cell>
          <cell r="CC99">
            <v>1.67162306607E-2</v>
          </cell>
          <cell r="CD99">
            <v>1.29522457719E-2</v>
          </cell>
          <cell r="CE99">
            <v>0</v>
          </cell>
          <cell r="CF99">
            <v>1.4860686846100001E-2</v>
          </cell>
          <cell r="CG99">
            <v>1.5315311029599999E-2</v>
          </cell>
          <cell r="CH99">
            <v>0</v>
          </cell>
          <cell r="CI99">
            <v>1.6934571787700001E-2</v>
          </cell>
          <cell r="CJ99">
            <v>0</v>
          </cell>
          <cell r="CK99">
            <v>0</v>
          </cell>
          <cell r="CL99">
            <v>1.30192739889E-2</v>
          </cell>
          <cell r="CM99">
            <v>1.4251067303099999E-2</v>
          </cell>
          <cell r="CN99">
            <v>1.6139576211600001E-2</v>
          </cell>
          <cell r="CO99">
            <v>0</v>
          </cell>
          <cell r="CP99">
            <v>1.8155040219399999E-2</v>
          </cell>
          <cell r="CQ99">
            <v>1.4262422919299999E-2</v>
          </cell>
          <cell r="CR99">
            <v>1.7346708103999998E-2</v>
          </cell>
          <cell r="CS99">
            <v>0</v>
          </cell>
          <cell r="CT99">
            <v>1.41225298867E-2</v>
          </cell>
          <cell r="CU99">
            <v>0</v>
          </cell>
          <cell r="CV99">
            <v>1.2473309412599999E-2</v>
          </cell>
          <cell r="CW99">
            <v>1.57821271569E-2</v>
          </cell>
          <cell r="CX99">
            <v>1.9702862948199999E-2</v>
          </cell>
          <cell r="CY99">
            <v>1.3880154117899999E-2</v>
          </cell>
          <cell r="CZ99">
            <v>1.24360350892E-2</v>
          </cell>
          <cell r="DA99">
            <v>0</v>
          </cell>
          <cell r="DB99">
            <v>0</v>
          </cell>
          <cell r="DC99">
            <v>1.37063078582E-2</v>
          </cell>
          <cell r="DD99">
            <v>1.84266474098E-2</v>
          </cell>
          <cell r="DE99">
            <v>1.40102542937E-2</v>
          </cell>
          <cell r="DF99">
            <v>1.6491752117900001E-2</v>
          </cell>
          <cell r="DG99">
            <v>1.6839703545000001E-2</v>
          </cell>
          <cell r="DH99">
            <v>1.5803458169100001E-2</v>
          </cell>
          <cell r="DI99">
            <v>1.07161374763E-2</v>
          </cell>
          <cell r="DJ99">
            <v>0</v>
          </cell>
          <cell r="DK99">
            <v>0</v>
          </cell>
          <cell r="DL99">
            <v>1.17726987228E-2</v>
          </cell>
          <cell r="DM99">
            <v>1.9374597817699998E-2</v>
          </cell>
          <cell r="DN99">
            <v>1.4278293587299999E-2</v>
          </cell>
          <cell r="DO99">
            <v>1.4336830005E-2</v>
          </cell>
          <cell r="DP99">
            <v>0</v>
          </cell>
          <cell r="DQ99">
            <v>1.8736155703699998E-2</v>
          </cell>
          <cell r="DR99">
            <v>1.29248583689E-2</v>
          </cell>
          <cell r="DS99">
            <v>1.19586270303E-2</v>
          </cell>
          <cell r="DT99">
            <v>1.7826303839699999E-2</v>
          </cell>
          <cell r="DU99">
            <v>0</v>
          </cell>
          <cell r="DV99">
            <v>1.8956882879099999E-2</v>
          </cell>
          <cell r="DW99">
            <v>1.37674389407E-2</v>
          </cell>
          <cell r="DX99">
            <v>1.61788929254E-2</v>
          </cell>
          <cell r="DY99">
            <v>0</v>
          </cell>
          <cell r="DZ99">
            <v>1.1160858906800001E-2</v>
          </cell>
          <cell r="EA99">
            <v>1.18638165295E-2</v>
          </cell>
          <cell r="EB99">
            <v>2.2626459598500001E-2</v>
          </cell>
          <cell r="EC99">
            <v>0</v>
          </cell>
          <cell r="ED99">
            <v>1.51388188824E-2</v>
          </cell>
          <cell r="EE99">
            <v>0</v>
          </cell>
          <cell r="EF99">
            <v>0</v>
          </cell>
          <cell r="EG99">
            <v>0</v>
          </cell>
          <cell r="EH99">
            <v>1.5556135214899999E-2</v>
          </cell>
          <cell r="EI99">
            <v>1.66692174971E-2</v>
          </cell>
          <cell r="EJ99">
            <v>0</v>
          </cell>
          <cell r="EK99">
            <v>0</v>
          </cell>
          <cell r="EL99">
            <v>1.65987033397E-2</v>
          </cell>
          <cell r="EM99">
            <v>0</v>
          </cell>
          <cell r="EN99">
            <v>2.1544998511700001E-2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1.61270294338E-2</v>
          </cell>
          <cell r="ET99">
            <v>0</v>
          </cell>
          <cell r="EU99">
            <v>0</v>
          </cell>
          <cell r="EV99">
            <v>0</v>
          </cell>
          <cell r="EW99">
            <v>1.4149266295100001E-2</v>
          </cell>
          <cell r="EX99">
            <v>0</v>
          </cell>
          <cell r="EY99">
            <v>1.79315079004E-2</v>
          </cell>
          <cell r="EZ99">
            <v>0</v>
          </cell>
          <cell r="FA99">
            <v>1.37939425185E-2</v>
          </cell>
          <cell r="FB99">
            <v>0</v>
          </cell>
          <cell r="FC99">
            <v>0</v>
          </cell>
          <cell r="FD99">
            <v>1.6026753932199999E-2</v>
          </cell>
          <cell r="FE99">
            <v>1.2310014106299999E-2</v>
          </cell>
          <cell r="FF99">
            <v>1.6205187887000001E-2</v>
          </cell>
          <cell r="FG99">
            <v>1.38430250809E-2</v>
          </cell>
          <cell r="FH99">
            <v>1.47924078628E-2</v>
          </cell>
          <cell r="FI99">
            <v>0</v>
          </cell>
          <cell r="FJ99">
            <v>1.13609991968E-2</v>
          </cell>
          <cell r="FK99">
            <v>1.21010104194E-2</v>
          </cell>
          <cell r="FL99">
            <v>1.45932678133E-2</v>
          </cell>
          <cell r="FM99">
            <v>1.5909463167199999E-2</v>
          </cell>
          <cell r="FN99">
            <v>1.8251262605199998E-2</v>
          </cell>
          <cell r="FO99">
            <v>0</v>
          </cell>
          <cell r="FP99">
            <v>1.4799208380299999E-2</v>
          </cell>
          <cell r="FQ99">
            <v>1.28275705501E-2</v>
          </cell>
          <cell r="FR99">
            <v>1.27341803163E-2</v>
          </cell>
          <cell r="FS99">
            <v>0</v>
          </cell>
          <cell r="FT99">
            <v>1.31398541853E-2</v>
          </cell>
          <cell r="FU99">
            <v>1.3935301452899999E-2</v>
          </cell>
          <cell r="FV99">
            <v>0</v>
          </cell>
          <cell r="FW99">
            <v>1.3914407230900001E-2</v>
          </cell>
          <cell r="FX99">
            <v>1.01514207199E-2</v>
          </cell>
          <cell r="FY99">
            <v>1.5423260629200001E-2</v>
          </cell>
          <cell r="FZ99">
            <v>1.74823384732E-2</v>
          </cell>
          <cell r="GA99">
            <v>1.31436530501E-2</v>
          </cell>
          <cell r="GB99">
            <v>1.12944887951E-2</v>
          </cell>
          <cell r="GC99">
            <v>1.19039211422E-2</v>
          </cell>
          <cell r="GD99">
            <v>1.35629111901E-2</v>
          </cell>
          <cell r="GE99">
            <v>0</v>
          </cell>
          <cell r="GF99">
            <v>1.27182360739E-2</v>
          </cell>
          <cell r="GG99">
            <v>1.43702542409E-2</v>
          </cell>
          <cell r="GH99">
            <v>1.4504324644800001E-2</v>
          </cell>
          <cell r="GI99">
            <v>1.2976934202000001E-2</v>
          </cell>
          <cell r="GJ99">
            <v>0</v>
          </cell>
          <cell r="GK99">
            <v>1.6454705968499999E-2</v>
          </cell>
          <cell r="GL99">
            <v>1.36472806334E-2</v>
          </cell>
          <cell r="GM99">
            <v>1.3859504833799999E-2</v>
          </cell>
          <cell r="GN99">
            <v>2.02943142503E-2</v>
          </cell>
          <cell r="GO99">
            <v>1.85195431113E-2</v>
          </cell>
          <cell r="GP99">
            <v>0</v>
          </cell>
          <cell r="GQ99">
            <v>1.55584001914E-2</v>
          </cell>
          <cell r="GR99">
            <v>1.51192443445E-2</v>
          </cell>
          <cell r="GS99">
            <v>1.52889480814E-2</v>
          </cell>
          <cell r="GT99">
            <v>1.41441887245E-2</v>
          </cell>
          <cell r="GU99">
            <v>1.48910153657E-2</v>
          </cell>
          <cell r="GV99">
            <v>1.30424490198E-2</v>
          </cell>
          <cell r="GW99">
            <v>1.2643654830800001E-2</v>
          </cell>
          <cell r="GX99">
            <v>1.1015957221400001E-2</v>
          </cell>
          <cell r="GY99">
            <v>1.41708059236E-2</v>
          </cell>
          <cell r="GZ99">
            <v>0</v>
          </cell>
          <cell r="HA99">
            <v>1.42539143562E-2</v>
          </cell>
          <cell r="HB99">
            <v>1.6994930803800001E-2</v>
          </cell>
          <cell r="HC99">
            <v>0</v>
          </cell>
          <cell r="HD99">
            <v>1.1437826789899999E-2</v>
          </cell>
          <cell r="HE99">
            <v>0</v>
          </cell>
          <cell r="HF99">
            <v>1.45462546498E-2</v>
          </cell>
          <cell r="HG99">
            <v>0</v>
          </cell>
          <cell r="HH99">
            <v>0</v>
          </cell>
          <cell r="HI99">
            <v>1.6929022967799998E-2</v>
          </cell>
          <cell r="HJ99">
            <v>0</v>
          </cell>
          <cell r="HK99">
            <v>0</v>
          </cell>
          <cell r="HL99">
            <v>1.37333665043E-2</v>
          </cell>
          <cell r="HM99">
            <v>1.7870234325500001E-2</v>
          </cell>
          <cell r="HN99">
            <v>1.21028563008E-2</v>
          </cell>
          <cell r="HO99">
            <v>0</v>
          </cell>
          <cell r="HP99">
            <v>1.2947919778499999E-2</v>
          </cell>
          <cell r="HQ99">
            <v>1.37410089374E-2</v>
          </cell>
          <cell r="HR99">
            <v>0</v>
          </cell>
          <cell r="HS99">
            <v>0</v>
          </cell>
          <cell r="HT99">
            <v>1.4344335533700001E-2</v>
          </cell>
          <cell r="HU99">
            <v>1.40684330836E-2</v>
          </cell>
          <cell r="HV99">
            <v>1.7700785771E-2</v>
          </cell>
          <cell r="HW99">
            <v>1.6365997493300002E-2</v>
          </cell>
          <cell r="HX99">
            <v>1.57098472118E-2</v>
          </cell>
          <cell r="HY99">
            <v>1.9038243219300002E-2</v>
          </cell>
          <cell r="HZ99">
            <v>1.43675077707E-2</v>
          </cell>
          <cell r="IA99">
            <v>1.20509490371E-2</v>
          </cell>
          <cell r="IB99">
            <v>0</v>
          </cell>
          <cell r="IC99">
            <v>1.8024504184699999E-2</v>
          </cell>
          <cell r="ID99">
            <v>1.64517406374E-2</v>
          </cell>
          <cell r="IE99">
            <v>1.4039293862899999E-2</v>
          </cell>
          <cell r="IF99">
            <v>1.33645972237E-2</v>
          </cell>
          <cell r="IG99">
            <v>1.6425106674399999E-2</v>
          </cell>
          <cell r="IH99">
            <v>1.40329934657E-2</v>
          </cell>
          <cell r="II99">
            <v>1.13386344165E-2</v>
          </cell>
          <cell r="IJ99">
            <v>0</v>
          </cell>
          <cell r="IK99">
            <v>1.42550645396E-2</v>
          </cell>
          <cell r="IL99">
            <v>1.36490380391E-2</v>
          </cell>
          <cell r="IM99">
            <v>1.55915236101E-2</v>
          </cell>
          <cell r="IN99">
            <v>0</v>
          </cell>
          <cell r="IO99">
            <v>1.46662071347E-2</v>
          </cell>
          <cell r="IP99">
            <v>1.34306298569E-2</v>
          </cell>
          <cell r="IQ99">
            <v>1.4359397813699999E-2</v>
          </cell>
          <cell r="IR99">
            <v>1.0024256072900001E-2</v>
          </cell>
          <cell r="IS99">
            <v>7.1225487627099996E-3</v>
          </cell>
          <cell r="IT99">
            <v>1.4073972701999999</v>
          </cell>
        </row>
        <row r="100">
          <cell r="A100" t="str">
            <v>SNP_CN_411009_C172T_R58W_iniA</v>
          </cell>
          <cell r="B100">
            <v>-6.23325034976E-2</v>
          </cell>
          <cell r="C100">
            <v>0</v>
          </cell>
          <cell r="D100">
            <v>-6.6426299512400006E-2</v>
          </cell>
          <cell r="E100">
            <v>-6.3888631761100004E-2</v>
          </cell>
          <cell r="F100">
            <v>-5.5514130741399999E-2</v>
          </cell>
          <cell r="G100">
            <v>0</v>
          </cell>
          <cell r="H100">
            <v>-8.4764838218699998E-2</v>
          </cell>
          <cell r="I100">
            <v>-6.8474695086500004E-2</v>
          </cell>
          <cell r="J100">
            <v>-6.7259006202200003E-2</v>
          </cell>
          <cell r="K100">
            <v>0</v>
          </cell>
          <cell r="L100">
            <v>-6.07088170946E-2</v>
          </cell>
          <cell r="M100">
            <v>-7.77932554483E-2</v>
          </cell>
          <cell r="N100">
            <v>0</v>
          </cell>
          <cell r="O100">
            <v>-5.4793462157199997E-2</v>
          </cell>
          <cell r="P100">
            <v>0</v>
          </cell>
          <cell r="Q100">
            <v>0</v>
          </cell>
          <cell r="R100">
            <v>-6.45535215735E-2</v>
          </cell>
          <cell r="S100">
            <v>-7.8008607029900007E-2</v>
          </cell>
          <cell r="T100">
            <v>-7.2781324386599996E-2</v>
          </cell>
          <cell r="U100">
            <v>-6.3764914870300005E-2</v>
          </cell>
          <cell r="V100">
            <v>-6.9955281913299999E-2</v>
          </cell>
          <cell r="W100">
            <v>0</v>
          </cell>
          <cell r="X100">
            <v>-5.8839507401000003E-2</v>
          </cell>
          <cell r="Y100">
            <v>-4.7627482563300003E-2</v>
          </cell>
          <cell r="Z100">
            <v>-5.8468677103499997E-2</v>
          </cell>
          <cell r="AA100">
            <v>0</v>
          </cell>
          <cell r="AB100">
            <v>-7.1732394397300003E-2</v>
          </cell>
          <cell r="AC100">
            <v>-5.82599826157E-2</v>
          </cell>
          <cell r="AD100">
            <v>-4.6228539198599997E-2</v>
          </cell>
          <cell r="AE100">
            <v>0</v>
          </cell>
          <cell r="AF100">
            <v>0</v>
          </cell>
          <cell r="AG100">
            <v>-5.1071312278500001E-2</v>
          </cell>
          <cell r="AH100">
            <v>-5.8937143534400001E-2</v>
          </cell>
          <cell r="AI100">
            <v>-6.4456813037400001E-2</v>
          </cell>
          <cell r="AJ100">
            <v>-6.7436613142500004E-2</v>
          </cell>
          <cell r="AK100">
            <v>0</v>
          </cell>
          <cell r="AL100">
            <v>-6.5601699054200005E-2</v>
          </cell>
          <cell r="AM100">
            <v>0</v>
          </cell>
          <cell r="AN100">
            <v>-7.0767953991900001E-2</v>
          </cell>
          <cell r="AO100">
            <v>-5.8249693363899999E-2</v>
          </cell>
          <cell r="AP100">
            <v>0</v>
          </cell>
          <cell r="AQ100">
            <v>-6.8689048290299995E-2</v>
          </cell>
          <cell r="AR100">
            <v>0</v>
          </cell>
          <cell r="AS100">
            <v>-4.1019607335300003E-2</v>
          </cell>
          <cell r="AT100">
            <v>-5.9197019785599998E-2</v>
          </cell>
          <cell r="AU100">
            <v>-5.97681850195E-2</v>
          </cell>
          <cell r="AV100">
            <v>-5.2291441708799999E-2</v>
          </cell>
          <cell r="AW100">
            <v>-4.91924062371E-2</v>
          </cell>
          <cell r="AX100">
            <v>-6.0988627374200001E-2</v>
          </cell>
          <cell r="AY100">
            <v>0</v>
          </cell>
          <cell r="AZ100">
            <v>0</v>
          </cell>
          <cell r="BA100">
            <v>-6.9082051515599999E-2</v>
          </cell>
          <cell r="BB100">
            <v>0</v>
          </cell>
          <cell r="BC100">
            <v>-7.4904546141599998E-2</v>
          </cell>
          <cell r="BD100">
            <v>-7.7962338924399993E-2</v>
          </cell>
          <cell r="BE100">
            <v>-5.7246450334799998E-2</v>
          </cell>
          <cell r="BF100">
            <v>-7.2766996920099997E-2</v>
          </cell>
          <cell r="BG100">
            <v>-6.62565305829E-2</v>
          </cell>
          <cell r="BH100">
            <v>-6.1082750558900001E-2</v>
          </cell>
          <cell r="BI100">
            <v>-6.5076589584400005E-2</v>
          </cell>
          <cell r="BJ100">
            <v>0</v>
          </cell>
          <cell r="BK100">
            <v>-6.1852309852799998E-2</v>
          </cell>
          <cell r="BL100">
            <v>0</v>
          </cell>
          <cell r="BM100">
            <v>-5.7649303227699997E-2</v>
          </cell>
          <cell r="BN100">
            <v>-6.0304123908299999E-2</v>
          </cell>
          <cell r="BO100">
            <v>-6.7558206617800001E-2</v>
          </cell>
          <cell r="BP100">
            <v>-4.5020319521400003E-2</v>
          </cell>
          <cell r="BQ100">
            <v>0</v>
          </cell>
          <cell r="BR100">
            <v>0</v>
          </cell>
          <cell r="BS100">
            <v>-5.10915666819E-2</v>
          </cell>
          <cell r="BT100">
            <v>-6.3203044235700001E-2</v>
          </cell>
          <cell r="BU100">
            <v>-7.0678777992700004E-2</v>
          </cell>
          <cell r="BV100">
            <v>-5.7577066123499998E-2</v>
          </cell>
          <cell r="BW100">
            <v>-6.5986238419999996E-2</v>
          </cell>
          <cell r="BX100">
            <v>-6.3099265098600005E-2</v>
          </cell>
          <cell r="BY100">
            <v>0</v>
          </cell>
          <cell r="BZ100">
            <v>0</v>
          </cell>
          <cell r="CA100">
            <v>-7.1948595345000005E-2</v>
          </cell>
          <cell r="CB100">
            <v>-6.7453801631899998E-2</v>
          </cell>
          <cell r="CC100">
            <v>-5.0503019243500001E-2</v>
          </cell>
          <cell r="CD100">
            <v>-6.0946546494999997E-2</v>
          </cell>
          <cell r="CE100">
            <v>0</v>
          </cell>
          <cell r="CF100">
            <v>-6.0913037508700002E-2</v>
          </cell>
          <cell r="CG100">
            <v>-7.5410306453700005E-2</v>
          </cell>
          <cell r="CH100">
            <v>0</v>
          </cell>
          <cell r="CI100">
            <v>-5.2228253334800002E-2</v>
          </cell>
          <cell r="CJ100">
            <v>-5.6918013840899999E-2</v>
          </cell>
          <cell r="CK100">
            <v>-6.1689097434299997E-2</v>
          </cell>
          <cell r="CL100">
            <v>0</v>
          </cell>
          <cell r="CM100">
            <v>0</v>
          </cell>
          <cell r="CN100">
            <v>-6.9620519876500003E-2</v>
          </cell>
          <cell r="CO100">
            <v>-7.4943639337999995E-2</v>
          </cell>
          <cell r="CP100">
            <v>0</v>
          </cell>
          <cell r="CQ100">
            <v>0</v>
          </cell>
          <cell r="CR100">
            <v>0</v>
          </cell>
          <cell r="CS100">
            <v>-5.4283618927000003E-2</v>
          </cell>
          <cell r="CT100">
            <v>-5.8343194425099998E-2</v>
          </cell>
          <cell r="CU100">
            <v>0</v>
          </cell>
          <cell r="CV100">
            <v>-6.3329719007000004E-2</v>
          </cell>
          <cell r="CW100">
            <v>-6.3301436603100003E-2</v>
          </cell>
          <cell r="CX100">
            <v>0</v>
          </cell>
          <cell r="CY100">
            <v>0</v>
          </cell>
          <cell r="CZ100">
            <v>-5.71394190192E-2</v>
          </cell>
          <cell r="DA100">
            <v>-5.7396631687899997E-2</v>
          </cell>
          <cell r="DB100">
            <v>-6.6122703254199999E-2</v>
          </cell>
          <cell r="DC100">
            <v>-6.3863053917899995E-2</v>
          </cell>
          <cell r="DD100">
            <v>0</v>
          </cell>
          <cell r="DE100">
            <v>0</v>
          </cell>
          <cell r="DF100">
            <v>-5.3715862333799998E-2</v>
          </cell>
          <cell r="DG100">
            <v>-6.4401179552099994E-2</v>
          </cell>
          <cell r="DH100">
            <v>-7.0329010486599994E-2</v>
          </cell>
          <cell r="DI100">
            <v>-7.7419243752999994E-2</v>
          </cell>
          <cell r="DJ100">
            <v>-6.3534781336800003E-2</v>
          </cell>
          <cell r="DK100">
            <v>-9.3522638082499998E-2</v>
          </cell>
          <cell r="DL100">
            <v>0</v>
          </cell>
          <cell r="DM100">
            <v>-6.3307054340800001E-2</v>
          </cell>
          <cell r="DN100">
            <v>-6.6902205347999996E-2</v>
          </cell>
          <cell r="DO100">
            <v>0</v>
          </cell>
          <cell r="DP100">
            <v>0</v>
          </cell>
          <cell r="DQ100">
            <v>-7.0821948349499994E-2</v>
          </cell>
          <cell r="DR100">
            <v>-7.1752674877599995E-2</v>
          </cell>
          <cell r="DS100">
            <v>-7.2350926697300005E-2</v>
          </cell>
          <cell r="DT100">
            <v>-7.5525283813500002E-2</v>
          </cell>
          <cell r="DU100">
            <v>0</v>
          </cell>
          <cell r="DV100">
            <v>-7.8134946525100002E-2</v>
          </cell>
          <cell r="DW100">
            <v>0</v>
          </cell>
          <cell r="DX100">
            <v>0</v>
          </cell>
          <cell r="DY100">
            <v>-5.9542436152700003E-2</v>
          </cell>
          <cell r="DZ100">
            <v>0</v>
          </cell>
          <cell r="EA100">
            <v>0</v>
          </cell>
          <cell r="EB100">
            <v>0</v>
          </cell>
          <cell r="EC100">
            <v>-5.7989120483399999E-2</v>
          </cell>
          <cell r="ED100">
            <v>-5.6773934513299998E-2</v>
          </cell>
          <cell r="EE100">
            <v>-5.96658214927E-2</v>
          </cell>
          <cell r="EF100">
            <v>-5.7884026318799998E-2</v>
          </cell>
          <cell r="EG100">
            <v>-4.7347322106399997E-2</v>
          </cell>
          <cell r="EH100">
            <v>-7.5567305087999997E-2</v>
          </cell>
          <cell r="EI100">
            <v>-5.6903917342400002E-2</v>
          </cell>
          <cell r="EJ100">
            <v>-7.4080057442200004E-2</v>
          </cell>
          <cell r="EK100">
            <v>-6.9984868168799994E-2</v>
          </cell>
          <cell r="EL100">
            <v>-5.9581540524999997E-2</v>
          </cell>
          <cell r="EM100">
            <v>-5.0557009875800002E-2</v>
          </cell>
          <cell r="EN100">
            <v>-5.4420795291699998E-2</v>
          </cell>
          <cell r="EO100">
            <v>0</v>
          </cell>
          <cell r="EP100">
            <v>0</v>
          </cell>
          <cell r="EQ100">
            <v>-6.7166224122000004E-2</v>
          </cell>
          <cell r="ER100">
            <v>0</v>
          </cell>
          <cell r="ES100">
            <v>-5.45127801597E-2</v>
          </cell>
          <cell r="ET100">
            <v>-6.2070954590999997E-2</v>
          </cell>
          <cell r="EU100">
            <v>0</v>
          </cell>
          <cell r="EV100">
            <v>-6.2374711036699997E-2</v>
          </cell>
          <cell r="EW100">
            <v>-7.1275129914300003E-2</v>
          </cell>
          <cell r="EX100">
            <v>0</v>
          </cell>
          <cell r="EY100">
            <v>-6.8668559193600001E-2</v>
          </cell>
          <cell r="EZ100">
            <v>-6.2627859413599996E-2</v>
          </cell>
          <cell r="FA100">
            <v>-6.5549209713900006E-2</v>
          </cell>
          <cell r="FB100">
            <v>0</v>
          </cell>
          <cell r="FC100">
            <v>-4.9743000417900002E-2</v>
          </cell>
          <cell r="FD100">
            <v>-7.5568348169299998E-2</v>
          </cell>
          <cell r="FE100">
            <v>0</v>
          </cell>
          <cell r="FF100">
            <v>0</v>
          </cell>
          <cell r="FG100">
            <v>-7.5413294136499998E-2</v>
          </cell>
          <cell r="FH100">
            <v>-4.8723082989499997E-2</v>
          </cell>
          <cell r="FI100">
            <v>-6.3765667378900007E-2</v>
          </cell>
          <cell r="FJ100">
            <v>-5.4892349988200001E-2</v>
          </cell>
          <cell r="FK100">
            <v>-7.0569574832899995E-2</v>
          </cell>
          <cell r="FL100">
            <v>0</v>
          </cell>
          <cell r="FM100">
            <v>-5.5682148784399997E-2</v>
          </cell>
          <cell r="FN100">
            <v>0</v>
          </cell>
          <cell r="FO100">
            <v>-6.6314317285999999E-2</v>
          </cell>
          <cell r="FP100">
            <v>0</v>
          </cell>
          <cell r="FQ100">
            <v>-6.0733601450900003E-2</v>
          </cell>
          <cell r="FR100">
            <v>0</v>
          </cell>
          <cell r="FS100">
            <v>-5.7697299867900002E-2</v>
          </cell>
          <cell r="FT100">
            <v>0</v>
          </cell>
          <cell r="FU100">
            <v>0</v>
          </cell>
          <cell r="FV100">
            <v>-6.8447172641800003E-2</v>
          </cell>
          <cell r="FW100">
            <v>-6.2103003263500003E-2</v>
          </cell>
          <cell r="FX100">
            <v>-7.0020467042900006E-2</v>
          </cell>
          <cell r="FY100">
            <v>-5.6706082075800003E-2</v>
          </cell>
          <cell r="FZ100">
            <v>-7.2994872927700002E-2</v>
          </cell>
          <cell r="GA100">
            <v>-6.1972741037599997E-2</v>
          </cell>
          <cell r="GB100">
            <v>-6.5480530262E-2</v>
          </cell>
          <cell r="GC100">
            <v>-6.0678381472799997E-2</v>
          </cell>
          <cell r="GD100">
            <v>0</v>
          </cell>
          <cell r="GE100">
            <v>-5.3041614592100002E-2</v>
          </cell>
          <cell r="GF100">
            <v>-6.59369528294E-2</v>
          </cell>
          <cell r="GG100">
            <v>-6.61499127746E-2</v>
          </cell>
          <cell r="GH100">
            <v>-8.5783988237399994E-2</v>
          </cell>
          <cell r="GI100">
            <v>0</v>
          </cell>
          <cell r="GJ100">
            <v>-6.3008770346600004E-2</v>
          </cell>
          <cell r="GK100">
            <v>0</v>
          </cell>
          <cell r="GL100">
            <v>-5.8784611523199998E-2</v>
          </cell>
          <cell r="GM100">
            <v>-5.0367012619999998E-2</v>
          </cell>
          <cell r="GN100">
            <v>0</v>
          </cell>
          <cell r="GO100">
            <v>0</v>
          </cell>
          <cell r="GP100">
            <v>-7.2776004672100006E-2</v>
          </cell>
          <cell r="GQ100">
            <v>-5.0993088632799999E-2</v>
          </cell>
          <cell r="GR100">
            <v>0</v>
          </cell>
          <cell r="GS100">
            <v>-5.7783029973500002E-2</v>
          </cell>
          <cell r="GT100">
            <v>-6.5167985856499994E-2</v>
          </cell>
          <cell r="GU100">
            <v>-5.6296791881299997E-2</v>
          </cell>
          <cell r="GV100">
            <v>-7.3890715837499996E-2</v>
          </cell>
          <cell r="GW100">
            <v>-6.4395517110799994E-2</v>
          </cell>
          <cell r="GX100">
            <v>-6.0363508760899999E-2</v>
          </cell>
          <cell r="GY100">
            <v>-5.9428952634300002E-2</v>
          </cell>
          <cell r="GZ100">
            <v>-5.2685856819200003E-2</v>
          </cell>
          <cell r="HA100">
            <v>-5.6210998445700003E-2</v>
          </cell>
          <cell r="HB100">
            <v>-6.0428664088200003E-2</v>
          </cell>
          <cell r="HC100">
            <v>-7.1758031845100004E-2</v>
          </cell>
          <cell r="HD100">
            <v>-6.1128295957999998E-2</v>
          </cell>
          <cell r="HE100">
            <v>-5.19717782736E-2</v>
          </cell>
          <cell r="HF100">
            <v>0</v>
          </cell>
          <cell r="HG100">
            <v>-5.9410128742499999E-2</v>
          </cell>
          <cell r="HH100">
            <v>0</v>
          </cell>
          <cell r="HI100">
            <v>0</v>
          </cell>
          <cell r="HJ100">
            <v>0</v>
          </cell>
          <cell r="HK100">
            <v>-6.5628781914699993E-2</v>
          </cell>
          <cell r="HL100">
            <v>-6.3435047864899993E-2</v>
          </cell>
          <cell r="HM100">
            <v>0</v>
          </cell>
          <cell r="HN100">
            <v>0</v>
          </cell>
          <cell r="HO100">
            <v>0</v>
          </cell>
          <cell r="HP100">
            <v>-6.6592775285199995E-2</v>
          </cell>
          <cell r="HQ100">
            <v>-6.2990576028799997E-2</v>
          </cell>
          <cell r="HR100">
            <v>0</v>
          </cell>
          <cell r="HS100">
            <v>-6.4682044088800003E-2</v>
          </cell>
          <cell r="HT100">
            <v>-5.9543777257199997E-2</v>
          </cell>
          <cell r="HU100">
            <v>-5.6432165205499998E-2</v>
          </cell>
          <cell r="HV100">
            <v>0</v>
          </cell>
          <cell r="HW100">
            <v>-6.2192890793100003E-2</v>
          </cell>
          <cell r="HX100">
            <v>-6.3930064439799997E-2</v>
          </cell>
          <cell r="HY100">
            <v>-6.4645327627700006E-2</v>
          </cell>
          <cell r="HZ100">
            <v>-5.7563446462199998E-2</v>
          </cell>
          <cell r="IA100">
            <v>0</v>
          </cell>
          <cell r="IB100">
            <v>0</v>
          </cell>
          <cell r="IC100">
            <v>-6.4177237451100003E-2</v>
          </cell>
          <cell r="ID100">
            <v>0</v>
          </cell>
          <cell r="IE100">
            <v>0</v>
          </cell>
          <cell r="IF100">
            <v>-5.6807287037399998E-2</v>
          </cell>
          <cell r="IG100">
            <v>-7.7374048531099998E-2</v>
          </cell>
          <cell r="IH100">
            <v>0</v>
          </cell>
          <cell r="II100">
            <v>-5.0199925899500002E-2</v>
          </cell>
          <cell r="IJ100">
            <v>0</v>
          </cell>
          <cell r="IK100">
            <v>0</v>
          </cell>
          <cell r="IL100">
            <v>-4.3841321021299999E-2</v>
          </cell>
          <cell r="IM100">
            <v>0</v>
          </cell>
          <cell r="IN100">
            <v>-6.24349117279E-2</v>
          </cell>
          <cell r="IO100">
            <v>-6.4843013882599998E-2</v>
          </cell>
          <cell r="IP100">
            <v>-8.3978168666399997E-2</v>
          </cell>
          <cell r="IQ100">
            <v>0</v>
          </cell>
          <cell r="IR100">
            <v>-4.2389687150700003E-2</v>
          </cell>
          <cell r="IS100">
            <v>3.0436035245699999E-2</v>
          </cell>
          <cell r="IT100">
            <v>-1.39274668694</v>
          </cell>
        </row>
        <row r="101">
          <cell r="A101" t="str">
            <v>SNP_CN_4247451_C938T_A313V_embB</v>
          </cell>
          <cell r="B101">
            <v>-0.11821382492800001</v>
          </cell>
          <cell r="C101">
            <v>0</v>
          </cell>
          <cell r="D101">
            <v>-0.119298882782</v>
          </cell>
          <cell r="E101">
            <v>-0.10410320013799999</v>
          </cell>
          <cell r="F101">
            <v>-0.136116415262</v>
          </cell>
          <cell r="G101">
            <v>-0.11682138592000001</v>
          </cell>
          <cell r="H101">
            <v>0</v>
          </cell>
          <cell r="I101">
            <v>-0.113773338497</v>
          </cell>
          <cell r="J101">
            <v>0</v>
          </cell>
          <cell r="K101">
            <v>-0.11344171315400001</v>
          </cell>
          <cell r="L101">
            <v>0</v>
          </cell>
          <cell r="M101">
            <v>-0.122983597219</v>
          </cell>
          <cell r="N101">
            <v>-0.114226579666</v>
          </cell>
          <cell r="O101">
            <v>-0.125333502889</v>
          </cell>
          <cell r="P101">
            <v>-0.121064536273</v>
          </cell>
          <cell r="Q101">
            <v>-0.111151136458</v>
          </cell>
          <cell r="R101">
            <v>0</v>
          </cell>
          <cell r="S101">
            <v>-0.134416654706</v>
          </cell>
          <cell r="T101">
            <v>-0.141167968512</v>
          </cell>
          <cell r="U101">
            <v>0</v>
          </cell>
          <cell r="V101">
            <v>-0.11888859421</v>
          </cell>
          <cell r="W101">
            <v>0</v>
          </cell>
          <cell r="X101">
            <v>-0.11854989081599999</v>
          </cell>
          <cell r="Y101">
            <v>-0.111681193113</v>
          </cell>
          <cell r="Z101">
            <v>-0.12126252800200001</v>
          </cell>
          <cell r="AA101">
            <v>0</v>
          </cell>
          <cell r="AB101">
            <v>0</v>
          </cell>
          <cell r="AC101">
            <v>-0.11548452079300001</v>
          </cell>
          <cell r="AD101">
            <v>0</v>
          </cell>
          <cell r="AE101">
            <v>0</v>
          </cell>
          <cell r="AF101">
            <v>-0.123568087816</v>
          </cell>
          <cell r="AG101">
            <v>0</v>
          </cell>
          <cell r="AH101">
            <v>0</v>
          </cell>
          <cell r="AI101">
            <v>-0.13285766541999999</v>
          </cell>
          <cell r="AJ101">
            <v>0</v>
          </cell>
          <cell r="AK101">
            <v>-0.121241226792</v>
          </cell>
          <cell r="AL101">
            <v>-0.121741719544</v>
          </cell>
          <cell r="AM101">
            <v>-0.113776281476</v>
          </cell>
          <cell r="AN101">
            <v>-0.118093207479</v>
          </cell>
          <cell r="AO101">
            <v>-0.105775885284</v>
          </cell>
          <cell r="AP101">
            <v>-0.116993062198</v>
          </cell>
          <cell r="AQ101">
            <v>-0.110227413476</v>
          </cell>
          <cell r="AR101">
            <v>0</v>
          </cell>
          <cell r="AS101">
            <v>0</v>
          </cell>
          <cell r="AT101">
            <v>-0.113897912204</v>
          </cell>
          <cell r="AU101">
            <v>0</v>
          </cell>
          <cell r="AV101">
            <v>0</v>
          </cell>
          <cell r="AW101">
            <v>-0.112723782659</v>
          </cell>
          <cell r="AX101">
            <v>-0.12779825925800001</v>
          </cell>
          <cell r="AY101">
            <v>0</v>
          </cell>
          <cell r="AZ101">
            <v>-0.114000298083</v>
          </cell>
          <cell r="BA101">
            <v>-0.11667422950299999</v>
          </cell>
          <cell r="BB101">
            <v>-0.116204969585</v>
          </cell>
          <cell r="BC101">
            <v>-0.12613569199999999</v>
          </cell>
          <cell r="BD101">
            <v>-0.12901057302999999</v>
          </cell>
          <cell r="BE101">
            <v>0</v>
          </cell>
          <cell r="BF101">
            <v>-0.11616829037699999</v>
          </cell>
          <cell r="BG101">
            <v>-0.104740872979</v>
          </cell>
          <cell r="BH101">
            <v>0</v>
          </cell>
          <cell r="BI101">
            <v>-0.124626144767</v>
          </cell>
          <cell r="BJ101">
            <v>0</v>
          </cell>
          <cell r="BK101">
            <v>-0.119143798947</v>
          </cell>
          <cell r="BL101">
            <v>-0.108070924878</v>
          </cell>
          <cell r="BM101">
            <v>0</v>
          </cell>
          <cell r="BN101">
            <v>-0.114227622747</v>
          </cell>
          <cell r="BO101">
            <v>-9.7601607441899996E-2</v>
          </cell>
          <cell r="BP101">
            <v>-0.11049292981599999</v>
          </cell>
          <cell r="BQ101">
            <v>-0.14002473652399999</v>
          </cell>
          <cell r="BR101">
            <v>-0.129734173417</v>
          </cell>
          <cell r="BS101">
            <v>0</v>
          </cell>
          <cell r="BT101">
            <v>-0.117558710277</v>
          </cell>
          <cell r="BU101">
            <v>0</v>
          </cell>
          <cell r="BV101">
            <v>-0.10456751287</v>
          </cell>
          <cell r="BW101">
            <v>0</v>
          </cell>
          <cell r="BX101">
            <v>-0.115984030068</v>
          </cell>
          <cell r="BY101">
            <v>-0.122608616948</v>
          </cell>
          <cell r="BZ101">
            <v>0</v>
          </cell>
          <cell r="CA101">
            <v>-0.117042638361</v>
          </cell>
          <cell r="CB101">
            <v>0</v>
          </cell>
          <cell r="CC101">
            <v>-0.110345505178</v>
          </cell>
          <cell r="CD101">
            <v>-0.115616887808</v>
          </cell>
          <cell r="CE101">
            <v>0</v>
          </cell>
          <cell r="CF101">
            <v>0</v>
          </cell>
          <cell r="CG101">
            <v>-0.118917927146</v>
          </cell>
          <cell r="CH101">
            <v>0</v>
          </cell>
          <cell r="CI101">
            <v>-0.114959746599</v>
          </cell>
          <cell r="CJ101">
            <v>-0.119454115629</v>
          </cell>
          <cell r="CK101">
            <v>-0.10683080554</v>
          </cell>
          <cell r="CL101">
            <v>0</v>
          </cell>
          <cell r="CM101">
            <v>0</v>
          </cell>
          <cell r="CN101">
            <v>-0.114692397416</v>
          </cell>
          <cell r="CO101">
            <v>-0.136640906334</v>
          </cell>
          <cell r="CP101">
            <v>-0.115585893393</v>
          </cell>
          <cell r="CQ101">
            <v>0</v>
          </cell>
          <cell r="CR101">
            <v>0</v>
          </cell>
          <cell r="CS101">
            <v>-0.107923433185</v>
          </cell>
          <cell r="CT101">
            <v>-0.12064015120300001</v>
          </cell>
          <cell r="CU101">
            <v>-0.12832361459700001</v>
          </cell>
          <cell r="CV101">
            <v>-0.12290969491000001</v>
          </cell>
          <cell r="CW101">
            <v>-0.115707486868</v>
          </cell>
          <cell r="CX101">
            <v>-0.13359190523600001</v>
          </cell>
          <cell r="CY101">
            <v>-0.13023535907299999</v>
          </cell>
          <cell r="CZ101">
            <v>-0.108988188207</v>
          </cell>
          <cell r="DA101">
            <v>-0.103313349187</v>
          </cell>
          <cell r="DB101">
            <v>-0.109042324126</v>
          </cell>
          <cell r="DC101">
            <v>0</v>
          </cell>
          <cell r="DD101">
            <v>0</v>
          </cell>
          <cell r="DE101">
            <v>-0.12627936899700001</v>
          </cell>
          <cell r="DF101">
            <v>-0.121844492853</v>
          </cell>
          <cell r="DG101">
            <v>-0.12033618241500001</v>
          </cell>
          <cell r="DH101">
            <v>-0.12998653948300001</v>
          </cell>
          <cell r="DI101">
            <v>-0.10799036175</v>
          </cell>
          <cell r="DJ101">
            <v>-0.12210988998400001</v>
          </cell>
          <cell r="DK101">
            <v>-0.13006326556200001</v>
          </cell>
          <cell r="DL101">
            <v>0</v>
          </cell>
          <cell r="DM101">
            <v>-0.110494792461</v>
          </cell>
          <cell r="DN101">
            <v>-0.113940946758</v>
          </cell>
          <cell r="DO101">
            <v>-0.121501155198</v>
          </cell>
          <cell r="DP101">
            <v>0</v>
          </cell>
          <cell r="DQ101">
            <v>-0.115435749292</v>
          </cell>
          <cell r="DR101">
            <v>-0.14579042792300001</v>
          </cell>
          <cell r="DS101">
            <v>0</v>
          </cell>
          <cell r="DT101">
            <v>0</v>
          </cell>
          <cell r="DU101">
            <v>0</v>
          </cell>
          <cell r="DV101">
            <v>-0.13221116363999999</v>
          </cell>
          <cell r="DW101">
            <v>-0.12564162910000001</v>
          </cell>
          <cell r="DX101">
            <v>-0.11218312382700001</v>
          </cell>
          <cell r="DY101">
            <v>-0.12147355079699999</v>
          </cell>
          <cell r="DZ101">
            <v>-0.124791808426</v>
          </cell>
          <cell r="EA101">
            <v>-0.12115287780800001</v>
          </cell>
          <cell r="EB101">
            <v>0</v>
          </cell>
          <cell r="EC101">
            <v>-0.11098656058299999</v>
          </cell>
          <cell r="ED101">
            <v>0</v>
          </cell>
          <cell r="EE101">
            <v>-0.121647447348</v>
          </cell>
          <cell r="EF101">
            <v>-0.114116176963</v>
          </cell>
          <cell r="EG101">
            <v>0</v>
          </cell>
          <cell r="EH101">
            <v>-0.11875685304399999</v>
          </cell>
          <cell r="EI101">
            <v>-0.115287736058</v>
          </cell>
          <cell r="EJ101">
            <v>0</v>
          </cell>
          <cell r="EK101">
            <v>0</v>
          </cell>
          <cell r="EL101">
            <v>0</v>
          </cell>
          <cell r="EM101">
            <v>-0.11750546097800001</v>
          </cell>
          <cell r="EN101">
            <v>-0.115881040692</v>
          </cell>
          <cell r="EO101">
            <v>-0.119363293052</v>
          </cell>
          <cell r="EP101">
            <v>-0.110993206501</v>
          </cell>
          <cell r="EQ101">
            <v>0</v>
          </cell>
          <cell r="ER101">
            <v>-0.12926618754899999</v>
          </cell>
          <cell r="ES101">
            <v>0</v>
          </cell>
          <cell r="ET101">
            <v>-0.124471746385</v>
          </cell>
          <cell r="EU101">
            <v>0</v>
          </cell>
          <cell r="EV101">
            <v>-0.11992269754400001</v>
          </cell>
          <cell r="EW101">
            <v>-0.12558427453000001</v>
          </cell>
          <cell r="EX101">
            <v>-0.12480800598900001</v>
          </cell>
          <cell r="EY101">
            <v>-0.121858753264</v>
          </cell>
          <cell r="EZ101">
            <v>0</v>
          </cell>
          <cell r="FA101">
            <v>-0.121717847884</v>
          </cell>
          <cell r="FB101">
            <v>0</v>
          </cell>
          <cell r="FC101">
            <v>0</v>
          </cell>
          <cell r="FD101">
            <v>0</v>
          </cell>
          <cell r="FE101">
            <v>-0.12707936763800001</v>
          </cell>
          <cell r="FF101">
            <v>0</v>
          </cell>
          <cell r="FG101">
            <v>-0.119994990528</v>
          </cell>
          <cell r="FH101">
            <v>0</v>
          </cell>
          <cell r="FI101">
            <v>0</v>
          </cell>
          <cell r="FJ101">
            <v>-0.115296088159</v>
          </cell>
          <cell r="FK101">
            <v>0</v>
          </cell>
          <cell r="FL101">
            <v>-0.108179599047</v>
          </cell>
          <cell r="FM101">
            <v>-0.106815129519</v>
          </cell>
          <cell r="FN101">
            <v>-0.1343447119</v>
          </cell>
          <cell r="FO101">
            <v>-0.12108323723099999</v>
          </cell>
          <cell r="FP101">
            <v>0</v>
          </cell>
          <cell r="FQ101">
            <v>-0.11302656680299999</v>
          </cell>
          <cell r="FR101">
            <v>-0.120356276631</v>
          </cell>
          <cell r="FS101">
            <v>0</v>
          </cell>
          <cell r="FT101">
            <v>-0.128475829959</v>
          </cell>
          <cell r="FU101">
            <v>-0.118831209838</v>
          </cell>
          <cell r="FV101">
            <v>-0.114125818014</v>
          </cell>
          <cell r="FW101">
            <v>-0.109896741807</v>
          </cell>
          <cell r="FX101">
            <v>-0.13256257772400001</v>
          </cell>
          <cell r="FY101">
            <v>-0.115182131529</v>
          </cell>
          <cell r="FZ101">
            <v>0</v>
          </cell>
          <cell r="GA101">
            <v>0</v>
          </cell>
          <cell r="GB101">
            <v>-0.123082920909</v>
          </cell>
          <cell r="GC101">
            <v>-0.12839613854900001</v>
          </cell>
          <cell r="GD101">
            <v>-0.11477181315399999</v>
          </cell>
          <cell r="GE101">
            <v>-0.107831388712</v>
          </cell>
          <cell r="GF101">
            <v>0</v>
          </cell>
          <cell r="GG101">
            <v>-0.109910771251</v>
          </cell>
          <cell r="GH101">
            <v>0</v>
          </cell>
          <cell r="GI101">
            <v>-0.104808099568</v>
          </cell>
          <cell r="GJ101">
            <v>0</v>
          </cell>
          <cell r="GK101">
            <v>-0.131890535355</v>
          </cell>
          <cell r="GL101">
            <v>0</v>
          </cell>
          <cell r="GM101">
            <v>-0.11569562554399999</v>
          </cell>
          <cell r="GN101">
            <v>-0.132094949484</v>
          </cell>
          <cell r="GO101">
            <v>0</v>
          </cell>
          <cell r="GP101">
            <v>-0.112760744989</v>
          </cell>
          <cell r="GQ101">
            <v>-0.108384549618</v>
          </cell>
          <cell r="GR101">
            <v>0</v>
          </cell>
          <cell r="GS101">
            <v>-0.114143803716</v>
          </cell>
          <cell r="GT101">
            <v>0</v>
          </cell>
          <cell r="GU101">
            <v>-0.117195464671</v>
          </cell>
          <cell r="GV101">
            <v>-0.120758317411</v>
          </cell>
          <cell r="GW101">
            <v>-0.11389049887699999</v>
          </cell>
          <cell r="GX101">
            <v>-0.11332525312900001</v>
          </cell>
          <cell r="GY101">
            <v>0</v>
          </cell>
          <cell r="GZ101">
            <v>-0.109934955835</v>
          </cell>
          <cell r="HA101">
            <v>-0.119706600904</v>
          </cell>
          <cell r="HB101">
            <v>-0.121478319168</v>
          </cell>
          <cell r="HC101">
            <v>-0.12740796804400001</v>
          </cell>
          <cell r="HD101">
            <v>-0.125818908215</v>
          </cell>
          <cell r="HE101">
            <v>0</v>
          </cell>
          <cell r="HF101">
            <v>-0.112500220537</v>
          </cell>
          <cell r="HG101">
            <v>0</v>
          </cell>
          <cell r="HH101">
            <v>0</v>
          </cell>
          <cell r="HI101">
            <v>-0.13045862317099999</v>
          </cell>
          <cell r="HJ101">
            <v>-0.119913540781</v>
          </cell>
          <cell r="HK101">
            <v>-0.13181383907800001</v>
          </cell>
          <cell r="HL101">
            <v>0</v>
          </cell>
          <cell r="HM101">
            <v>0</v>
          </cell>
          <cell r="HN101">
            <v>-0.11753994971499999</v>
          </cell>
          <cell r="HO101">
            <v>-0.103886812925</v>
          </cell>
          <cell r="HP101">
            <v>-0.120669238269</v>
          </cell>
          <cell r="HQ101">
            <v>-0.108269058168</v>
          </cell>
          <cell r="HR101">
            <v>0</v>
          </cell>
          <cell r="HS101">
            <v>-0.12830696999999999</v>
          </cell>
          <cell r="HT101">
            <v>-0.122186690569</v>
          </cell>
          <cell r="HU101">
            <v>-0.12863612175</v>
          </cell>
          <cell r="HV101">
            <v>-0.119763366878</v>
          </cell>
          <cell r="HW101">
            <v>-0.120052061975</v>
          </cell>
          <cell r="HX101">
            <v>-0.10971694439599999</v>
          </cell>
          <cell r="HY101">
            <v>-0.127525001764</v>
          </cell>
          <cell r="HZ101">
            <v>-0.11016947031</v>
          </cell>
          <cell r="IA101">
            <v>-0.112902902067</v>
          </cell>
          <cell r="IB101">
            <v>-0.116639465094</v>
          </cell>
          <cell r="IC101">
            <v>0</v>
          </cell>
          <cell r="ID101">
            <v>0</v>
          </cell>
          <cell r="IE101">
            <v>-0.120496846735</v>
          </cell>
          <cell r="IF101">
            <v>-0.11308884620699999</v>
          </cell>
          <cell r="IG101">
            <v>-0.113203473389</v>
          </cell>
          <cell r="IH101">
            <v>0</v>
          </cell>
          <cell r="II101">
            <v>0</v>
          </cell>
          <cell r="IJ101">
            <v>0</v>
          </cell>
          <cell r="IK101">
            <v>-0.10964319855</v>
          </cell>
          <cell r="IL101">
            <v>0</v>
          </cell>
          <cell r="IM101">
            <v>0</v>
          </cell>
          <cell r="IN101">
            <v>-0.12173614651</v>
          </cell>
          <cell r="IO101">
            <v>-0.111957572401</v>
          </cell>
          <cell r="IP101">
            <v>-0.13649842143099999</v>
          </cell>
          <cell r="IQ101">
            <v>0</v>
          </cell>
          <cell r="IR101">
            <v>-7.8466080129100002E-2</v>
          </cell>
          <cell r="IS101">
            <v>5.6732453405900003E-2</v>
          </cell>
          <cell r="IT101">
            <v>-1.3830899000200001</v>
          </cell>
        </row>
        <row r="102">
          <cell r="A102" t="str">
            <v>SNP_CN_413022_C266T_T89I_iniC</v>
          </cell>
          <cell r="B102">
            <v>0</v>
          </cell>
          <cell r="C102">
            <v>0</v>
          </cell>
          <cell r="D102">
            <v>-3.1050646677600002E-2</v>
          </cell>
          <cell r="E102">
            <v>-3.7390183657400003E-2</v>
          </cell>
          <cell r="F102">
            <v>-3.6187712103099998E-2</v>
          </cell>
          <cell r="G102">
            <v>0</v>
          </cell>
          <cell r="H102">
            <v>0</v>
          </cell>
          <cell r="I102">
            <v>0</v>
          </cell>
          <cell r="J102">
            <v>-4.5846134424199998E-2</v>
          </cell>
          <cell r="K102">
            <v>0</v>
          </cell>
          <cell r="L102">
            <v>-4.0220126509699999E-2</v>
          </cell>
          <cell r="M102">
            <v>-3.5948298871500001E-2</v>
          </cell>
          <cell r="N102">
            <v>-3.7360478192600001E-2</v>
          </cell>
          <cell r="O102">
            <v>-4.7068901359999998E-2</v>
          </cell>
          <cell r="P102">
            <v>-4.6205271035400002E-2</v>
          </cell>
          <cell r="Q102">
            <v>-4.5656919479400003E-2</v>
          </cell>
          <cell r="R102">
            <v>-5.1541540771699999E-2</v>
          </cell>
          <cell r="S102">
            <v>-4.0765419602400002E-2</v>
          </cell>
          <cell r="T102">
            <v>-4.3741930276199999E-2</v>
          </cell>
          <cell r="U102">
            <v>-4.7770015895400003E-2</v>
          </cell>
          <cell r="V102">
            <v>0</v>
          </cell>
          <cell r="W102">
            <v>-4.8682350665300002E-2</v>
          </cell>
          <cell r="X102">
            <v>-3.6470331251599999E-2</v>
          </cell>
          <cell r="Y102">
            <v>-3.2700244337299997E-2</v>
          </cell>
          <cell r="Z102">
            <v>0</v>
          </cell>
          <cell r="AA102">
            <v>-3.8283124566100002E-2</v>
          </cell>
          <cell r="AB102">
            <v>-3.5568345338100001E-2</v>
          </cell>
          <cell r="AC102">
            <v>-4.0449131280200001E-2</v>
          </cell>
          <cell r="AD102">
            <v>-3.2325845211699997E-2</v>
          </cell>
          <cell r="AE102">
            <v>-4.6116564422800002E-2</v>
          </cell>
          <cell r="AF102">
            <v>-3.8506392389500002E-2</v>
          </cell>
          <cell r="AG102">
            <v>-4.9690183252099999E-2</v>
          </cell>
          <cell r="AH102">
            <v>0</v>
          </cell>
          <cell r="AI102">
            <v>0</v>
          </cell>
          <cell r="AJ102">
            <v>0</v>
          </cell>
          <cell r="AK102">
            <v>-5.1930479705300001E-2</v>
          </cell>
          <cell r="AL102">
            <v>0</v>
          </cell>
          <cell r="AM102">
            <v>-3.6358442157499997E-2</v>
          </cell>
          <cell r="AN102">
            <v>0</v>
          </cell>
          <cell r="AO102">
            <v>-4.8524372279599999E-2</v>
          </cell>
          <cell r="AP102">
            <v>-4.1091520339299997E-2</v>
          </cell>
          <cell r="AQ102">
            <v>0</v>
          </cell>
          <cell r="AR102">
            <v>-3.4437835216499998E-2</v>
          </cell>
          <cell r="AS102">
            <v>-3.6572091281400002E-2</v>
          </cell>
          <cell r="AT102">
            <v>0</v>
          </cell>
          <cell r="AU102">
            <v>-4.5436210930300001E-2</v>
          </cell>
          <cell r="AV102">
            <v>-4.61310632527E-2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-5.5680867284500002E-2</v>
          </cell>
          <cell r="BB102">
            <v>-3.7421811372E-2</v>
          </cell>
          <cell r="BC102">
            <v>-4.3568983674E-2</v>
          </cell>
          <cell r="BD102">
            <v>0</v>
          </cell>
          <cell r="BE102">
            <v>0</v>
          </cell>
          <cell r="BF102">
            <v>0</v>
          </cell>
          <cell r="BG102">
            <v>-3.9013832807500003E-2</v>
          </cell>
          <cell r="BH102">
            <v>-4.3647553771700001E-2</v>
          </cell>
          <cell r="BI102">
            <v>-3.9601471275099998E-2</v>
          </cell>
          <cell r="BJ102">
            <v>-4.58897054195E-2</v>
          </cell>
          <cell r="BK102">
            <v>-3.9520859718300001E-2</v>
          </cell>
          <cell r="BL102">
            <v>0</v>
          </cell>
          <cell r="BM102">
            <v>-3.7556324154099999E-2</v>
          </cell>
          <cell r="BN102">
            <v>-3.4663278609499998E-2</v>
          </cell>
          <cell r="BO102">
            <v>-3.6628194153300001E-2</v>
          </cell>
          <cell r="BP102">
            <v>0</v>
          </cell>
          <cell r="BQ102">
            <v>0</v>
          </cell>
          <cell r="BR102">
            <v>-4.04606647789E-2</v>
          </cell>
          <cell r="BS102">
            <v>-3.0314395204200002E-2</v>
          </cell>
          <cell r="BT102">
            <v>0</v>
          </cell>
          <cell r="BU102">
            <v>-4.5727316290099997E-2</v>
          </cell>
          <cell r="BV102">
            <v>-4.4713836163299998E-2</v>
          </cell>
          <cell r="BW102">
            <v>-3.95695604384E-2</v>
          </cell>
          <cell r="BX102">
            <v>0</v>
          </cell>
          <cell r="BY102">
            <v>0</v>
          </cell>
          <cell r="BZ102">
            <v>-5.0097584724399999E-2</v>
          </cell>
          <cell r="CA102">
            <v>0</v>
          </cell>
          <cell r="CB102">
            <v>0</v>
          </cell>
          <cell r="CC102">
            <v>-4.3950997292999998E-2</v>
          </cell>
          <cell r="CD102">
            <v>-4.5470252633099999E-2</v>
          </cell>
          <cell r="CE102">
            <v>-4.7565475106200003E-2</v>
          </cell>
          <cell r="CF102">
            <v>-4.3305322527900002E-2</v>
          </cell>
          <cell r="CG102">
            <v>0</v>
          </cell>
          <cell r="CH102">
            <v>-4.6440009027699999E-2</v>
          </cell>
          <cell r="CI102">
            <v>-3.80668975413E-2</v>
          </cell>
          <cell r="CJ102">
            <v>-5.2672855556000001E-2</v>
          </cell>
          <cell r="CK102">
            <v>-3.7880115211000001E-2</v>
          </cell>
          <cell r="CL102">
            <v>-3.0050182715100002E-2</v>
          </cell>
          <cell r="CM102">
            <v>-4.5203983783699997E-2</v>
          </cell>
          <cell r="CN102">
            <v>0</v>
          </cell>
          <cell r="CO102">
            <v>-4.87126149237E-2</v>
          </cell>
          <cell r="CP102">
            <v>-3.6848325282299997E-2</v>
          </cell>
          <cell r="CQ102">
            <v>-5.87304867804E-2</v>
          </cell>
          <cell r="CR102">
            <v>0</v>
          </cell>
          <cell r="CS102">
            <v>-4.4581983238500003E-2</v>
          </cell>
          <cell r="CT102">
            <v>-4.5657414942999998E-2</v>
          </cell>
          <cell r="CU102">
            <v>-5.1137898117299997E-2</v>
          </cell>
          <cell r="CV102">
            <v>0</v>
          </cell>
          <cell r="CW102">
            <v>-3.9027132093899998E-2</v>
          </cell>
          <cell r="CX102">
            <v>0</v>
          </cell>
          <cell r="CY102">
            <v>0</v>
          </cell>
          <cell r="CZ102">
            <v>-3.4855525940700002E-2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-4.09164093435E-2</v>
          </cell>
          <cell r="DG102">
            <v>-4.70346733928E-2</v>
          </cell>
          <cell r="DH102">
            <v>0</v>
          </cell>
          <cell r="DI102">
            <v>-3.4680966287900003E-2</v>
          </cell>
          <cell r="DJ102">
            <v>0</v>
          </cell>
          <cell r="DK102">
            <v>-7.3551997542399994E-2</v>
          </cell>
          <cell r="DL102">
            <v>0</v>
          </cell>
          <cell r="DM102">
            <v>0</v>
          </cell>
          <cell r="DN102">
            <v>-4.3945498764499998E-2</v>
          </cell>
          <cell r="DO102">
            <v>-5.7577691972299998E-2</v>
          </cell>
          <cell r="DP102">
            <v>0</v>
          </cell>
          <cell r="DQ102">
            <v>-4.0741518139800002E-2</v>
          </cell>
          <cell r="DR102">
            <v>-4.6524666249799999E-2</v>
          </cell>
          <cell r="DS102">
            <v>-4.9145232886100003E-2</v>
          </cell>
          <cell r="DT102">
            <v>-4.7985166311300002E-2</v>
          </cell>
          <cell r="DU102">
            <v>-4.06789109111E-2</v>
          </cell>
          <cell r="DV102">
            <v>-5.3369678556900002E-2</v>
          </cell>
          <cell r="DW102">
            <v>-3.6726377904399997E-2</v>
          </cell>
          <cell r="DX102">
            <v>-3.3974770456600002E-2</v>
          </cell>
          <cell r="DY102">
            <v>0</v>
          </cell>
          <cell r="DZ102">
            <v>-4.1167456656699998E-2</v>
          </cell>
          <cell r="EA102">
            <v>-4.7652840614300002E-2</v>
          </cell>
          <cell r="EB102">
            <v>-3.9646640419999997E-2</v>
          </cell>
          <cell r="EC102">
            <v>-4.0821608156E-2</v>
          </cell>
          <cell r="ED102">
            <v>-4.4344700872900003E-2</v>
          </cell>
          <cell r="EE102">
            <v>-3.5408444702600003E-2</v>
          </cell>
          <cell r="EF102">
            <v>-4.4750094413799998E-2</v>
          </cell>
          <cell r="EG102">
            <v>0</v>
          </cell>
          <cell r="EH102">
            <v>-4.5126792043399998E-2</v>
          </cell>
          <cell r="EI102">
            <v>-4.30235862732E-2</v>
          </cell>
          <cell r="EJ102">
            <v>-5.6092619895900003E-2</v>
          </cell>
          <cell r="EK102">
            <v>0</v>
          </cell>
          <cell r="EL102">
            <v>0</v>
          </cell>
          <cell r="EM102">
            <v>-3.0524268746400001E-2</v>
          </cell>
          <cell r="EN102">
            <v>-4.55220155418E-2</v>
          </cell>
          <cell r="EO102">
            <v>0</v>
          </cell>
          <cell r="EP102">
            <v>-4.4671148061800003E-2</v>
          </cell>
          <cell r="EQ102">
            <v>-4.13379184902E-2</v>
          </cell>
          <cell r="ER102">
            <v>-3.9312243461599998E-2</v>
          </cell>
          <cell r="ES102">
            <v>0</v>
          </cell>
          <cell r="ET102">
            <v>0</v>
          </cell>
          <cell r="EU102">
            <v>-4.3963700532900003E-2</v>
          </cell>
          <cell r="EV102">
            <v>-4.8232775181500001E-2</v>
          </cell>
          <cell r="EW102">
            <v>0</v>
          </cell>
          <cell r="EX102">
            <v>0</v>
          </cell>
          <cell r="EY102">
            <v>-4.2098306119399999E-2</v>
          </cell>
          <cell r="EZ102">
            <v>0</v>
          </cell>
          <cell r="FA102">
            <v>-4.3030671775299997E-2</v>
          </cell>
          <cell r="FB102">
            <v>0</v>
          </cell>
          <cell r="FC102">
            <v>-4.5732147991700001E-2</v>
          </cell>
          <cell r="FD102">
            <v>0</v>
          </cell>
          <cell r="FE102">
            <v>0</v>
          </cell>
          <cell r="FF102">
            <v>-3.9373565465200003E-2</v>
          </cell>
          <cell r="FG102">
            <v>0</v>
          </cell>
          <cell r="FH102">
            <v>-3.1859975308199999E-2</v>
          </cell>
          <cell r="FI102">
            <v>-3.40160615742E-2</v>
          </cell>
          <cell r="FJ102">
            <v>-4.1540194302800003E-2</v>
          </cell>
          <cell r="FK102">
            <v>0</v>
          </cell>
          <cell r="FL102">
            <v>-4.8006527125800003E-2</v>
          </cell>
          <cell r="FM102">
            <v>-4.0860954672099999E-2</v>
          </cell>
          <cell r="FN102">
            <v>0</v>
          </cell>
          <cell r="FO102">
            <v>-4.7018188983200003E-2</v>
          </cell>
          <cell r="FP102">
            <v>-4.1619788855300002E-2</v>
          </cell>
          <cell r="FQ102">
            <v>0</v>
          </cell>
          <cell r="FR102">
            <v>-4.1264865547399998E-2</v>
          </cell>
          <cell r="FS102">
            <v>0</v>
          </cell>
          <cell r="FT102">
            <v>0</v>
          </cell>
          <cell r="FU102">
            <v>-4.4927384704399997E-2</v>
          </cell>
          <cell r="FV102">
            <v>0</v>
          </cell>
          <cell r="FW102">
            <v>-4.3738424778000003E-2</v>
          </cell>
          <cell r="FX102">
            <v>-4.21350635588E-2</v>
          </cell>
          <cell r="FY102">
            <v>-3.5204373300099998E-2</v>
          </cell>
          <cell r="FZ102">
            <v>-5.2773967385299998E-2</v>
          </cell>
          <cell r="GA102">
            <v>-3.73322889209E-2</v>
          </cell>
          <cell r="GB102">
            <v>-4.6705637127200002E-2</v>
          </cell>
          <cell r="GC102">
            <v>-3.4956078976399997E-2</v>
          </cell>
          <cell r="GD102">
            <v>-4.1455835103999999E-2</v>
          </cell>
          <cell r="GE102">
            <v>0</v>
          </cell>
          <cell r="GF102">
            <v>-4.0939107537299999E-2</v>
          </cell>
          <cell r="GG102">
            <v>-4.5511703938199997E-2</v>
          </cell>
          <cell r="GH102">
            <v>0</v>
          </cell>
          <cell r="GI102">
            <v>-2.8940452262799999E-2</v>
          </cell>
          <cell r="GJ102">
            <v>-4.7505263239100003E-2</v>
          </cell>
          <cell r="GK102">
            <v>-3.7713896483199998E-2</v>
          </cell>
          <cell r="GL102">
            <v>0</v>
          </cell>
          <cell r="GM102">
            <v>-3.0410850420599999E-2</v>
          </cell>
          <cell r="GN102">
            <v>0</v>
          </cell>
          <cell r="GO102">
            <v>-4.7247022390399997E-2</v>
          </cell>
          <cell r="GP102">
            <v>-5.2658144384600002E-2</v>
          </cell>
          <cell r="GQ102">
            <v>-3.6668907851E-2</v>
          </cell>
          <cell r="GR102">
            <v>0</v>
          </cell>
          <cell r="GS102">
            <v>-3.4994855523099999E-2</v>
          </cell>
          <cell r="GT102">
            <v>0</v>
          </cell>
          <cell r="GU102">
            <v>0</v>
          </cell>
          <cell r="GV102">
            <v>0</v>
          </cell>
          <cell r="GW102">
            <v>-5.1086544990499999E-2</v>
          </cell>
          <cell r="GX102">
            <v>0</v>
          </cell>
          <cell r="GY102">
            <v>-5.2928321063499997E-2</v>
          </cell>
          <cell r="GZ102">
            <v>-4.2759548872699997E-2</v>
          </cell>
          <cell r="HA102">
            <v>0</v>
          </cell>
          <cell r="HB102">
            <v>-2.6978222653300001E-2</v>
          </cell>
          <cell r="HC102">
            <v>-4.0588922798599998E-2</v>
          </cell>
          <cell r="HD102">
            <v>-3.4846846014299999E-2</v>
          </cell>
          <cell r="HE102">
            <v>-3.4949798136900002E-2</v>
          </cell>
          <cell r="HF102">
            <v>-2.5864692404900001E-2</v>
          </cell>
          <cell r="HG102">
            <v>-3.3002551645000003E-2</v>
          </cell>
          <cell r="HH102">
            <v>-6.07622824609E-2</v>
          </cell>
          <cell r="HI102">
            <v>-5.3748127073000002E-2</v>
          </cell>
          <cell r="HJ102">
            <v>-5.05360625684E-2</v>
          </cell>
          <cell r="HK102">
            <v>0</v>
          </cell>
          <cell r="HL102">
            <v>-4.7210339456799998E-2</v>
          </cell>
          <cell r="HM102">
            <v>-4.1768800467299999E-2</v>
          </cell>
          <cell r="HN102">
            <v>-4.2603790760000003E-2</v>
          </cell>
          <cell r="HO102">
            <v>-4.27413247526E-2</v>
          </cell>
          <cell r="HP102">
            <v>-4.3703868985199998E-2</v>
          </cell>
          <cell r="HQ102">
            <v>-3.2000504434099998E-2</v>
          </cell>
          <cell r="HR102">
            <v>-5.01316525042E-2</v>
          </cell>
          <cell r="HS102">
            <v>-4.1664771735699997E-2</v>
          </cell>
          <cell r="HT102">
            <v>0</v>
          </cell>
          <cell r="HU102">
            <v>-3.96584682167E-2</v>
          </cell>
          <cell r="HV102">
            <v>-4.68607954681E-2</v>
          </cell>
          <cell r="HW102">
            <v>-4.0032058954199999E-2</v>
          </cell>
          <cell r="HX102">
            <v>-3.5030122846400003E-2</v>
          </cell>
          <cell r="HY102">
            <v>0</v>
          </cell>
          <cell r="HZ102">
            <v>-4.2963888496200003E-2</v>
          </cell>
          <cell r="IA102">
            <v>-4.4240999966900001E-2</v>
          </cell>
          <cell r="IB102">
            <v>-3.4926202148199997E-2</v>
          </cell>
          <cell r="IC102">
            <v>0</v>
          </cell>
          <cell r="ID102">
            <v>-4.4826779514599999E-2</v>
          </cell>
          <cell r="IE102">
            <v>-5.7382587343499998E-2</v>
          </cell>
          <cell r="IF102">
            <v>-4.0302418172399997E-2</v>
          </cell>
          <cell r="IG102">
            <v>0</v>
          </cell>
          <cell r="IH102">
            <v>-4.0208347141699997E-2</v>
          </cell>
          <cell r="II102">
            <v>-4.2704638093700002E-2</v>
          </cell>
          <cell r="IJ102">
            <v>-5.1938176155099998E-2</v>
          </cell>
          <cell r="IK102">
            <v>0</v>
          </cell>
          <cell r="IL102">
            <v>-3.2567951828199999E-2</v>
          </cell>
          <cell r="IM102">
            <v>0</v>
          </cell>
          <cell r="IN102">
            <v>-4.1348189115499999E-2</v>
          </cell>
          <cell r="IO102">
            <v>-4.04767170548E-2</v>
          </cell>
          <cell r="IP102">
            <v>-5.1921255886600001E-2</v>
          </cell>
          <cell r="IQ102">
            <v>-3.2776135951300002E-2</v>
          </cell>
          <cell r="IR102">
            <v>-2.8347995132199998E-2</v>
          </cell>
          <cell r="IS102">
            <v>2.0791616290800001E-2</v>
          </cell>
          <cell r="IT102">
            <v>-1.3634339571</v>
          </cell>
        </row>
        <row r="103">
          <cell r="A103" t="str">
            <v>SNP_CN_4249518_A3005G_H1002R_embB</v>
          </cell>
          <cell r="B103">
            <v>3.3879816532100003E-2</v>
          </cell>
          <cell r="C103">
            <v>0.21119558811200001</v>
          </cell>
          <cell r="D103">
            <v>0.19023747742200001</v>
          </cell>
          <cell r="E103">
            <v>0.18802465498400001</v>
          </cell>
          <cell r="F103">
            <v>0.22431993484500001</v>
          </cell>
          <cell r="G103">
            <v>4.6355493366700001E-2</v>
          </cell>
          <cell r="H103">
            <v>0.20010188221899999</v>
          </cell>
          <cell r="I103">
            <v>0.20443366467999999</v>
          </cell>
          <cell r="J103">
            <v>0.21934264898299999</v>
          </cell>
          <cell r="K103">
            <v>0.202549546957</v>
          </cell>
          <cell r="L103">
            <v>5.4316706955400001E-2</v>
          </cell>
          <cell r="M103">
            <v>0.16691559553099999</v>
          </cell>
          <cell r="N103">
            <v>5.7856470346500002E-2</v>
          </cell>
          <cell r="O103">
            <v>5.3497884422500003E-2</v>
          </cell>
          <cell r="P103">
            <v>0.164908900857</v>
          </cell>
          <cell r="Q103">
            <v>0.19220037758399999</v>
          </cell>
          <cell r="R103">
            <v>6.9815561175299995E-2</v>
          </cell>
          <cell r="S103">
            <v>5.3095597773799998E-2</v>
          </cell>
          <cell r="T103">
            <v>5.54949790239E-3</v>
          </cell>
          <cell r="U103">
            <v>4.7580160200599998E-2</v>
          </cell>
          <cell r="V103">
            <v>2.66386382282E-2</v>
          </cell>
          <cell r="W103">
            <v>0.232023984194</v>
          </cell>
          <cell r="X103">
            <v>5.5738452821999997E-2</v>
          </cell>
          <cell r="Y103">
            <v>6.5676823258400005E-2</v>
          </cell>
          <cell r="Z103">
            <v>6.7927390337000002E-2</v>
          </cell>
          <cell r="AA103">
            <v>0.22308097779800001</v>
          </cell>
          <cell r="AB103">
            <v>0.22050273418399999</v>
          </cell>
          <cell r="AC103">
            <v>0.201237812638</v>
          </cell>
          <cell r="AD103">
            <v>5.7253099978000002E-2</v>
          </cell>
          <cell r="AE103">
            <v>0.20444394648100001</v>
          </cell>
          <cell r="AF103">
            <v>3.6798126995599999E-2</v>
          </cell>
          <cell r="AG103">
            <v>4.3293576687599998E-2</v>
          </cell>
          <cell r="AH103">
            <v>5.9163109399400001E-3</v>
          </cell>
          <cell r="AI103">
            <v>3.85011844337E-2</v>
          </cell>
          <cell r="AJ103">
            <v>4.9212630838200003E-2</v>
          </cell>
          <cell r="AK103">
            <v>8.9989125728600003E-2</v>
          </cell>
          <cell r="AL103">
            <v>6.2544271349899996E-2</v>
          </cell>
          <cell r="AM103">
            <v>5.4964289069199999E-2</v>
          </cell>
          <cell r="AN103">
            <v>0.23017591237999999</v>
          </cell>
          <cell r="AO103">
            <v>3.7334714084900002E-2</v>
          </cell>
          <cell r="AP103">
            <v>0.19142043590499999</v>
          </cell>
          <cell r="AQ103">
            <v>4.4904831796899997E-2</v>
          </cell>
          <cell r="AR103">
            <v>0.225362464786</v>
          </cell>
          <cell r="AS103">
            <v>6.5849147736999999E-2</v>
          </cell>
          <cell r="AT103">
            <v>5.7055313140200001E-2</v>
          </cell>
          <cell r="AU103">
            <v>2.2392814979E-2</v>
          </cell>
          <cell r="AV103">
            <v>0.218004643917</v>
          </cell>
          <cell r="AW103">
            <v>4.6852234750999998E-2</v>
          </cell>
          <cell r="AX103">
            <v>0.20697306096599999</v>
          </cell>
          <cell r="AY103">
            <v>4.6181716024900003E-2</v>
          </cell>
          <cell r="AZ103">
            <v>0.18703919649100001</v>
          </cell>
          <cell r="BA103">
            <v>0.246151909232</v>
          </cell>
          <cell r="BB103">
            <v>0.18535117805000001</v>
          </cell>
          <cell r="BC103">
            <v>3.6416232585900002E-2</v>
          </cell>
          <cell r="BD103">
            <v>4.3773852288700003E-2</v>
          </cell>
          <cell r="BE103">
            <v>0.214133068919</v>
          </cell>
          <cell r="BF103">
            <v>4.7367513179800001E-2</v>
          </cell>
          <cell r="BG103">
            <v>6.0838956385899999E-2</v>
          </cell>
          <cell r="BH103">
            <v>5.3011253476100001E-2</v>
          </cell>
          <cell r="BI103">
            <v>4.7123003751000002E-2</v>
          </cell>
          <cell r="BJ103">
            <v>9.6069667488299995E-3</v>
          </cell>
          <cell r="BK103">
            <v>0.21354793012100001</v>
          </cell>
          <cell r="BL103">
            <v>7.0539318025099995E-2</v>
          </cell>
          <cell r="BM103">
            <v>0.21419577300500001</v>
          </cell>
          <cell r="BN103">
            <v>0.21954637765900001</v>
          </cell>
          <cell r="BO103">
            <v>7.36701190472E-2</v>
          </cell>
          <cell r="BP103">
            <v>0.20303992927100001</v>
          </cell>
          <cell r="BQ103">
            <v>0.24602533876900001</v>
          </cell>
          <cell r="BR103">
            <v>0.1843213588</v>
          </cell>
          <cell r="BS103">
            <v>7.7525511384000004E-2</v>
          </cell>
          <cell r="BT103">
            <v>0.14120794832700001</v>
          </cell>
          <cell r="BU103">
            <v>6.8379141390300005E-2</v>
          </cell>
          <cell r="BV103">
            <v>7.2316557168999998E-2</v>
          </cell>
          <cell r="BW103">
            <v>0.206704929471</v>
          </cell>
          <cell r="BX103">
            <v>0.206722617149</v>
          </cell>
          <cell r="BY103">
            <v>6.4284063875700001E-2</v>
          </cell>
          <cell r="BZ103">
            <v>5.6959584355400002E-2</v>
          </cell>
          <cell r="CA103">
            <v>3.9436060935299999E-2</v>
          </cell>
          <cell r="CB103">
            <v>0.24208559095900001</v>
          </cell>
          <cell r="CC103">
            <v>0.20162515342199999</v>
          </cell>
          <cell r="CD103">
            <v>6.6928140819099993E-2</v>
          </cell>
          <cell r="CE103">
            <v>0.191208124161</v>
          </cell>
          <cell r="CF103">
            <v>0.21194574236899999</v>
          </cell>
          <cell r="CG103">
            <v>0.194924652576</v>
          </cell>
          <cell r="CH103">
            <v>3.98213639855E-2</v>
          </cell>
          <cell r="CI103">
            <v>0.20873983204400001</v>
          </cell>
          <cell r="CJ103">
            <v>3.4274391830000001E-2</v>
          </cell>
          <cell r="CK103">
            <v>4.56324480474E-2</v>
          </cell>
          <cell r="CL103">
            <v>0.20267088711299999</v>
          </cell>
          <cell r="CM103">
            <v>5.4183617234200003E-2</v>
          </cell>
          <cell r="CN103">
            <v>0.23606798052799999</v>
          </cell>
          <cell r="CO103">
            <v>2.6404809206699999E-2</v>
          </cell>
          <cell r="CP103">
            <v>4.9695596098900001E-2</v>
          </cell>
          <cell r="CQ103">
            <v>0.174691483378</v>
          </cell>
          <cell r="CR103">
            <v>8.8478047400700009E-3</v>
          </cell>
          <cell r="CS103">
            <v>5.4028298705799997E-2</v>
          </cell>
          <cell r="CT103">
            <v>5.1980756223200003E-2</v>
          </cell>
          <cell r="CU103">
            <v>5.8168131858099999E-2</v>
          </cell>
          <cell r="CV103">
            <v>4.82376143336E-2</v>
          </cell>
          <cell r="CW103">
            <v>5.9451457112999997E-2</v>
          </cell>
          <cell r="CX103">
            <v>4.4383924454499998E-2</v>
          </cell>
          <cell r="CY103">
            <v>4.2421236634300002E-2</v>
          </cell>
          <cell r="CZ103">
            <v>4.3117091059699998E-2</v>
          </cell>
          <cell r="DA103">
            <v>6.0770161449900002E-2</v>
          </cell>
          <cell r="DB103">
            <v>3.4826360642899998E-2</v>
          </cell>
          <cell r="DC103">
            <v>5.2988339215500002E-2</v>
          </cell>
          <cell r="DD103">
            <v>0.20716911554299999</v>
          </cell>
          <cell r="DE103">
            <v>4.2852375656400002E-2</v>
          </cell>
          <cell r="DF103">
            <v>4.0563076734499999E-2</v>
          </cell>
          <cell r="DG103">
            <v>6.2604762613800005E-2</v>
          </cell>
          <cell r="DH103">
            <v>5.5777322500899999E-2</v>
          </cell>
          <cell r="DI103">
            <v>4.8535186797400001E-2</v>
          </cell>
          <cell r="DJ103">
            <v>0.174677699804</v>
          </cell>
          <cell r="DK103">
            <v>6.2502495944499997E-2</v>
          </cell>
          <cell r="DL103">
            <v>6.12929575145E-2</v>
          </cell>
          <cell r="DM103">
            <v>4.6856101602299999E-2</v>
          </cell>
          <cell r="DN103">
            <v>5.4109081625900002E-2</v>
          </cell>
          <cell r="DO103">
            <v>6.1259008944E-2</v>
          </cell>
          <cell r="DP103">
            <v>0.22602622211000001</v>
          </cell>
          <cell r="DQ103">
            <v>3.2785966992400002E-2</v>
          </cell>
          <cell r="DR103">
            <v>0.17883871495699999</v>
          </cell>
          <cell r="DS103">
            <v>5.2772138267800001E-2</v>
          </cell>
          <cell r="DT103">
            <v>5.0507303327300003E-2</v>
          </cell>
          <cell r="DU103">
            <v>4.0668021887500003E-2</v>
          </cell>
          <cell r="DV103">
            <v>0.249810501933</v>
          </cell>
          <cell r="DW103">
            <v>0.201895788312</v>
          </cell>
          <cell r="DX103">
            <v>7.3890328407300004E-2</v>
          </cell>
          <cell r="DY103">
            <v>5.5190216749899997E-2</v>
          </cell>
          <cell r="DZ103">
            <v>5.4985545575600002E-2</v>
          </cell>
          <cell r="EA103">
            <v>2.1461784839599998E-2</v>
          </cell>
          <cell r="EB103">
            <v>6.5398052334800005E-2</v>
          </cell>
          <cell r="EC103">
            <v>0.211648136377</v>
          </cell>
          <cell r="ED103">
            <v>4.57818247378E-2</v>
          </cell>
          <cell r="EE103">
            <v>7.0750728249500003E-2</v>
          </cell>
          <cell r="EF103">
            <v>5.16134724021E-2</v>
          </cell>
          <cell r="EG103">
            <v>5.6866910308599999E-2</v>
          </cell>
          <cell r="EH103">
            <v>6.2064807861999999E-2</v>
          </cell>
          <cell r="EI103">
            <v>0.18081490695499999</v>
          </cell>
          <cell r="EJ103">
            <v>5.4150104522699999E-2</v>
          </cell>
          <cell r="EK103">
            <v>5.4933413863199998E-2</v>
          </cell>
          <cell r="EL103">
            <v>5.4305355995900001E-2</v>
          </cell>
          <cell r="EM103">
            <v>2.5625392794600001E-2</v>
          </cell>
          <cell r="EN103">
            <v>0.22108097374399999</v>
          </cell>
          <cell r="EO103">
            <v>0.142943024635</v>
          </cell>
          <cell r="EP103">
            <v>6.6410057246700002E-2</v>
          </cell>
          <cell r="EQ103">
            <v>4.2983282357499999E-2</v>
          </cell>
          <cell r="ER103">
            <v>2.0115097984700001E-2</v>
          </cell>
          <cell r="ES103">
            <v>0.24884724617000001</v>
          </cell>
          <cell r="ET103">
            <v>0.216027930379</v>
          </cell>
          <cell r="EU103">
            <v>0.23631826043099999</v>
          </cell>
          <cell r="EV103">
            <v>6.6585339605800001E-2</v>
          </cell>
          <cell r="EW103">
            <v>5.6085504591500003E-2</v>
          </cell>
          <cell r="EX103">
            <v>7.2818212211100006E-2</v>
          </cell>
          <cell r="EY103">
            <v>6.9597490131900003E-2</v>
          </cell>
          <cell r="EZ103">
            <v>4.1301339864699999E-2</v>
          </cell>
          <cell r="FA103">
            <v>0.18104733526700001</v>
          </cell>
          <cell r="FB103">
            <v>4.5569457113700002E-2</v>
          </cell>
          <cell r="FC103">
            <v>0.17734833061700001</v>
          </cell>
          <cell r="FD103">
            <v>5.3377471864199999E-2</v>
          </cell>
          <cell r="FE103">
            <v>0.19786527752899999</v>
          </cell>
          <cell r="FF103">
            <v>5.7059176266200003E-2</v>
          </cell>
          <cell r="FG103">
            <v>0.18534146249299999</v>
          </cell>
          <cell r="FH103">
            <v>0.208857119083</v>
          </cell>
          <cell r="FI103">
            <v>4.7942876815799999E-2</v>
          </cell>
          <cell r="FJ103">
            <v>0.21032319963000001</v>
          </cell>
          <cell r="FK103">
            <v>6.5323114395099996E-2</v>
          </cell>
          <cell r="FL103">
            <v>4.1625805199100002E-2</v>
          </cell>
          <cell r="FM103">
            <v>5.3429003804899997E-2</v>
          </cell>
          <cell r="FN103">
            <v>5.9950940310999998E-2</v>
          </cell>
          <cell r="FO103">
            <v>5.66974692047E-2</v>
          </cell>
          <cell r="FP103">
            <v>6.5344102680699997E-2</v>
          </cell>
          <cell r="FQ103">
            <v>4.8269819468300001E-2</v>
          </cell>
          <cell r="FR103">
            <v>5.5786401033399997E-2</v>
          </cell>
          <cell r="FS103">
            <v>0.185489654541</v>
          </cell>
          <cell r="FT103">
            <v>3.4741654992100003E-2</v>
          </cell>
          <cell r="FU103">
            <v>3.5418428480599999E-2</v>
          </cell>
          <cell r="FV103">
            <v>0.18836289644199999</v>
          </cell>
          <cell r="FW103">
            <v>7.8145295381500002E-2</v>
          </cell>
          <cell r="FX103">
            <v>4.7033648937899998E-2</v>
          </cell>
          <cell r="FY103">
            <v>4.9743179231899998E-2</v>
          </cell>
          <cell r="FZ103">
            <v>0.22651143372099999</v>
          </cell>
          <cell r="GA103">
            <v>0.20009689033</v>
          </cell>
          <cell r="GB103">
            <v>7.4064344167699997E-2</v>
          </cell>
          <cell r="GC103">
            <v>4.1991677135200002E-2</v>
          </cell>
          <cell r="GD103">
            <v>4.7559205442700002E-2</v>
          </cell>
          <cell r="GE103">
            <v>6.7897088825700003E-2</v>
          </cell>
          <cell r="GF103">
            <v>5.7933613657999997E-2</v>
          </cell>
          <cell r="GG103">
            <v>5.13539984822E-2</v>
          </cell>
          <cell r="GH103">
            <v>0.20657710731000001</v>
          </cell>
          <cell r="GI103">
            <v>7.1770504117000006E-2</v>
          </cell>
          <cell r="GJ103">
            <v>3.9958514273199998E-2</v>
          </cell>
          <cell r="GK103">
            <v>0.20837445557100001</v>
          </cell>
          <cell r="GL103">
            <v>8.6275130510300002E-2</v>
          </cell>
          <cell r="GM103">
            <v>5.28005510569E-2</v>
          </cell>
          <cell r="GN103">
            <v>0.208204224706</v>
          </cell>
          <cell r="GO103">
            <v>5.8428153395699997E-2</v>
          </cell>
          <cell r="GP103">
            <v>0.203875124454</v>
          </cell>
          <cell r="GQ103">
            <v>7.1040406823199995E-2</v>
          </cell>
          <cell r="GR103">
            <v>0.20732049644</v>
          </cell>
          <cell r="GS103">
            <v>5.4846342653000001E-2</v>
          </cell>
          <cell r="GT103">
            <v>5.7073071598999998E-2</v>
          </cell>
          <cell r="GU103">
            <v>3.8268446922299998E-2</v>
          </cell>
          <cell r="GV103">
            <v>1.39136230573E-2</v>
          </cell>
          <cell r="GW103">
            <v>3.72257269919E-2</v>
          </cell>
          <cell r="GX103">
            <v>0.19525031745400001</v>
          </cell>
          <cell r="GY103">
            <v>4.895266518E-2</v>
          </cell>
          <cell r="GZ103">
            <v>5.48249557614E-2</v>
          </cell>
          <cell r="HA103">
            <v>4.2521554976700002E-2</v>
          </cell>
          <cell r="HB103">
            <v>7.8668564558000004E-2</v>
          </cell>
          <cell r="HC103">
            <v>5.4808545857700001E-2</v>
          </cell>
          <cell r="HD103">
            <v>4.6369850635499997E-2</v>
          </cell>
          <cell r="HE103">
            <v>5.3933005780000001E-2</v>
          </cell>
          <cell r="HF103">
            <v>0.184373691678</v>
          </cell>
          <cell r="HG103">
            <v>5.9814788401100001E-2</v>
          </cell>
          <cell r="HH103">
            <v>5.0867494195699997E-2</v>
          </cell>
          <cell r="HI103">
            <v>5.5339030921499999E-2</v>
          </cell>
          <cell r="HJ103">
            <v>5.69844841957E-2</v>
          </cell>
          <cell r="HK103">
            <v>3.7855859845900001E-2</v>
          </cell>
          <cell r="HL103">
            <v>4.3139364570399998E-2</v>
          </cell>
          <cell r="HM103">
            <v>6.53039216995E-2</v>
          </cell>
          <cell r="HN103">
            <v>5.7442676275999999E-2</v>
          </cell>
          <cell r="HO103">
            <v>5.4186634719400002E-2</v>
          </cell>
          <cell r="HP103">
            <v>5.1914326846600002E-2</v>
          </cell>
          <cell r="HQ103">
            <v>5.8991111814999997E-2</v>
          </cell>
          <cell r="HR103">
            <v>4.4844552874599999E-2</v>
          </cell>
          <cell r="HS103">
            <v>0.210752084851</v>
          </cell>
          <cell r="HT103">
            <v>0.21025204658499999</v>
          </cell>
          <cell r="HU103">
            <v>0.21155577898</v>
          </cell>
          <cell r="HV103">
            <v>6.7502379417400005E-2</v>
          </cell>
          <cell r="HW103">
            <v>6.5834015607800001E-2</v>
          </cell>
          <cell r="HX103">
            <v>5.7205084711300001E-2</v>
          </cell>
          <cell r="HY103">
            <v>7.7497459948100006E-2</v>
          </cell>
          <cell r="HZ103">
            <v>3.3284451812499997E-2</v>
          </cell>
          <cell r="IA103">
            <v>4.9645289778700002E-2</v>
          </cell>
          <cell r="IB103">
            <v>5.2882932126499999E-2</v>
          </cell>
          <cell r="IC103">
            <v>7.38189965487E-2</v>
          </cell>
          <cell r="ID103">
            <v>5.8282665908300002E-2</v>
          </cell>
          <cell r="IE103">
            <v>4.9912191927399999E-2</v>
          </cell>
          <cell r="IF103">
            <v>0.23356759548200001</v>
          </cell>
          <cell r="IG103">
            <v>4.1800014674700001E-2</v>
          </cell>
          <cell r="IH103">
            <v>2.94556189328E-2</v>
          </cell>
          <cell r="II103">
            <v>4.8026401549600001E-2</v>
          </cell>
          <cell r="IJ103">
            <v>5.3698047995599997E-2</v>
          </cell>
          <cell r="IK103">
            <v>5.1972761750199999E-2</v>
          </cell>
          <cell r="IL103">
            <v>0.214952871203</v>
          </cell>
          <cell r="IM103">
            <v>5.38993999362E-2</v>
          </cell>
          <cell r="IN103">
            <v>3.194020316E-2</v>
          </cell>
          <cell r="IO103">
            <v>0.21785829961299999</v>
          </cell>
          <cell r="IP103">
            <v>2.5198090821499999E-2</v>
          </cell>
          <cell r="IQ103">
            <v>5.20013161004E-2</v>
          </cell>
          <cell r="IR103">
            <v>0.100074075162</v>
          </cell>
          <cell r="IS103">
            <v>7.35451579094E-2</v>
          </cell>
          <cell r="IT103">
            <v>1.3607159852999999</v>
          </cell>
        </row>
        <row r="104">
          <cell r="A104" t="str">
            <v>DEL_P_4243192_d41A_promoter_embA.embB</v>
          </cell>
          <cell r="B104">
            <v>2.03952025622E-2</v>
          </cell>
          <cell r="C104">
            <v>1.9918449223000002E-2</v>
          </cell>
          <cell r="D104">
            <v>1.9666923209999999E-2</v>
          </cell>
          <cell r="E104">
            <v>0</v>
          </cell>
          <cell r="F104">
            <v>2.3089105263399998E-2</v>
          </cell>
          <cell r="G104">
            <v>2.9579110443599999E-2</v>
          </cell>
          <cell r="H104">
            <v>2.45148390532E-2</v>
          </cell>
          <cell r="I104">
            <v>0</v>
          </cell>
          <cell r="J104">
            <v>2.5249967351600001E-2</v>
          </cell>
          <cell r="K104">
            <v>2.0427064970099999E-2</v>
          </cell>
          <cell r="L104">
            <v>0</v>
          </cell>
          <cell r="M104">
            <v>0</v>
          </cell>
          <cell r="N104">
            <v>1.9334305077799999E-2</v>
          </cell>
          <cell r="O104">
            <v>2.28448081762E-2</v>
          </cell>
          <cell r="P104">
            <v>0</v>
          </cell>
          <cell r="Q104">
            <v>2.33813803643E-2</v>
          </cell>
          <cell r="R104">
            <v>2.5239674374500001E-2</v>
          </cell>
          <cell r="S104">
            <v>2.3120574653099999E-2</v>
          </cell>
          <cell r="T104">
            <v>2.1917862817600001E-2</v>
          </cell>
          <cell r="U104">
            <v>1.9435111433300001E-2</v>
          </cell>
          <cell r="V104">
            <v>0</v>
          </cell>
          <cell r="W104">
            <v>2.0238421857400001E-2</v>
          </cell>
          <cell r="X104">
            <v>0</v>
          </cell>
          <cell r="Y104">
            <v>2.3961838334799999E-2</v>
          </cell>
          <cell r="Z104">
            <v>1.92768778652E-2</v>
          </cell>
          <cell r="AA104">
            <v>2.1665755659299998E-2</v>
          </cell>
          <cell r="AB104">
            <v>0</v>
          </cell>
          <cell r="AC104">
            <v>2.2386286407700001E-2</v>
          </cell>
          <cell r="AD104">
            <v>0</v>
          </cell>
          <cell r="AE104">
            <v>2.4097304791200001E-2</v>
          </cell>
          <cell r="AF104">
            <v>1.9981401041200001E-2</v>
          </cell>
          <cell r="AG104">
            <v>2.31085270643E-2</v>
          </cell>
          <cell r="AH104">
            <v>2.6023123413300001E-2</v>
          </cell>
          <cell r="AI104">
            <v>2.4712974205600001E-2</v>
          </cell>
          <cell r="AJ104">
            <v>2.3960826918499999E-2</v>
          </cell>
          <cell r="AK104">
            <v>2.6938805356599999E-2</v>
          </cell>
          <cell r="AL104">
            <v>1.9315645098699999E-2</v>
          </cell>
          <cell r="AM104">
            <v>0</v>
          </cell>
          <cell r="AN104">
            <v>0</v>
          </cell>
          <cell r="AO104">
            <v>2.31525525451E-2</v>
          </cell>
          <cell r="AP104">
            <v>2.6372389867900001E-2</v>
          </cell>
          <cell r="AQ104">
            <v>2.3604357615100002E-2</v>
          </cell>
          <cell r="AR104">
            <v>0</v>
          </cell>
          <cell r="AS104">
            <v>2.2149538621300001E-2</v>
          </cell>
          <cell r="AT104">
            <v>0</v>
          </cell>
          <cell r="AU104">
            <v>2.1437687799300002E-2</v>
          </cell>
          <cell r="AV104">
            <v>2.1507456898700001E-2</v>
          </cell>
          <cell r="AW104">
            <v>0</v>
          </cell>
          <cell r="AX104">
            <v>2.38146148622E-2</v>
          </cell>
          <cell r="AY104">
            <v>0</v>
          </cell>
          <cell r="AZ104">
            <v>2.34104562551E-2</v>
          </cell>
          <cell r="BA104">
            <v>2.2239360958300002E-2</v>
          </cell>
          <cell r="BB104">
            <v>2.05332189798E-2</v>
          </cell>
          <cell r="BC104">
            <v>1.8840478733200001E-2</v>
          </cell>
          <cell r="BD104">
            <v>0</v>
          </cell>
          <cell r="BE104">
            <v>0</v>
          </cell>
          <cell r="BF104">
            <v>0</v>
          </cell>
          <cell r="BG104">
            <v>2.7852069586500001E-2</v>
          </cell>
          <cell r="BH104">
            <v>2.66709849238E-2</v>
          </cell>
          <cell r="BI104">
            <v>0</v>
          </cell>
          <cell r="BJ104">
            <v>0</v>
          </cell>
          <cell r="BK104">
            <v>1.87080409378E-2</v>
          </cell>
          <cell r="BL104">
            <v>0</v>
          </cell>
          <cell r="BM104">
            <v>0</v>
          </cell>
          <cell r="BN104">
            <v>2.3702766746300001E-2</v>
          </cell>
          <cell r="BO104">
            <v>1.9428536295899999E-2</v>
          </cell>
          <cell r="BP104">
            <v>0</v>
          </cell>
          <cell r="BQ104">
            <v>2.61472053826E-2</v>
          </cell>
          <cell r="BR104">
            <v>2.2586764767799999E-2</v>
          </cell>
          <cell r="BS104">
            <v>2.6002833619699999E-2</v>
          </cell>
          <cell r="BT104">
            <v>2.5712925940800001E-2</v>
          </cell>
          <cell r="BU104">
            <v>2.4710794910799999E-2</v>
          </cell>
          <cell r="BV104">
            <v>2.59040761739E-2</v>
          </cell>
          <cell r="BW104">
            <v>2.60012224317E-2</v>
          </cell>
          <cell r="BX104">
            <v>0</v>
          </cell>
          <cell r="BY104">
            <v>1.8360832706099998E-2</v>
          </cell>
          <cell r="BZ104">
            <v>2.4820277467399999E-2</v>
          </cell>
          <cell r="CA104">
            <v>0</v>
          </cell>
          <cell r="CB104">
            <v>2.4750780314199999E-2</v>
          </cell>
          <cell r="CC104">
            <v>2.34377663583E-2</v>
          </cell>
          <cell r="CD104">
            <v>1.99834983796E-2</v>
          </cell>
          <cell r="CE104">
            <v>1.83932278305E-2</v>
          </cell>
          <cell r="CF104">
            <v>2.5535017252000001E-2</v>
          </cell>
          <cell r="CG104">
            <v>2.1777162328400001E-2</v>
          </cell>
          <cell r="CH104">
            <v>2.28331852704E-2</v>
          </cell>
          <cell r="CI104">
            <v>0</v>
          </cell>
          <cell r="CJ104">
            <v>0</v>
          </cell>
          <cell r="CK104">
            <v>1.8201693892499999E-2</v>
          </cell>
          <cell r="CL104">
            <v>1.9754521548699999E-2</v>
          </cell>
          <cell r="CM104">
            <v>1.9067915156500002E-2</v>
          </cell>
          <cell r="CN104">
            <v>2.2608216851899999E-2</v>
          </cell>
          <cell r="CO104">
            <v>0</v>
          </cell>
          <cell r="CP104">
            <v>2.51498371363E-2</v>
          </cell>
          <cell r="CQ104">
            <v>0</v>
          </cell>
          <cell r="CR104">
            <v>2.7922978624700001E-2</v>
          </cell>
          <cell r="CS104">
            <v>1.82981491089E-2</v>
          </cell>
          <cell r="CT104">
            <v>2.93517168611E-2</v>
          </cell>
          <cell r="CU104">
            <v>0</v>
          </cell>
          <cell r="CV104">
            <v>2.0263824611899999E-2</v>
          </cell>
          <cell r="CW104">
            <v>2.1340647712300001E-2</v>
          </cell>
          <cell r="CX104">
            <v>2.3120695725100001E-2</v>
          </cell>
          <cell r="CY104">
            <v>2.25640237331E-2</v>
          </cell>
          <cell r="CZ104">
            <v>2.5330882519500001E-2</v>
          </cell>
          <cell r="DA104">
            <v>0</v>
          </cell>
          <cell r="DB104">
            <v>0</v>
          </cell>
          <cell r="DC104">
            <v>2.4283153936300001E-2</v>
          </cell>
          <cell r="DD104">
            <v>2.0833503454899999E-2</v>
          </cell>
          <cell r="DE104">
            <v>0</v>
          </cell>
          <cell r="DF104">
            <v>2.1261354908300001E-2</v>
          </cell>
          <cell r="DG104">
            <v>0</v>
          </cell>
          <cell r="DH104">
            <v>0</v>
          </cell>
          <cell r="DI104">
            <v>0</v>
          </cell>
          <cell r="DJ104">
            <v>2.3737356066700001E-2</v>
          </cell>
          <cell r="DK104">
            <v>2.7348440140499999E-2</v>
          </cell>
          <cell r="DL104">
            <v>0</v>
          </cell>
          <cell r="DM104">
            <v>0</v>
          </cell>
          <cell r="DN104">
            <v>2.0901743322599999E-2</v>
          </cell>
          <cell r="DO104">
            <v>1.6532560810399999E-2</v>
          </cell>
          <cell r="DP104">
            <v>2.46872026473E-2</v>
          </cell>
          <cell r="DQ104">
            <v>1.6505958512399999E-2</v>
          </cell>
          <cell r="DR104">
            <v>2.1368961781299999E-2</v>
          </cell>
          <cell r="DS104">
            <v>0</v>
          </cell>
          <cell r="DT104">
            <v>2.0101027563200001E-2</v>
          </cell>
          <cell r="DU104">
            <v>0</v>
          </cell>
          <cell r="DV104">
            <v>2.7021797373900001E-2</v>
          </cell>
          <cell r="DW104">
            <v>1.8463930115099999E-2</v>
          </cell>
          <cell r="DX104">
            <v>0</v>
          </cell>
          <cell r="DY104">
            <v>1.99018958956E-2</v>
          </cell>
          <cell r="DZ104">
            <v>0</v>
          </cell>
          <cell r="EA104">
            <v>2.0858835429000001E-2</v>
          </cell>
          <cell r="EB104">
            <v>0</v>
          </cell>
          <cell r="EC104">
            <v>1.6336083412200001E-2</v>
          </cell>
          <cell r="ED104">
            <v>0</v>
          </cell>
          <cell r="EE104">
            <v>1.7940513789700002E-2</v>
          </cell>
          <cell r="EF104">
            <v>2.7885859832199999E-2</v>
          </cell>
          <cell r="EG104">
            <v>2.6649370789499999E-2</v>
          </cell>
          <cell r="EH104">
            <v>2.4685163050899999E-2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2.3115711286700001E-2</v>
          </cell>
          <cell r="EN104">
            <v>2.5713209062799999E-2</v>
          </cell>
          <cell r="EO104">
            <v>2.2444687783699999E-2</v>
          </cell>
          <cell r="EP104">
            <v>0</v>
          </cell>
          <cell r="EQ104">
            <v>0</v>
          </cell>
          <cell r="ER104">
            <v>0</v>
          </cell>
          <cell r="ES104">
            <v>2.1927900612399999E-2</v>
          </cell>
          <cell r="ET104">
            <v>0</v>
          </cell>
          <cell r="EU104">
            <v>2.6814028620699999E-2</v>
          </cell>
          <cell r="EV104">
            <v>2.5426177308000002E-2</v>
          </cell>
          <cell r="EW104">
            <v>2.1818662062300001E-2</v>
          </cell>
          <cell r="EX104">
            <v>0</v>
          </cell>
          <cell r="EY104">
            <v>0</v>
          </cell>
          <cell r="EZ104">
            <v>0</v>
          </cell>
          <cell r="FA104">
            <v>2.3810921236899998E-2</v>
          </cell>
          <cell r="FB104">
            <v>0</v>
          </cell>
          <cell r="FC104">
            <v>1.9330371171200001E-2</v>
          </cell>
          <cell r="FD104">
            <v>2.02772505581E-2</v>
          </cell>
          <cell r="FE104">
            <v>2.2606881335400002E-2</v>
          </cell>
          <cell r="FF104">
            <v>2.1451555192499999E-2</v>
          </cell>
          <cell r="FG104">
            <v>2.12603583932E-2</v>
          </cell>
          <cell r="FH104">
            <v>2.4995289742899999E-2</v>
          </cell>
          <cell r="FI104">
            <v>2.6540573686400001E-2</v>
          </cell>
          <cell r="FJ104">
            <v>2.0109551027399999E-2</v>
          </cell>
          <cell r="FK104">
            <v>2.5343490764500001E-2</v>
          </cell>
          <cell r="FL104">
            <v>0</v>
          </cell>
          <cell r="FM104">
            <v>2.4670002981999999E-2</v>
          </cell>
          <cell r="FN104">
            <v>0</v>
          </cell>
          <cell r="FO104">
            <v>2.41674520075E-2</v>
          </cell>
          <cell r="FP104">
            <v>2.2652052342899999E-2</v>
          </cell>
          <cell r="FQ104">
            <v>0</v>
          </cell>
          <cell r="FR104">
            <v>2.4955227971099999E-2</v>
          </cell>
          <cell r="FS104">
            <v>2.4629401043100001E-2</v>
          </cell>
          <cell r="FT104">
            <v>1.98862180114E-2</v>
          </cell>
          <cell r="FU104">
            <v>0</v>
          </cell>
          <cell r="FV104">
            <v>2.72879172117E-2</v>
          </cell>
          <cell r="FW104">
            <v>0</v>
          </cell>
          <cell r="FX104">
            <v>2.1659521386E-2</v>
          </cell>
          <cell r="FY104">
            <v>0</v>
          </cell>
          <cell r="FZ104">
            <v>2.3396635428099999E-2</v>
          </cell>
          <cell r="GA104">
            <v>0</v>
          </cell>
          <cell r="GB104">
            <v>0</v>
          </cell>
          <cell r="GC104">
            <v>0</v>
          </cell>
          <cell r="GD104">
            <v>2.85753160715E-2</v>
          </cell>
          <cell r="GE104">
            <v>2.7179114520500001E-2</v>
          </cell>
          <cell r="GF104">
            <v>1.94336157292E-2</v>
          </cell>
          <cell r="GG104">
            <v>1.8451856449199999E-2</v>
          </cell>
          <cell r="GH104">
            <v>0</v>
          </cell>
          <cell r="GI104">
            <v>2.96799037606E-2</v>
          </cell>
          <cell r="GJ104">
            <v>0</v>
          </cell>
          <cell r="GK104">
            <v>1.7117746174300001E-2</v>
          </cell>
          <cell r="GL104">
            <v>1.9602289423300001E-2</v>
          </cell>
          <cell r="GM104">
            <v>1.62316299975E-2</v>
          </cell>
          <cell r="GN104">
            <v>2.56620403379E-2</v>
          </cell>
          <cell r="GO104">
            <v>2.6078922674099999E-2</v>
          </cell>
          <cell r="GP104">
            <v>2.0804611965999999E-2</v>
          </cell>
          <cell r="GQ104">
            <v>2.9705004766599999E-2</v>
          </cell>
          <cell r="GR104">
            <v>1.95784009993E-2</v>
          </cell>
          <cell r="GS104">
            <v>2.6153601706E-2</v>
          </cell>
          <cell r="GT104">
            <v>1.9965697079900001E-2</v>
          </cell>
          <cell r="GU104">
            <v>2.0380869507799999E-2</v>
          </cell>
          <cell r="GV104">
            <v>2.1975923329600001E-2</v>
          </cell>
          <cell r="GW104">
            <v>0</v>
          </cell>
          <cell r="GX104">
            <v>2.17004660517E-2</v>
          </cell>
          <cell r="GY104">
            <v>2.20386628062E-2</v>
          </cell>
          <cell r="GZ104">
            <v>0</v>
          </cell>
          <cell r="HA104">
            <v>2.1566987037699999E-2</v>
          </cell>
          <cell r="HB104">
            <v>1.9685095176099999E-2</v>
          </cell>
          <cell r="HC104">
            <v>0</v>
          </cell>
          <cell r="HD104">
            <v>0</v>
          </cell>
          <cell r="HE104">
            <v>2.52338778228E-2</v>
          </cell>
          <cell r="HF104">
            <v>0</v>
          </cell>
          <cell r="HG104">
            <v>2.6079999283000001E-2</v>
          </cell>
          <cell r="HH104">
            <v>0</v>
          </cell>
          <cell r="HI104">
            <v>2.66074575484E-2</v>
          </cell>
          <cell r="HJ104">
            <v>1.7696280032400001E-2</v>
          </cell>
          <cell r="HK104">
            <v>0</v>
          </cell>
          <cell r="HL104">
            <v>1.76778025925E-2</v>
          </cell>
          <cell r="HM104">
            <v>0</v>
          </cell>
          <cell r="HN104">
            <v>0</v>
          </cell>
          <cell r="HO104">
            <v>2.4654159322400001E-2</v>
          </cell>
          <cell r="HP104">
            <v>1.8405500799399999E-2</v>
          </cell>
          <cell r="HQ104">
            <v>2.29946561158E-2</v>
          </cell>
          <cell r="HR104">
            <v>2.0490854978599999E-2</v>
          </cell>
          <cell r="HS104">
            <v>0</v>
          </cell>
          <cell r="HT104">
            <v>2.2848276421399999E-2</v>
          </cell>
          <cell r="HU104">
            <v>2.9873110353900001E-2</v>
          </cell>
          <cell r="HV104">
            <v>2.8193717822399999E-2</v>
          </cell>
          <cell r="HW104">
            <v>1.9185120239899999E-2</v>
          </cell>
          <cell r="HX104">
            <v>0</v>
          </cell>
          <cell r="HY104">
            <v>1.7797131091399999E-2</v>
          </cell>
          <cell r="HZ104">
            <v>2.0035335794099999E-2</v>
          </cell>
          <cell r="IA104">
            <v>2.2287929430600002E-2</v>
          </cell>
          <cell r="IB104">
            <v>0</v>
          </cell>
          <cell r="IC104">
            <v>2.7101423591400001E-2</v>
          </cell>
          <cell r="ID104">
            <v>1.7280889675000001E-2</v>
          </cell>
          <cell r="IE104">
            <v>2.4214711040299999E-2</v>
          </cell>
          <cell r="IF104">
            <v>1.9447391852699999E-2</v>
          </cell>
          <cell r="IG104">
            <v>0</v>
          </cell>
          <cell r="IH104">
            <v>0</v>
          </cell>
          <cell r="II104">
            <v>0</v>
          </cell>
          <cell r="IJ104">
            <v>2.5413302704699998E-2</v>
          </cell>
          <cell r="IK104">
            <v>1.63097679615E-2</v>
          </cell>
          <cell r="IL104">
            <v>0</v>
          </cell>
          <cell r="IM104">
            <v>2.3435346782199998E-2</v>
          </cell>
          <cell r="IN104">
            <v>0</v>
          </cell>
          <cell r="IO104">
            <v>2.36441604793E-2</v>
          </cell>
          <cell r="IP104">
            <v>0</v>
          </cell>
          <cell r="IQ104">
            <v>2.6193393394400001E-2</v>
          </cell>
          <cell r="IR104">
            <v>1.4981618151099999E-2</v>
          </cell>
          <cell r="IS104">
            <v>1.10616991296E-2</v>
          </cell>
          <cell r="IT104">
            <v>1.3543685674699999</v>
          </cell>
        </row>
        <row r="105">
          <cell r="A105" t="str">
            <v>SNP_CN_4243245_G13C_G5R_embA</v>
          </cell>
          <cell r="B105">
            <v>0</v>
          </cell>
          <cell r="C105">
            <v>7.7471388503900004E-3</v>
          </cell>
          <cell r="D105">
            <v>0</v>
          </cell>
          <cell r="E105">
            <v>0</v>
          </cell>
          <cell r="F105">
            <v>5.9914933517600001E-3</v>
          </cell>
          <cell r="G105">
            <v>0</v>
          </cell>
          <cell r="H105">
            <v>0</v>
          </cell>
          <cell r="I105">
            <v>7.9594952985600001E-3</v>
          </cell>
          <cell r="J105">
            <v>0</v>
          </cell>
          <cell r="K105">
            <v>7.1049593389000002E-3</v>
          </cell>
          <cell r="L105">
            <v>0</v>
          </cell>
          <cell r="M105">
            <v>8.5647879168400005E-3</v>
          </cell>
          <cell r="N105">
            <v>5.2545284852399997E-3</v>
          </cell>
          <cell r="O105">
            <v>6.8457047454999996E-3</v>
          </cell>
          <cell r="P105">
            <v>8.1721656024499999E-3</v>
          </cell>
          <cell r="Q105">
            <v>6.1545623466400003E-3</v>
          </cell>
          <cell r="R105">
            <v>5.4987031035099998E-3</v>
          </cell>
          <cell r="S105">
            <v>6.4009218476699997E-3</v>
          </cell>
          <cell r="T105">
            <v>7.5366944074599998E-3</v>
          </cell>
          <cell r="U105">
            <v>8.1517808139300006E-3</v>
          </cell>
          <cell r="V105">
            <v>7.2278305888199999E-3</v>
          </cell>
          <cell r="W105">
            <v>0</v>
          </cell>
          <cell r="X105">
            <v>4.5992117375099999E-3</v>
          </cell>
          <cell r="Y105">
            <v>8.6741680279400005E-3</v>
          </cell>
          <cell r="Z105">
            <v>0</v>
          </cell>
          <cell r="AA105">
            <v>0</v>
          </cell>
          <cell r="AB105">
            <v>7.1184667758599999E-3</v>
          </cell>
          <cell r="AC105">
            <v>0</v>
          </cell>
          <cell r="AD105">
            <v>7.78164109215E-3</v>
          </cell>
          <cell r="AE105">
            <v>7.4770846404100004E-3</v>
          </cell>
          <cell r="AF105">
            <v>6.9110132753799998E-3</v>
          </cell>
          <cell r="AG105">
            <v>0</v>
          </cell>
          <cell r="AH105">
            <v>0</v>
          </cell>
          <cell r="AI105">
            <v>3.8349202368400002E-3</v>
          </cell>
          <cell r="AJ105">
            <v>5.4268399253499999E-3</v>
          </cell>
          <cell r="AK105">
            <v>0</v>
          </cell>
          <cell r="AL105">
            <v>4.7000935301199998E-3</v>
          </cell>
          <cell r="AM105">
            <v>5.2950554527300001E-3</v>
          </cell>
          <cell r="AN105">
            <v>8.3715068176399999E-3</v>
          </cell>
          <cell r="AO105">
            <v>5.5151074193400002E-3</v>
          </cell>
          <cell r="AP105">
            <v>9.4025991857100005E-3</v>
          </cell>
          <cell r="AQ105">
            <v>9.0413019061099994E-3</v>
          </cell>
          <cell r="AR105">
            <v>0</v>
          </cell>
          <cell r="AS105">
            <v>0</v>
          </cell>
          <cell r="AT105">
            <v>1.22258868068E-2</v>
          </cell>
          <cell r="AU105">
            <v>0</v>
          </cell>
          <cell r="AV105">
            <v>7.4678449891500001E-3</v>
          </cell>
          <cell r="AW105">
            <v>0</v>
          </cell>
          <cell r="AX105">
            <v>8.5411788895699992E-3</v>
          </cell>
          <cell r="AY105">
            <v>5.6078238412700003E-3</v>
          </cell>
          <cell r="AZ105">
            <v>4.8164986073999999E-3</v>
          </cell>
          <cell r="BA105">
            <v>6.0302400961500004E-3</v>
          </cell>
          <cell r="BB105">
            <v>6.4210398122700003E-3</v>
          </cell>
          <cell r="BC105">
            <v>5.8533805422500002E-3</v>
          </cell>
          <cell r="BD105">
            <v>7.0737157948299999E-3</v>
          </cell>
          <cell r="BE105">
            <v>6.3078249804700004E-3</v>
          </cell>
          <cell r="BF105">
            <v>0</v>
          </cell>
          <cell r="BG105">
            <v>0</v>
          </cell>
          <cell r="BH105">
            <v>8.6447820067399993E-3</v>
          </cell>
          <cell r="BI105">
            <v>4.9337348900699999E-3</v>
          </cell>
          <cell r="BJ105">
            <v>6.9160475395599998E-3</v>
          </cell>
          <cell r="BK105">
            <v>7.3661482892900003E-3</v>
          </cell>
          <cell r="BL105">
            <v>6.98028691113E-3</v>
          </cell>
          <cell r="BM105">
            <v>5.2744559943700003E-3</v>
          </cell>
          <cell r="BN105">
            <v>6.7438171245200003E-3</v>
          </cell>
          <cell r="BO105">
            <v>0</v>
          </cell>
          <cell r="BP105">
            <v>6.9755152799200002E-3</v>
          </cell>
          <cell r="BQ105">
            <v>8.3128539845299994E-3</v>
          </cell>
          <cell r="BR105">
            <v>3.7669120356399999E-3</v>
          </cell>
          <cell r="BS105">
            <v>6.5212245099200003E-3</v>
          </cell>
          <cell r="BT105">
            <v>8.7452456355099992E-3</v>
          </cell>
          <cell r="BU105">
            <v>6.37670792639E-3</v>
          </cell>
          <cell r="BV105">
            <v>9.5736822113399993E-3</v>
          </cell>
          <cell r="BW105">
            <v>0</v>
          </cell>
          <cell r="BX105">
            <v>6.5423063933799999E-3</v>
          </cell>
          <cell r="BY105">
            <v>6.2216850929000004E-3</v>
          </cell>
          <cell r="BZ105">
            <v>0</v>
          </cell>
          <cell r="CA105">
            <v>0</v>
          </cell>
          <cell r="CB105">
            <v>8.0498522147500005E-3</v>
          </cell>
          <cell r="CC105">
            <v>8.2891015335900004E-3</v>
          </cell>
          <cell r="CD105">
            <v>9.1901496052700007E-3</v>
          </cell>
          <cell r="CE105">
            <v>6.3157859258400001E-3</v>
          </cell>
          <cell r="CF105">
            <v>6.1760023236300003E-3</v>
          </cell>
          <cell r="CG105">
            <v>6.2619564123499996E-3</v>
          </cell>
          <cell r="CH105">
            <v>8.9412676170500006E-3</v>
          </cell>
          <cell r="CI105">
            <v>8.8581899180999995E-3</v>
          </cell>
          <cell r="CJ105">
            <v>5.2374210208700001E-3</v>
          </cell>
          <cell r="CK105">
            <v>4.2287525720900001E-3</v>
          </cell>
          <cell r="CL105">
            <v>3.80299380049E-3</v>
          </cell>
          <cell r="CM105">
            <v>0</v>
          </cell>
          <cell r="CN105">
            <v>7.4712331406799996E-3</v>
          </cell>
          <cell r="CO105">
            <v>6.0311113484199999E-3</v>
          </cell>
          <cell r="CP105">
            <v>7.9302433878200001E-3</v>
          </cell>
          <cell r="CQ105">
            <v>8.6263474077E-3</v>
          </cell>
          <cell r="CR105">
            <v>0</v>
          </cell>
          <cell r="CS105">
            <v>6.2701222486799997E-3</v>
          </cell>
          <cell r="CT105">
            <v>0</v>
          </cell>
          <cell r="CU105">
            <v>5.4770936258099999E-3</v>
          </cell>
          <cell r="CV105">
            <v>7.4401465244599996E-3</v>
          </cell>
          <cell r="CW105">
            <v>0</v>
          </cell>
          <cell r="CX105">
            <v>0</v>
          </cell>
          <cell r="CY105">
            <v>8.4331156685900008E-3</v>
          </cell>
          <cell r="CZ105">
            <v>6.7300200462299996E-3</v>
          </cell>
          <cell r="DA105">
            <v>4.2983014136600004E-3</v>
          </cell>
          <cell r="DB105">
            <v>9.16094239801E-3</v>
          </cell>
          <cell r="DC105">
            <v>5.2241603843900001E-3</v>
          </cell>
          <cell r="DD105">
            <v>7.1935392916200004E-3</v>
          </cell>
          <cell r="DE105">
            <v>9.9114254117000002E-3</v>
          </cell>
          <cell r="DF105">
            <v>8.7776100263000003E-3</v>
          </cell>
          <cell r="DG105">
            <v>4.6071289107199997E-3</v>
          </cell>
          <cell r="DH105">
            <v>8.9777708053600004E-3</v>
          </cell>
          <cell r="DI105">
            <v>0</v>
          </cell>
          <cell r="DJ105">
            <v>6.1080693267299997E-3</v>
          </cell>
          <cell r="DK105">
            <v>8.0326888710299995E-3</v>
          </cell>
          <cell r="DL105">
            <v>5.5257310159499999E-3</v>
          </cell>
          <cell r="DM105">
            <v>6.44762767479E-3</v>
          </cell>
          <cell r="DN105">
            <v>0</v>
          </cell>
          <cell r="DO105">
            <v>0</v>
          </cell>
          <cell r="DP105">
            <v>6.1888559721399996E-3</v>
          </cell>
          <cell r="DQ105">
            <v>0</v>
          </cell>
          <cell r="DR105">
            <v>7.0185344666200003E-3</v>
          </cell>
          <cell r="DS105">
            <v>6.7655700258899996E-3</v>
          </cell>
          <cell r="DT105">
            <v>7.61803938076E-3</v>
          </cell>
          <cell r="DU105">
            <v>0</v>
          </cell>
          <cell r="DV105">
            <v>6.7235021852000004E-3</v>
          </cell>
          <cell r="DW105">
            <v>4.9578151665600001E-3</v>
          </cell>
          <cell r="DX105">
            <v>7.2999629192099999E-3</v>
          </cell>
          <cell r="DY105">
            <v>5.7120812125500001E-3</v>
          </cell>
          <cell r="DZ105">
            <v>6.6714808344800003E-3</v>
          </cell>
          <cell r="EA105">
            <v>4.6473224647299999E-3</v>
          </cell>
          <cell r="EB105">
            <v>0</v>
          </cell>
          <cell r="EC105">
            <v>5.0841127522299997E-3</v>
          </cell>
          <cell r="ED105">
            <v>0</v>
          </cell>
          <cell r="EE105">
            <v>7.8480653464800005E-3</v>
          </cell>
          <cell r="EF105">
            <v>5.4033771157300002E-3</v>
          </cell>
          <cell r="EG105">
            <v>3.4302314743400002E-3</v>
          </cell>
          <cell r="EH105">
            <v>7.4793002568199997E-3</v>
          </cell>
          <cell r="EI105">
            <v>7.2988523170399999E-3</v>
          </cell>
          <cell r="EJ105">
            <v>7.0334840565899996E-3</v>
          </cell>
          <cell r="EK105">
            <v>6.7818770185100003E-3</v>
          </cell>
          <cell r="EL105">
            <v>0</v>
          </cell>
          <cell r="EM105">
            <v>8.7167164310799992E-3</v>
          </cell>
          <cell r="EN105">
            <v>0</v>
          </cell>
          <cell r="EO105">
            <v>0</v>
          </cell>
          <cell r="EP105">
            <v>6.8211560137600002E-3</v>
          </cell>
          <cell r="EQ105">
            <v>8.2223080098599993E-3</v>
          </cell>
          <cell r="ER105">
            <v>8.0151921138199994E-3</v>
          </cell>
          <cell r="ES105">
            <v>0</v>
          </cell>
          <cell r="ET105">
            <v>9.1878585517399993E-3</v>
          </cell>
          <cell r="EU105">
            <v>6.7306016571799998E-3</v>
          </cell>
          <cell r="EV105">
            <v>0</v>
          </cell>
          <cell r="EW105">
            <v>0</v>
          </cell>
          <cell r="EX105">
            <v>7.4007245711999996E-3</v>
          </cell>
          <cell r="EY105">
            <v>0</v>
          </cell>
          <cell r="EZ105">
            <v>0</v>
          </cell>
          <cell r="FA105">
            <v>6.33213343099E-3</v>
          </cell>
          <cell r="FB105">
            <v>5.1459083333599996E-3</v>
          </cell>
          <cell r="FC105">
            <v>6.1670141294600002E-3</v>
          </cell>
          <cell r="FD105">
            <v>6.8101803772199999E-3</v>
          </cell>
          <cell r="FE105">
            <v>5.2500027231900002E-3</v>
          </cell>
          <cell r="FF105">
            <v>6.21917983517E-3</v>
          </cell>
          <cell r="FG105">
            <v>3.9450074546000004E-3</v>
          </cell>
          <cell r="FH105">
            <v>0</v>
          </cell>
          <cell r="FI105">
            <v>9.0702809393399999E-3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6.0944529250299998E-3</v>
          </cell>
          <cell r="FO105">
            <v>9.3237329274399993E-3</v>
          </cell>
          <cell r="FP105">
            <v>7.2797480970599997E-3</v>
          </cell>
          <cell r="FQ105">
            <v>6.0219038277900001E-3</v>
          </cell>
          <cell r="FR105">
            <v>0</v>
          </cell>
          <cell r="FS105">
            <v>4.1880370117700003E-3</v>
          </cell>
          <cell r="FT105">
            <v>0</v>
          </cell>
          <cell r="FU105">
            <v>4.1264183819300004E-3</v>
          </cell>
          <cell r="FV105">
            <v>9.1737555339900002E-3</v>
          </cell>
          <cell r="FW105">
            <v>6.7636840976800002E-3</v>
          </cell>
          <cell r="FX105">
            <v>6.4412048086500001E-3</v>
          </cell>
          <cell r="FY105">
            <v>0</v>
          </cell>
          <cell r="FZ105">
            <v>0</v>
          </cell>
          <cell r="GA105">
            <v>0</v>
          </cell>
          <cell r="GB105">
            <v>8.1226369365999997E-3</v>
          </cell>
          <cell r="GC105">
            <v>0</v>
          </cell>
          <cell r="GD105">
            <v>9.5680281519899997E-3</v>
          </cell>
          <cell r="GE105">
            <v>0</v>
          </cell>
          <cell r="GF105">
            <v>4.5454786159099996E-3</v>
          </cell>
          <cell r="GG105">
            <v>0</v>
          </cell>
          <cell r="GH105">
            <v>6.3969241455199997E-3</v>
          </cell>
          <cell r="GI105">
            <v>0</v>
          </cell>
          <cell r="GJ105">
            <v>0</v>
          </cell>
          <cell r="GK105">
            <v>6.8385195918400001E-3</v>
          </cell>
          <cell r="GL105">
            <v>8.5860146209599999E-3</v>
          </cell>
          <cell r="GM105">
            <v>5.09046576917E-3</v>
          </cell>
          <cell r="GN105">
            <v>0</v>
          </cell>
          <cell r="GO105">
            <v>0</v>
          </cell>
          <cell r="GP105">
            <v>0</v>
          </cell>
          <cell r="GQ105">
            <v>1.18409078568E-2</v>
          </cell>
          <cell r="GR105">
            <v>0</v>
          </cell>
          <cell r="GS105">
            <v>8.0865807831299995E-3</v>
          </cell>
          <cell r="GT105">
            <v>0</v>
          </cell>
          <cell r="GU105">
            <v>0</v>
          </cell>
          <cell r="GV105">
            <v>0</v>
          </cell>
          <cell r="GW105">
            <v>7.5680492445799998E-3</v>
          </cell>
          <cell r="GX105">
            <v>5.8918790891800002E-3</v>
          </cell>
          <cell r="GY105">
            <v>0</v>
          </cell>
          <cell r="GZ105">
            <v>7.9853562638199996E-3</v>
          </cell>
          <cell r="HA105">
            <v>9.2188045382500007E-3</v>
          </cell>
          <cell r="HB105">
            <v>5.5271456949400003E-3</v>
          </cell>
          <cell r="HC105">
            <v>4.8706764355300001E-3</v>
          </cell>
          <cell r="HD105">
            <v>5.3069200366700001E-3</v>
          </cell>
          <cell r="HE105">
            <v>0</v>
          </cell>
          <cell r="HF105">
            <v>5.0643882714199997E-3</v>
          </cell>
          <cell r="HG105">
            <v>7.6590329408599998E-3</v>
          </cell>
          <cell r="HH105">
            <v>0</v>
          </cell>
          <cell r="HI105">
            <v>0</v>
          </cell>
          <cell r="HJ105">
            <v>0</v>
          </cell>
          <cell r="HK105">
            <v>9.2423232272300006E-3</v>
          </cell>
          <cell r="HL105">
            <v>4.4714524410699999E-3</v>
          </cell>
          <cell r="HM105">
            <v>7.2419797070299996E-3</v>
          </cell>
          <cell r="HN105">
            <v>4.8523084260499996E-3</v>
          </cell>
          <cell r="HO105">
            <v>6.5835863351799999E-3</v>
          </cell>
          <cell r="HP105">
            <v>4.4733267277499997E-3</v>
          </cell>
          <cell r="HQ105">
            <v>0</v>
          </cell>
          <cell r="HR105">
            <v>0</v>
          </cell>
          <cell r="HS105">
            <v>0</v>
          </cell>
          <cell r="HT105">
            <v>5.0030592829000001E-3</v>
          </cell>
          <cell r="HU105">
            <v>7.3036416433799999E-3</v>
          </cell>
          <cell r="HV105">
            <v>6.2196040526E-3</v>
          </cell>
          <cell r="HW105">
            <v>8.09171143919E-3</v>
          </cell>
          <cell r="HX105">
            <v>7.6645524240999997E-3</v>
          </cell>
          <cell r="HY105">
            <v>5.23947551847E-3</v>
          </cell>
          <cell r="HZ105">
            <v>0</v>
          </cell>
          <cell r="IA105">
            <v>9.4015374779700001E-3</v>
          </cell>
          <cell r="IB105">
            <v>6.1010620556799997E-3</v>
          </cell>
          <cell r="IC105">
            <v>0</v>
          </cell>
          <cell r="ID105">
            <v>0</v>
          </cell>
          <cell r="IE105">
            <v>6.98330998421E-3</v>
          </cell>
          <cell r="IF105">
            <v>0</v>
          </cell>
          <cell r="IG105">
            <v>5.2735661156500004E-3</v>
          </cell>
          <cell r="IH105">
            <v>9.7641181200699995E-3</v>
          </cell>
          <cell r="II105">
            <v>5.9373704716600001E-3</v>
          </cell>
          <cell r="IJ105">
            <v>8.3856126293499998E-3</v>
          </cell>
          <cell r="IK105">
            <v>6.86957500875E-3</v>
          </cell>
          <cell r="IL105">
            <v>4.5515545643900002E-3</v>
          </cell>
          <cell r="IM105">
            <v>0</v>
          </cell>
          <cell r="IN105">
            <v>0</v>
          </cell>
          <cell r="IO105">
            <v>5.4176687262999998E-3</v>
          </cell>
          <cell r="IP105">
            <v>8.0590927973399999E-3</v>
          </cell>
          <cell r="IQ105">
            <v>6.4459093846400001E-3</v>
          </cell>
          <cell r="IR105">
            <v>4.6487245708699996E-3</v>
          </cell>
          <cell r="IS105">
            <v>3.4524574875800002E-3</v>
          </cell>
          <cell r="IT105">
            <v>1.34649729729</v>
          </cell>
        </row>
        <row r="106">
          <cell r="A106" t="str">
            <v>SNP_CN_409906_C545T_A182V_iniB</v>
          </cell>
          <cell r="B106">
            <v>4.6957511454799997E-2</v>
          </cell>
          <cell r="C106">
            <v>4.83858659863E-2</v>
          </cell>
          <cell r="D106">
            <v>0</v>
          </cell>
          <cell r="E106">
            <v>0</v>
          </cell>
          <cell r="F106">
            <v>5.9891171753400002E-2</v>
          </cell>
          <cell r="G106">
            <v>6.9832675159000004E-2</v>
          </cell>
          <cell r="H106">
            <v>5.92383928597E-2</v>
          </cell>
          <cell r="I106">
            <v>4.8051901161700002E-2</v>
          </cell>
          <cell r="J106">
            <v>0</v>
          </cell>
          <cell r="K106">
            <v>5.3324334323400002E-2</v>
          </cell>
          <cell r="L106">
            <v>5.7466272264699997E-2</v>
          </cell>
          <cell r="M106">
            <v>4.9894507974400003E-2</v>
          </cell>
          <cell r="N106">
            <v>4.3474957346900003E-2</v>
          </cell>
          <cell r="O106">
            <v>0</v>
          </cell>
          <cell r="P106">
            <v>3.3707559108699998E-2</v>
          </cell>
          <cell r="Q106">
            <v>0</v>
          </cell>
          <cell r="R106">
            <v>4.2971998453099999E-2</v>
          </cell>
          <cell r="S106">
            <v>5.7725820690399998E-2</v>
          </cell>
          <cell r="T106">
            <v>4.5079592615400003E-2</v>
          </cell>
          <cell r="U106">
            <v>5.1340699195900001E-2</v>
          </cell>
          <cell r="V106">
            <v>0</v>
          </cell>
          <cell r="W106">
            <v>0</v>
          </cell>
          <cell r="X106">
            <v>5.7955414056799999E-2</v>
          </cell>
          <cell r="Y106">
            <v>5.9914704412200002E-2</v>
          </cell>
          <cell r="Z106">
            <v>4.9574736505699997E-2</v>
          </cell>
          <cell r="AA106">
            <v>5.5134505033500002E-2</v>
          </cell>
          <cell r="AB106">
            <v>0</v>
          </cell>
          <cell r="AC106">
            <v>4.2214214801800001E-2</v>
          </cell>
          <cell r="AD106">
            <v>5.6913271546400003E-2</v>
          </cell>
          <cell r="AE106">
            <v>0</v>
          </cell>
          <cell r="AF106">
            <v>4.8805344849800002E-2</v>
          </cell>
          <cell r="AG106">
            <v>4.3253455311100003E-2</v>
          </cell>
          <cell r="AH106">
            <v>0</v>
          </cell>
          <cell r="AI106">
            <v>4.7863863408600001E-2</v>
          </cell>
          <cell r="AJ106">
            <v>0</v>
          </cell>
          <cell r="AK106">
            <v>0</v>
          </cell>
          <cell r="AL106">
            <v>4.6896211803E-2</v>
          </cell>
          <cell r="AM106">
            <v>0</v>
          </cell>
          <cell r="AN106">
            <v>5.2956752479099999E-2</v>
          </cell>
          <cell r="AO106">
            <v>5.1390618085900001E-2</v>
          </cell>
          <cell r="AP106">
            <v>5.5086515843900001E-2</v>
          </cell>
          <cell r="AQ106">
            <v>3.9113473147199998E-2</v>
          </cell>
          <cell r="AR106">
            <v>5.8258410543200002E-2</v>
          </cell>
          <cell r="AS106">
            <v>4.65887598693E-2</v>
          </cell>
          <cell r="AT106">
            <v>0</v>
          </cell>
          <cell r="AU106">
            <v>0</v>
          </cell>
          <cell r="AV106">
            <v>5.4193086922199998E-2</v>
          </cell>
          <cell r="AW106">
            <v>0</v>
          </cell>
          <cell r="AX106">
            <v>0</v>
          </cell>
          <cell r="AY106">
            <v>4.3070524930999998E-2</v>
          </cell>
          <cell r="AZ106">
            <v>5.4911416024000001E-2</v>
          </cell>
          <cell r="BA106">
            <v>5.9296984225499998E-2</v>
          </cell>
          <cell r="BB106">
            <v>5.0049602985400003E-2</v>
          </cell>
          <cell r="BC106">
            <v>5.1552161574399999E-2</v>
          </cell>
          <cell r="BD106">
            <v>0</v>
          </cell>
          <cell r="BE106">
            <v>5.2198905497799999E-2</v>
          </cell>
          <cell r="BF106">
            <v>0</v>
          </cell>
          <cell r="BG106">
            <v>0</v>
          </cell>
          <cell r="BH106">
            <v>6.3663855194999994E-2</v>
          </cell>
          <cell r="BI106">
            <v>0</v>
          </cell>
          <cell r="BJ106">
            <v>5.0254631787499997E-2</v>
          </cell>
          <cell r="BK106">
            <v>5.3359631449000001E-2</v>
          </cell>
          <cell r="BL106">
            <v>0</v>
          </cell>
          <cell r="BM106">
            <v>5.2995618432799999E-2</v>
          </cell>
          <cell r="BN106">
            <v>5.0481136888299999E-2</v>
          </cell>
          <cell r="BO106">
            <v>0</v>
          </cell>
          <cell r="BP106">
            <v>6.3362941145900006E-2</v>
          </cell>
          <cell r="BQ106">
            <v>6.4262017607700006E-2</v>
          </cell>
          <cell r="BR106">
            <v>0</v>
          </cell>
          <cell r="BS106">
            <v>6.2354285269999997E-2</v>
          </cell>
          <cell r="BT106">
            <v>0</v>
          </cell>
          <cell r="BU106">
            <v>6.1350576579599997E-2</v>
          </cell>
          <cell r="BV106">
            <v>5.3706493228699997E-2</v>
          </cell>
          <cell r="BW106">
            <v>5.7304061949300003E-2</v>
          </cell>
          <cell r="BX106">
            <v>5.97205869853E-2</v>
          </cell>
          <cell r="BY106">
            <v>0</v>
          </cell>
          <cell r="BZ106">
            <v>5.7672165334199998E-2</v>
          </cell>
          <cell r="CA106">
            <v>4.8446834087399998E-2</v>
          </cell>
          <cell r="CB106">
            <v>5.4494384676199999E-2</v>
          </cell>
          <cell r="CC106">
            <v>5.39013817906E-2</v>
          </cell>
          <cell r="CD106">
            <v>4.8618141561700003E-2</v>
          </cell>
          <cell r="CE106">
            <v>0</v>
          </cell>
          <cell r="CF106">
            <v>5.4279338568399997E-2</v>
          </cell>
          <cell r="CG106">
            <v>4.28102985024E-2</v>
          </cell>
          <cell r="CH106">
            <v>5.2654884755599998E-2</v>
          </cell>
          <cell r="CI106">
            <v>0</v>
          </cell>
          <cell r="CJ106">
            <v>4.1176550090300003E-2</v>
          </cell>
          <cell r="CK106">
            <v>5.9994913637599998E-2</v>
          </cell>
          <cell r="CL106">
            <v>4.9210354685799998E-2</v>
          </cell>
          <cell r="CM106">
            <v>5.6019537150900002E-2</v>
          </cell>
          <cell r="CN106">
            <v>5.4516889154900001E-2</v>
          </cell>
          <cell r="CO106">
            <v>3.8985084742300002E-2</v>
          </cell>
          <cell r="CP106">
            <v>5.1983620971400003E-2</v>
          </cell>
          <cell r="CQ106">
            <v>0</v>
          </cell>
          <cell r="CR106">
            <v>6.3516572117799999E-2</v>
          </cell>
          <cell r="CS106">
            <v>5.3015876561399999E-2</v>
          </cell>
          <cell r="CT106">
            <v>5.7380121201299997E-2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5.7030778378200003E-2</v>
          </cell>
          <cell r="DB106">
            <v>4.8930682241900003E-2</v>
          </cell>
          <cell r="DC106">
            <v>5.7511925697300001E-2</v>
          </cell>
          <cell r="DD106">
            <v>0</v>
          </cell>
          <cell r="DE106">
            <v>0</v>
          </cell>
          <cell r="DF106">
            <v>5.1867291331299997E-2</v>
          </cell>
          <cell r="DG106">
            <v>5.1589708775300003E-2</v>
          </cell>
          <cell r="DH106">
            <v>0</v>
          </cell>
          <cell r="DI106">
            <v>5.4012373089800003E-2</v>
          </cell>
          <cell r="DJ106">
            <v>4.7454033047000001E-2</v>
          </cell>
          <cell r="DK106">
            <v>5.4924000054599999E-2</v>
          </cell>
          <cell r="DL106">
            <v>0</v>
          </cell>
          <cell r="DM106">
            <v>5.5515345186000001E-2</v>
          </cell>
          <cell r="DN106">
            <v>0</v>
          </cell>
          <cell r="DO106">
            <v>0</v>
          </cell>
          <cell r="DP106">
            <v>6.0896165669000003E-2</v>
          </cell>
          <cell r="DQ106">
            <v>0</v>
          </cell>
          <cell r="DR106">
            <v>5.0000224262499997E-2</v>
          </cell>
          <cell r="DS106">
            <v>4.72404919565E-2</v>
          </cell>
          <cell r="DT106">
            <v>4.3989039957499997E-2</v>
          </cell>
          <cell r="DU106">
            <v>4.5946966856700001E-2</v>
          </cell>
          <cell r="DV106">
            <v>0</v>
          </cell>
          <cell r="DW106">
            <v>0</v>
          </cell>
          <cell r="DX106">
            <v>0</v>
          </cell>
          <cell r="DY106">
            <v>4.9569632858E-2</v>
          </cell>
          <cell r="DZ106">
            <v>0</v>
          </cell>
          <cell r="EA106">
            <v>3.5851798951599997E-2</v>
          </cell>
          <cell r="EB106">
            <v>6.00516274571E-2</v>
          </cell>
          <cell r="EC106">
            <v>0</v>
          </cell>
          <cell r="ED106">
            <v>0</v>
          </cell>
          <cell r="EE106">
            <v>0</v>
          </cell>
          <cell r="EF106">
            <v>5.5391762405600002E-2</v>
          </cell>
          <cell r="EG106">
            <v>0</v>
          </cell>
          <cell r="EH106">
            <v>4.8318568617100002E-2</v>
          </cell>
          <cell r="EI106">
            <v>0</v>
          </cell>
          <cell r="EJ106">
            <v>5.1868904382000001E-2</v>
          </cell>
          <cell r="EK106">
            <v>0</v>
          </cell>
          <cell r="EL106">
            <v>0</v>
          </cell>
          <cell r="EM106">
            <v>5.38672171533E-2</v>
          </cell>
          <cell r="EN106">
            <v>6.6224217414900005E-2</v>
          </cell>
          <cell r="EO106">
            <v>3.6081474274399998E-2</v>
          </cell>
          <cell r="EP106">
            <v>5.9819843620099997E-2</v>
          </cell>
          <cell r="EQ106">
            <v>5.51817566156E-2</v>
          </cell>
          <cell r="ER106">
            <v>0</v>
          </cell>
          <cell r="ES106">
            <v>5.0894651562000001E-2</v>
          </cell>
          <cell r="ET106">
            <v>0</v>
          </cell>
          <cell r="EU106">
            <v>4.7966614365599999E-2</v>
          </cell>
          <cell r="EV106">
            <v>4.4618681073200002E-2</v>
          </cell>
          <cell r="EW106">
            <v>4.9761820584500002E-2</v>
          </cell>
          <cell r="EX106">
            <v>4.75566200912E-2</v>
          </cell>
          <cell r="EY106">
            <v>5.2915308624500001E-2</v>
          </cell>
          <cell r="EZ106">
            <v>0</v>
          </cell>
          <cell r="FA106">
            <v>0</v>
          </cell>
          <cell r="FB106">
            <v>4.7180622816099999E-2</v>
          </cell>
          <cell r="FC106">
            <v>6.0167998075500002E-2</v>
          </cell>
          <cell r="FD106">
            <v>5.4826389998199998E-2</v>
          </cell>
          <cell r="FE106">
            <v>0</v>
          </cell>
          <cell r="FF106">
            <v>5.12836799026E-2</v>
          </cell>
          <cell r="FG106">
            <v>5.8449700474700002E-2</v>
          </cell>
          <cell r="FH106">
            <v>5.18247485161E-2</v>
          </cell>
          <cell r="FI106">
            <v>0</v>
          </cell>
          <cell r="FJ106">
            <v>4.7189120203300003E-2</v>
          </cell>
          <cell r="FK106">
            <v>0</v>
          </cell>
          <cell r="FL106">
            <v>0</v>
          </cell>
          <cell r="FM106">
            <v>4.9113389104600003E-2</v>
          </cell>
          <cell r="FN106">
            <v>4.8572778701799997E-2</v>
          </cell>
          <cell r="FO106">
            <v>0</v>
          </cell>
          <cell r="FP106">
            <v>5.2047871053200002E-2</v>
          </cell>
          <cell r="FQ106">
            <v>5.6213162839399998E-2</v>
          </cell>
          <cell r="FR106">
            <v>5.1781076937900003E-2</v>
          </cell>
          <cell r="FS106">
            <v>0</v>
          </cell>
          <cell r="FT106">
            <v>5.35010844469E-2</v>
          </cell>
          <cell r="FU106">
            <v>4.3387684971100002E-2</v>
          </cell>
          <cell r="FV106">
            <v>5.5775210261300001E-2</v>
          </cell>
          <cell r="FW106">
            <v>6.3278511166599993E-2</v>
          </cell>
          <cell r="FX106">
            <v>0</v>
          </cell>
          <cell r="FY106">
            <v>6.1152864247599997E-2</v>
          </cell>
          <cell r="FZ106">
            <v>5.9048216789999997E-2</v>
          </cell>
          <cell r="GA106">
            <v>4.30140383542E-2</v>
          </cell>
          <cell r="GB106">
            <v>6.0861933976400003E-2</v>
          </cell>
          <cell r="GC106">
            <v>5.9101250022599999E-2</v>
          </cell>
          <cell r="GD106">
            <v>4.57831844687E-2</v>
          </cell>
          <cell r="GE106">
            <v>0</v>
          </cell>
          <cell r="GF106">
            <v>5.5712010711400001E-2</v>
          </cell>
          <cell r="GG106">
            <v>0</v>
          </cell>
          <cell r="GH106">
            <v>0</v>
          </cell>
          <cell r="GI106">
            <v>5.3288321942100002E-2</v>
          </cell>
          <cell r="GJ106">
            <v>4.9855522811400002E-2</v>
          </cell>
          <cell r="GK106">
            <v>5.8846041560199999E-2</v>
          </cell>
          <cell r="GL106">
            <v>0</v>
          </cell>
          <cell r="GM106">
            <v>0</v>
          </cell>
          <cell r="GN106">
            <v>6.09310381114E-2</v>
          </cell>
          <cell r="GO106">
            <v>0</v>
          </cell>
          <cell r="GP106">
            <v>5.1590111106600001E-2</v>
          </cell>
          <cell r="GQ106">
            <v>6.4067304134399997E-2</v>
          </cell>
          <cell r="GR106">
            <v>0</v>
          </cell>
          <cell r="GS106">
            <v>6.9237165153000005E-2</v>
          </cell>
          <cell r="GT106">
            <v>5.3378481417899998E-2</v>
          </cell>
          <cell r="GU106">
            <v>0</v>
          </cell>
          <cell r="GV106">
            <v>0</v>
          </cell>
          <cell r="GW106">
            <v>4.1367277502999997E-2</v>
          </cell>
          <cell r="GX106">
            <v>4.7259457409399998E-2</v>
          </cell>
          <cell r="GY106">
            <v>0</v>
          </cell>
          <cell r="GZ106">
            <v>6.2279909849200003E-2</v>
          </cell>
          <cell r="HA106">
            <v>6.2614820897599996E-2</v>
          </cell>
          <cell r="HB106">
            <v>5.0925239920600003E-2</v>
          </cell>
          <cell r="HC106">
            <v>0</v>
          </cell>
          <cell r="HD106">
            <v>4.4170551002E-2</v>
          </cell>
          <cell r="HE106">
            <v>5.3923845291100003E-2</v>
          </cell>
          <cell r="HF106">
            <v>4.2766444385100001E-2</v>
          </cell>
          <cell r="HG106">
            <v>6.3459411263500007E-2</v>
          </cell>
          <cell r="HH106">
            <v>5.4615847766400001E-2</v>
          </cell>
          <cell r="HI106">
            <v>0</v>
          </cell>
          <cell r="HJ106">
            <v>5.5791243910800002E-2</v>
          </cell>
          <cell r="HK106">
            <v>0</v>
          </cell>
          <cell r="HL106">
            <v>0</v>
          </cell>
          <cell r="HM106">
            <v>0</v>
          </cell>
          <cell r="HN106">
            <v>5.9144452214199998E-2</v>
          </cell>
          <cell r="HO106">
            <v>5.2047010511199997E-2</v>
          </cell>
          <cell r="HP106">
            <v>4.8752263188400001E-2</v>
          </cell>
          <cell r="HQ106">
            <v>5.1550511270800001E-2</v>
          </cell>
          <cell r="HR106">
            <v>0</v>
          </cell>
          <cell r="HS106">
            <v>4.4161647558199998E-2</v>
          </cell>
          <cell r="HT106">
            <v>5.5580902844699999E-2</v>
          </cell>
          <cell r="HU106">
            <v>0</v>
          </cell>
          <cell r="HV106">
            <v>5.0001900643099999E-2</v>
          </cell>
          <cell r="HW106">
            <v>6.0623507946700003E-2</v>
          </cell>
          <cell r="HX106">
            <v>0</v>
          </cell>
          <cell r="HY106">
            <v>0</v>
          </cell>
          <cell r="HZ106">
            <v>0</v>
          </cell>
          <cell r="IA106">
            <v>6.03651739657E-2</v>
          </cell>
          <cell r="IB106">
            <v>5.42920790613E-2</v>
          </cell>
          <cell r="IC106">
            <v>4.8456203192499998E-2</v>
          </cell>
          <cell r="ID106">
            <v>0</v>
          </cell>
          <cell r="IE106">
            <v>5.0190158188299999E-2</v>
          </cell>
          <cell r="IF106">
            <v>5.8559976518200003E-2</v>
          </cell>
          <cell r="IG106">
            <v>0</v>
          </cell>
          <cell r="IH106">
            <v>5.4552339017400003E-2</v>
          </cell>
          <cell r="II106">
            <v>4.8785611987099999E-2</v>
          </cell>
          <cell r="IJ106">
            <v>0</v>
          </cell>
          <cell r="IK106">
            <v>4.1085131466399999E-2</v>
          </cell>
          <cell r="IL106">
            <v>5.7817500084600001E-2</v>
          </cell>
          <cell r="IM106">
            <v>5.6715864688200002E-2</v>
          </cell>
          <cell r="IN106">
            <v>5.6236371398000001E-2</v>
          </cell>
          <cell r="IO106">
            <v>5.2574299275900002E-2</v>
          </cell>
          <cell r="IP106">
            <v>4.8725634813300001E-2</v>
          </cell>
          <cell r="IQ106">
            <v>5.6700818240599998E-2</v>
          </cell>
          <cell r="IR106">
            <v>3.4421734511899997E-2</v>
          </cell>
          <cell r="IS106">
            <v>2.5706294923999999E-2</v>
          </cell>
          <cell r="IT106">
            <v>1.3390390873</v>
          </cell>
        </row>
        <row r="107">
          <cell r="A107" t="str">
            <v>SNP_CN_4244148_T916C_W306R_embA</v>
          </cell>
          <cell r="B107">
            <v>0</v>
          </cell>
          <cell r="C107">
            <v>1.0691536590499999E-2</v>
          </cell>
          <cell r="D107">
            <v>0</v>
          </cell>
          <cell r="E107">
            <v>0</v>
          </cell>
          <cell r="F107">
            <v>6.3707740046099999E-3</v>
          </cell>
          <cell r="G107">
            <v>0</v>
          </cell>
          <cell r="H107">
            <v>0</v>
          </cell>
          <cell r="I107">
            <v>9.3766702339099992E-3</v>
          </cell>
          <cell r="J107">
            <v>0</v>
          </cell>
          <cell r="K107">
            <v>5.7257362641400002E-3</v>
          </cell>
          <cell r="L107">
            <v>0</v>
          </cell>
          <cell r="M107">
            <v>7.55237461999E-3</v>
          </cell>
          <cell r="N107">
            <v>7.5353272259200002E-3</v>
          </cell>
          <cell r="O107">
            <v>6.0929236933599997E-3</v>
          </cell>
          <cell r="P107">
            <v>7.4430508539099997E-3</v>
          </cell>
          <cell r="Q107">
            <v>5.2660703659099996E-3</v>
          </cell>
          <cell r="R107">
            <v>4.5207669027100003E-3</v>
          </cell>
          <cell r="S107">
            <v>6.5872804261700004E-3</v>
          </cell>
          <cell r="T107">
            <v>7.9600019380500001E-3</v>
          </cell>
          <cell r="U107">
            <v>6.6518853418500003E-3</v>
          </cell>
          <cell r="V107">
            <v>6.2508820556100003E-3</v>
          </cell>
          <cell r="W107">
            <v>0</v>
          </cell>
          <cell r="X107">
            <v>4.9334489740399997E-3</v>
          </cell>
          <cell r="Y107">
            <v>8.5583524778500009E-3</v>
          </cell>
          <cell r="Z107">
            <v>0</v>
          </cell>
          <cell r="AA107">
            <v>0</v>
          </cell>
          <cell r="AB107">
            <v>6.8073510192300001E-3</v>
          </cell>
          <cell r="AC107">
            <v>0</v>
          </cell>
          <cell r="AD107">
            <v>6.4183226786600003E-3</v>
          </cell>
          <cell r="AE107">
            <v>7.35938781872E-3</v>
          </cell>
          <cell r="AF107">
            <v>6.1847227625499998E-3</v>
          </cell>
          <cell r="AG107">
            <v>0</v>
          </cell>
          <cell r="AH107">
            <v>0</v>
          </cell>
          <cell r="AI107">
            <v>5.3258654661499996E-3</v>
          </cell>
          <cell r="AJ107">
            <v>5.8546303771400002E-3</v>
          </cell>
          <cell r="AK107">
            <v>0</v>
          </cell>
          <cell r="AL107">
            <v>8.7470887228800007E-3</v>
          </cell>
          <cell r="AM107">
            <v>4.8192217946099996E-3</v>
          </cell>
          <cell r="AN107">
            <v>7.8920572996099992E-3</v>
          </cell>
          <cell r="AO107">
            <v>5.3627141751300001E-3</v>
          </cell>
          <cell r="AP107">
            <v>8.5102692246400002E-3</v>
          </cell>
          <cell r="AQ107">
            <v>9.1194566339300002E-3</v>
          </cell>
          <cell r="AR107">
            <v>0</v>
          </cell>
          <cell r="AS107">
            <v>0</v>
          </cell>
          <cell r="AT107">
            <v>7.3481365107000004E-3</v>
          </cell>
          <cell r="AU107">
            <v>0</v>
          </cell>
          <cell r="AV107">
            <v>1.0299731046E-2</v>
          </cell>
          <cell r="AW107">
            <v>0</v>
          </cell>
          <cell r="AX107">
            <v>7.3613044805800002E-3</v>
          </cell>
          <cell r="AY107">
            <v>4.4822213240000002E-3</v>
          </cell>
          <cell r="AZ107">
            <v>4.44666389376E-3</v>
          </cell>
          <cell r="BA107">
            <v>9.0422192588400004E-3</v>
          </cell>
          <cell r="BB107">
            <v>6.9538527168299998E-3</v>
          </cell>
          <cell r="BC107">
            <v>7.3958146385800002E-3</v>
          </cell>
          <cell r="BD107">
            <v>8.0493669956899997E-3</v>
          </cell>
          <cell r="BE107">
            <v>5.56702865288E-3</v>
          </cell>
          <cell r="BF107">
            <v>0</v>
          </cell>
          <cell r="BG107">
            <v>0</v>
          </cell>
          <cell r="BH107">
            <v>6.5457499585999997E-3</v>
          </cell>
          <cell r="BI107">
            <v>6.7383912391999999E-3</v>
          </cell>
          <cell r="BJ107">
            <v>7.0406580343799997E-3</v>
          </cell>
          <cell r="BK107">
            <v>5.7078283280100001E-3</v>
          </cell>
          <cell r="BL107">
            <v>8.0311736092000003E-3</v>
          </cell>
          <cell r="BM107">
            <v>4.4087576679900002E-3</v>
          </cell>
          <cell r="BN107">
            <v>7.4834115803200001E-3</v>
          </cell>
          <cell r="BO107">
            <v>0</v>
          </cell>
          <cell r="BP107">
            <v>6.7383116111200004E-3</v>
          </cell>
          <cell r="BQ107">
            <v>8.6389966309100008E-3</v>
          </cell>
          <cell r="BR107">
            <v>3.17017338239E-3</v>
          </cell>
          <cell r="BS107">
            <v>8.3021223545099998E-3</v>
          </cell>
          <cell r="BT107">
            <v>7.0518474094599997E-3</v>
          </cell>
          <cell r="BU107">
            <v>6.9852275773899996E-3</v>
          </cell>
          <cell r="BV107">
            <v>8.9135952293899999E-3</v>
          </cell>
          <cell r="BW107">
            <v>0</v>
          </cell>
          <cell r="BX107">
            <v>4.1781971231100003E-3</v>
          </cell>
          <cell r="BY107">
            <v>6.6217412240799998E-3</v>
          </cell>
          <cell r="BZ107">
            <v>0</v>
          </cell>
          <cell r="CA107">
            <v>0</v>
          </cell>
          <cell r="CB107">
            <v>8.8385399431000003E-3</v>
          </cell>
          <cell r="CC107">
            <v>8.2010263577100007E-3</v>
          </cell>
          <cell r="CD107">
            <v>9.4964634627100006E-3</v>
          </cell>
          <cell r="CE107">
            <v>5.9034209698400003E-3</v>
          </cell>
          <cell r="CF107">
            <v>4.0879547595999996E-3</v>
          </cell>
          <cell r="CG107">
            <v>3.9845556020699996E-3</v>
          </cell>
          <cell r="CH107">
            <v>6.5402011387099999E-3</v>
          </cell>
          <cell r="CI107">
            <v>4.8797144554599999E-3</v>
          </cell>
          <cell r="CJ107">
            <v>4.40531270579E-3</v>
          </cell>
          <cell r="CK107">
            <v>4.0360549464800001E-3</v>
          </cell>
          <cell r="CL107">
            <v>5.7934112846899999E-3</v>
          </cell>
          <cell r="CM107">
            <v>0</v>
          </cell>
          <cell r="CN107">
            <v>6.4764516428099999E-3</v>
          </cell>
          <cell r="CO107">
            <v>6.9929659366599999E-3</v>
          </cell>
          <cell r="CP107">
            <v>9.5484927296599995E-3</v>
          </cell>
          <cell r="CQ107">
            <v>8.8778473436800006E-3</v>
          </cell>
          <cell r="CR107">
            <v>0</v>
          </cell>
          <cell r="CS107">
            <v>7.5168660841900001E-3</v>
          </cell>
          <cell r="CT107">
            <v>0</v>
          </cell>
          <cell r="CU107">
            <v>6.6882302053300003E-3</v>
          </cell>
          <cell r="CV107">
            <v>7.26083293557E-3</v>
          </cell>
          <cell r="CW107">
            <v>0</v>
          </cell>
          <cell r="CX107">
            <v>0</v>
          </cell>
          <cell r="CY107">
            <v>6.1717522330600001E-3</v>
          </cell>
          <cell r="CZ107">
            <v>8.2794427871700008E-3</v>
          </cell>
          <cell r="DA107">
            <v>5.7173911482100003E-3</v>
          </cell>
          <cell r="DB107">
            <v>9.3367081135500001E-3</v>
          </cell>
          <cell r="DC107">
            <v>6.9147776812299999E-3</v>
          </cell>
          <cell r="DD107">
            <v>8.5153104737400002E-3</v>
          </cell>
          <cell r="DE107">
            <v>7.6640350744100003E-3</v>
          </cell>
          <cell r="DF107">
            <v>1.04889199138E-2</v>
          </cell>
          <cell r="DG107">
            <v>4.5266733504800002E-3</v>
          </cell>
          <cell r="DH107">
            <v>6.0695111751599999E-3</v>
          </cell>
          <cell r="DI107">
            <v>0</v>
          </cell>
          <cell r="DJ107">
            <v>3.7915504071899999E-3</v>
          </cell>
          <cell r="DK107">
            <v>6.8224477581699996E-3</v>
          </cell>
          <cell r="DL107">
            <v>8.8569521904000009E-3</v>
          </cell>
          <cell r="DM107">
            <v>7.9352259635900001E-3</v>
          </cell>
          <cell r="DN107">
            <v>0</v>
          </cell>
          <cell r="DO107">
            <v>0</v>
          </cell>
          <cell r="DP107">
            <v>5.8395410887899998E-3</v>
          </cell>
          <cell r="DQ107">
            <v>0</v>
          </cell>
          <cell r="DR107">
            <v>6.0800793580700003E-3</v>
          </cell>
          <cell r="DS107">
            <v>8.8596204295800004E-3</v>
          </cell>
          <cell r="DT107">
            <v>6.4098322764E-3</v>
          </cell>
          <cell r="DU107">
            <v>0</v>
          </cell>
          <cell r="DV107">
            <v>7.9089934006299992E-3</v>
          </cell>
          <cell r="DW107">
            <v>8.2104438915800004E-3</v>
          </cell>
          <cell r="DX107">
            <v>9.8190763965200004E-3</v>
          </cell>
          <cell r="DY107">
            <v>3.42955486849E-3</v>
          </cell>
          <cell r="DZ107">
            <v>7.4146403931100004E-3</v>
          </cell>
          <cell r="EA107">
            <v>5.2115954458700001E-3</v>
          </cell>
          <cell r="EB107">
            <v>0</v>
          </cell>
          <cell r="EC107">
            <v>6.4147529192300004E-3</v>
          </cell>
          <cell r="ED107">
            <v>0</v>
          </cell>
          <cell r="EE107">
            <v>7.0142745971700001E-3</v>
          </cell>
          <cell r="EF107">
            <v>7.8544653952099999E-3</v>
          </cell>
          <cell r="EG107">
            <v>3.7245873827499998E-3</v>
          </cell>
          <cell r="EH107">
            <v>7.3914229869800003E-3</v>
          </cell>
          <cell r="EI107">
            <v>7.6315077021700001E-3</v>
          </cell>
          <cell r="EJ107">
            <v>9.1786840930600001E-3</v>
          </cell>
          <cell r="EK107">
            <v>6.2322798185099997E-3</v>
          </cell>
          <cell r="EL107">
            <v>0</v>
          </cell>
          <cell r="EM107">
            <v>6.5267574973400001E-3</v>
          </cell>
          <cell r="EN107">
            <v>0</v>
          </cell>
          <cell r="EO107">
            <v>0</v>
          </cell>
          <cell r="EP107">
            <v>6.7017269320799999E-3</v>
          </cell>
          <cell r="EQ107">
            <v>1.0294914245599999E-2</v>
          </cell>
          <cell r="ER107">
            <v>7.2881733067300001E-3</v>
          </cell>
          <cell r="ES107">
            <v>0</v>
          </cell>
          <cell r="ET107">
            <v>6.7762555554500004E-3</v>
          </cell>
          <cell r="EU107">
            <v>8.2247480750100004E-3</v>
          </cell>
          <cell r="EV107">
            <v>0</v>
          </cell>
          <cell r="EW107">
            <v>0</v>
          </cell>
          <cell r="EX107">
            <v>6.7379460670099998E-3</v>
          </cell>
          <cell r="EY107">
            <v>0</v>
          </cell>
          <cell r="EZ107">
            <v>0</v>
          </cell>
          <cell r="FA107">
            <v>3.44085413963E-3</v>
          </cell>
          <cell r="FB107">
            <v>5.9041287749999997E-3</v>
          </cell>
          <cell r="FC107">
            <v>5.81814302132E-3</v>
          </cell>
          <cell r="FD107">
            <v>8.8319433853000003E-3</v>
          </cell>
          <cell r="FE107">
            <v>8.2484530285000003E-3</v>
          </cell>
          <cell r="FF107">
            <v>9.29959863424E-3</v>
          </cell>
          <cell r="FG107">
            <v>4.8865480348499997E-3</v>
          </cell>
          <cell r="FH107">
            <v>0</v>
          </cell>
          <cell r="FI107">
            <v>7.6104747131499999E-3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6.7487168125799999E-3</v>
          </cell>
          <cell r="FO107">
            <v>1.10601568595E-2</v>
          </cell>
          <cell r="FP107">
            <v>6.6237715072899996E-3</v>
          </cell>
          <cell r="FQ107">
            <v>4.6444656327399997E-3</v>
          </cell>
          <cell r="FR107">
            <v>0</v>
          </cell>
          <cell r="FS107">
            <v>2.2822376340600001E-3</v>
          </cell>
          <cell r="FT107">
            <v>0</v>
          </cell>
          <cell r="FU107">
            <v>5.22516202182E-3</v>
          </cell>
          <cell r="FV107">
            <v>7.1422839537299996E-3</v>
          </cell>
          <cell r="FW107">
            <v>5.56646473706E-3</v>
          </cell>
          <cell r="FX107">
            <v>6.0288948006900003E-3</v>
          </cell>
          <cell r="FY107">
            <v>0</v>
          </cell>
          <cell r="FZ107">
            <v>0</v>
          </cell>
          <cell r="GA107">
            <v>0</v>
          </cell>
          <cell r="GB107">
            <v>6.2351087108300004E-3</v>
          </cell>
          <cell r="GC107">
            <v>0</v>
          </cell>
          <cell r="GD107">
            <v>7.9764407128099998E-3</v>
          </cell>
          <cell r="GE107">
            <v>0</v>
          </cell>
          <cell r="GF107">
            <v>5.92021271586E-3</v>
          </cell>
          <cell r="GG107">
            <v>0</v>
          </cell>
          <cell r="GH107">
            <v>5.4147844202799998E-3</v>
          </cell>
          <cell r="GI107">
            <v>0</v>
          </cell>
          <cell r="GJ107">
            <v>0</v>
          </cell>
          <cell r="GK107">
            <v>6.2924800440699999E-3</v>
          </cell>
          <cell r="GL107">
            <v>7.5093125924500003E-3</v>
          </cell>
          <cell r="GM107">
            <v>5.0489865243400003E-3</v>
          </cell>
          <cell r="GN107">
            <v>0</v>
          </cell>
          <cell r="GO107">
            <v>0</v>
          </cell>
          <cell r="GP107">
            <v>0</v>
          </cell>
          <cell r="GQ107">
            <v>6.95301825181E-3</v>
          </cell>
          <cell r="GR107">
            <v>0</v>
          </cell>
          <cell r="GS107">
            <v>1.0073689743899999E-2</v>
          </cell>
          <cell r="GT107">
            <v>0</v>
          </cell>
          <cell r="GU107">
            <v>0</v>
          </cell>
          <cell r="GV107">
            <v>0</v>
          </cell>
          <cell r="GW107">
            <v>7.5435242615599996E-3</v>
          </cell>
          <cell r="GX107">
            <v>5.0410805270099997E-3</v>
          </cell>
          <cell r="GY107">
            <v>0</v>
          </cell>
          <cell r="GZ107">
            <v>6.2918639741799997E-3</v>
          </cell>
          <cell r="HA107">
            <v>9.3779852613799994E-3</v>
          </cell>
          <cell r="HB107">
            <v>5.8522657491299999E-3</v>
          </cell>
          <cell r="HC107">
            <v>6.63497857749E-3</v>
          </cell>
          <cell r="HD107">
            <v>8.2436325028500002E-3</v>
          </cell>
          <cell r="HE107">
            <v>0</v>
          </cell>
          <cell r="HF107">
            <v>8.0046122893699997E-3</v>
          </cell>
          <cell r="HG107">
            <v>5.7564438320699997E-3</v>
          </cell>
          <cell r="HH107">
            <v>0</v>
          </cell>
          <cell r="HI107">
            <v>0</v>
          </cell>
          <cell r="HJ107">
            <v>0</v>
          </cell>
          <cell r="HK107">
            <v>9.2787286266700006E-3</v>
          </cell>
          <cell r="HL107">
            <v>5.1237563602599999E-3</v>
          </cell>
          <cell r="HM107">
            <v>7.9262666404199995E-3</v>
          </cell>
          <cell r="HN107">
            <v>5.4577128030399999E-3</v>
          </cell>
          <cell r="HO107">
            <v>4.4895135797600001E-3</v>
          </cell>
          <cell r="HP107">
            <v>4.8710606060900002E-3</v>
          </cell>
          <cell r="HQ107">
            <v>0</v>
          </cell>
          <cell r="HR107">
            <v>0</v>
          </cell>
          <cell r="HS107">
            <v>0</v>
          </cell>
          <cell r="HT107">
            <v>4.9536973237999998E-3</v>
          </cell>
          <cell r="HU107">
            <v>6.6779325716199997E-3</v>
          </cell>
          <cell r="HV107">
            <v>8.2527725026E-3</v>
          </cell>
          <cell r="HW107">
            <v>8.3082756027600003E-3</v>
          </cell>
          <cell r="HX107">
            <v>6.8225366994699999E-3</v>
          </cell>
          <cell r="HY107">
            <v>7.1676229126800004E-3</v>
          </cell>
          <cell r="HZ107">
            <v>0</v>
          </cell>
          <cell r="IA107">
            <v>9.00078844279E-3</v>
          </cell>
          <cell r="IB107">
            <v>7.3005268350200001E-3</v>
          </cell>
          <cell r="IC107">
            <v>0</v>
          </cell>
          <cell r="ID107">
            <v>0</v>
          </cell>
          <cell r="IE107">
            <v>4.2438800446699997E-3</v>
          </cell>
          <cell r="IF107">
            <v>0</v>
          </cell>
          <cell r="IG107">
            <v>6.0352301225100003E-3</v>
          </cell>
          <cell r="IH107">
            <v>1.03862490505E-2</v>
          </cell>
          <cell r="II107">
            <v>6.1814226210100002E-3</v>
          </cell>
          <cell r="IJ107">
            <v>1.02974949405E-2</v>
          </cell>
          <cell r="IK107">
            <v>6.6891736351E-3</v>
          </cell>
          <cell r="IL107">
            <v>7.0687062107000001E-3</v>
          </cell>
          <cell r="IM107">
            <v>0</v>
          </cell>
          <cell r="IN107">
            <v>0</v>
          </cell>
          <cell r="IO107">
            <v>7.8078308142700004E-3</v>
          </cell>
          <cell r="IP107">
            <v>4.9656550400000001E-3</v>
          </cell>
          <cell r="IQ107">
            <v>5.2020726725500004E-3</v>
          </cell>
          <cell r="IR107">
            <v>4.6690292656400003E-3</v>
          </cell>
          <cell r="IS107">
            <v>3.4981134813299999E-3</v>
          </cell>
          <cell r="IT107">
            <v>1.3347277641299999</v>
          </cell>
        </row>
        <row r="108">
          <cell r="A108" t="str">
            <v>SNP_CN_412280_T1443G_H481Q_iniA</v>
          </cell>
          <cell r="B108">
            <v>-2.63692047447E-2</v>
          </cell>
          <cell r="C108">
            <v>-1.61577425897E-2</v>
          </cell>
          <cell r="D108">
            <v>-4.0290709585000001E-2</v>
          </cell>
          <cell r="E108">
            <v>-2.4578647687999999E-2</v>
          </cell>
          <cell r="F108">
            <v>-1.6121542081200001E-2</v>
          </cell>
          <cell r="G108">
            <v>-1.30964489654E-2</v>
          </cell>
          <cell r="H108">
            <v>3.4326268359999999E-3</v>
          </cell>
          <cell r="I108">
            <v>-1.7601516097799998E-2</v>
          </cell>
          <cell r="J108">
            <v>-9.8701091483200006E-3</v>
          </cell>
          <cell r="K108">
            <v>-1.9774120300999998E-2</v>
          </cell>
          <cell r="L108">
            <v>-2.0490583032399999E-2</v>
          </cell>
          <cell r="M108">
            <v>-6.9274957059000004E-4</v>
          </cell>
          <cell r="N108">
            <v>-3.2383993267999997E-2</v>
          </cell>
          <cell r="O108">
            <v>-9.9847558885799992E-3</v>
          </cell>
          <cell r="P108">
            <v>1.93519350141E-2</v>
          </cell>
          <cell r="Q108">
            <v>-3.3406257629399999E-2</v>
          </cell>
          <cell r="R108">
            <v>-2.0924706011999999E-2</v>
          </cell>
          <cell r="S108">
            <v>-7.5934329070199997E-3</v>
          </cell>
          <cell r="T108">
            <v>2.2204160690299998E-2</v>
          </cell>
          <cell r="U108">
            <v>-9.3055320903699997E-3</v>
          </cell>
          <cell r="V108">
            <v>-2.8223564848299999E-2</v>
          </cell>
          <cell r="W108">
            <v>-2.1628567948900002E-2</v>
          </cell>
          <cell r="X108">
            <v>-2.1962761878999999E-2</v>
          </cell>
          <cell r="Y108">
            <v>6.15574652329E-3</v>
          </cell>
          <cell r="Z108">
            <v>-1.83364357799E-2</v>
          </cell>
          <cell r="AA108">
            <v>-2.3594219237599998E-2</v>
          </cell>
          <cell r="AB108">
            <v>-1.55666470528E-2</v>
          </cell>
          <cell r="AC108">
            <v>-2.3465247824800001E-2</v>
          </cell>
          <cell r="AD108">
            <v>-3.1135367229599999E-2</v>
          </cell>
          <cell r="AE108">
            <v>-2.9200203716799999E-2</v>
          </cell>
          <cell r="AF108">
            <v>-2.3295028135199999E-2</v>
          </cell>
          <cell r="AG108">
            <v>-2.60321162641E-2</v>
          </cell>
          <cell r="AH108">
            <v>-4.9007232300900001E-3</v>
          </cell>
          <cell r="AI108">
            <v>-3.19879408926E-3</v>
          </cell>
          <cell r="AJ108">
            <v>-8.3724604919600005E-3</v>
          </cell>
          <cell r="AK108">
            <v>-2.2356009110800001E-2</v>
          </cell>
          <cell r="AL108">
            <v>-2.9944861307700001E-2</v>
          </cell>
          <cell r="AM108">
            <v>-1.21693899855E-2</v>
          </cell>
          <cell r="AN108">
            <v>-1.18770115077E-2</v>
          </cell>
          <cell r="AO108">
            <v>-3.1488344073299999E-2</v>
          </cell>
          <cell r="AP108">
            <v>-2.25629769266E-2</v>
          </cell>
          <cell r="AQ108">
            <v>6.04253495112E-3</v>
          </cell>
          <cell r="AR108">
            <v>7.3728844290599997E-4</v>
          </cell>
          <cell r="AS108">
            <v>-2.6831752620599999E-3</v>
          </cell>
          <cell r="AT108">
            <v>6.4194733277000001E-3</v>
          </cell>
          <cell r="AU108">
            <v>7.7406112104699996E-3</v>
          </cell>
          <cell r="AV108">
            <v>-1.8887093290699999E-2</v>
          </cell>
          <cell r="AW108">
            <v>-2.8145570307999999E-2</v>
          </cell>
          <cell r="AX108">
            <v>-2.9935897328E-3</v>
          </cell>
          <cell r="AY108">
            <v>-3.7288501858700002E-2</v>
          </cell>
          <cell r="AZ108">
            <v>-2.1784568671100002E-3</v>
          </cell>
          <cell r="BA108">
            <v>-1.06618013233E-2</v>
          </cell>
          <cell r="BB108">
            <v>-2.2663293406400001E-2</v>
          </cell>
          <cell r="BC108">
            <v>-3.9316393434999999E-2</v>
          </cell>
          <cell r="BD108">
            <v>-2.0196758210700001E-2</v>
          </cell>
          <cell r="BE108">
            <v>-3.1737506389599997E-2</v>
          </cell>
          <cell r="BF108">
            <v>-1.56196374446E-2</v>
          </cell>
          <cell r="BG108">
            <v>-1.40595007688E-2</v>
          </cell>
          <cell r="BH108">
            <v>-2.0203549414900001E-2</v>
          </cell>
          <cell r="BI108">
            <v>-7.0914211683000003E-3</v>
          </cell>
          <cell r="BJ108">
            <v>-2.77693103999E-2</v>
          </cell>
          <cell r="BK108">
            <v>-2.2485852241500001E-2</v>
          </cell>
          <cell r="BL108">
            <v>-6.4590474357800005E-4</v>
          </cell>
          <cell r="BM108">
            <v>-1.04657001793E-2</v>
          </cell>
          <cell r="BN108">
            <v>-1.5287815593199999E-2</v>
          </cell>
          <cell r="BO108">
            <v>-1.0031292214999999E-2</v>
          </cell>
          <cell r="BP108">
            <v>-1.12400176004E-2</v>
          </cell>
          <cell r="BQ108">
            <v>-2.3555435240300002E-2</v>
          </cell>
          <cell r="BR108">
            <v>-2.04561594874E-2</v>
          </cell>
          <cell r="BS108">
            <v>2.9273582622399998E-3</v>
          </cell>
          <cell r="BT108">
            <v>-1.44098382443E-2</v>
          </cell>
          <cell r="BU108">
            <v>-2.7029877528500001E-2</v>
          </cell>
          <cell r="BV108">
            <v>-1.0413170792199999E-2</v>
          </cell>
          <cell r="BW108">
            <v>-1.1699123308099999E-2</v>
          </cell>
          <cell r="BX108">
            <v>-1.10589722171E-2</v>
          </cell>
          <cell r="BY108">
            <v>-2.7722716331500001E-3</v>
          </cell>
          <cell r="BZ108">
            <v>-9.7902733832600005E-3</v>
          </cell>
          <cell r="CA108">
            <v>-2.8811691328900001E-2</v>
          </cell>
          <cell r="CB108">
            <v>-8.6333360522999995E-3</v>
          </cell>
          <cell r="CC108">
            <v>-1.16455890238E-2</v>
          </cell>
          <cell r="CD108">
            <v>-7.0216017775200004E-4</v>
          </cell>
          <cell r="CE108">
            <v>-3.7775557488200003E-2</v>
          </cell>
          <cell r="CF108">
            <v>-6.0753929428800004E-3</v>
          </cell>
          <cell r="CG108">
            <v>-5.6749549694399999E-3</v>
          </cell>
          <cell r="CH108">
            <v>-2.8466358780900002E-2</v>
          </cell>
          <cell r="CI108">
            <v>-2.0143227651699999E-2</v>
          </cell>
          <cell r="CJ108">
            <v>-2.9402190819400001E-2</v>
          </cell>
          <cell r="CK108">
            <v>-1.78753100336E-2</v>
          </cell>
          <cell r="CL108">
            <v>-5.8908857405200001E-2</v>
          </cell>
          <cell r="CM108">
            <v>-3.8110237568599999E-2</v>
          </cell>
          <cell r="CN108">
            <v>5.0588231533800002E-3</v>
          </cell>
          <cell r="CO108">
            <v>-2.0308865234299998E-2</v>
          </cell>
          <cell r="CP108">
            <v>5.8863242156799998E-4</v>
          </cell>
          <cell r="CQ108">
            <v>-2.47398577631E-2</v>
          </cell>
          <cell r="CR108">
            <v>-5.4532447829799997E-3</v>
          </cell>
          <cell r="CS108">
            <v>-2.29017902166E-2</v>
          </cell>
          <cell r="CT108">
            <v>-1.17199132219E-2</v>
          </cell>
          <cell r="CU108">
            <v>-2.07988992333E-2</v>
          </cell>
          <cell r="CV108">
            <v>-9.7390897572E-3</v>
          </cell>
          <cell r="CW108">
            <v>-1.89949441701E-2</v>
          </cell>
          <cell r="CX108">
            <v>-2.1019745618100001E-2</v>
          </cell>
          <cell r="CY108">
            <v>6.2625189311800002E-3</v>
          </cell>
          <cell r="CZ108">
            <v>-2.1993782371300001E-2</v>
          </cell>
          <cell r="DA108">
            <v>-4.6706736087800002E-2</v>
          </cell>
          <cell r="DB108">
            <v>-1.2498201802399999E-2</v>
          </cell>
          <cell r="DC108">
            <v>8.8839529780700003E-4</v>
          </cell>
          <cell r="DD108">
            <v>-2.0109025761500001E-2</v>
          </cell>
          <cell r="DE108">
            <v>-1.5997555106899999E-2</v>
          </cell>
          <cell r="DF108">
            <v>5.2115018479499996E-3</v>
          </cell>
          <cell r="DG108">
            <v>-2.04197727144E-2</v>
          </cell>
          <cell r="DH108">
            <v>-1.98598951101E-3</v>
          </cell>
          <cell r="DI108">
            <v>-9.1431671753500008E-3</v>
          </cell>
          <cell r="DJ108">
            <v>-2.71868593991E-2</v>
          </cell>
          <cell r="DK108">
            <v>-2.1890502422999999E-2</v>
          </cell>
          <cell r="DL108">
            <v>-1.3015042990400001E-2</v>
          </cell>
          <cell r="DM108">
            <v>-3.3060964196900001E-2</v>
          </cell>
          <cell r="DN108">
            <v>-9.8050870001300007E-3</v>
          </cell>
          <cell r="DO108">
            <v>-1.2736598029699999E-2</v>
          </cell>
          <cell r="DP108">
            <v>-1.6604287549899999E-2</v>
          </cell>
          <cell r="DQ108">
            <v>-2.0869780331900002E-2</v>
          </cell>
          <cell r="DR108">
            <v>-4.1360963135999997E-2</v>
          </cell>
          <cell r="DS108">
            <v>-1.45211229101E-2</v>
          </cell>
          <cell r="DT108">
            <v>-3.1674947589600003E-2</v>
          </cell>
          <cell r="DU108">
            <v>8.6612673476299997E-3</v>
          </cell>
          <cell r="DV108">
            <v>2.02094670385E-3</v>
          </cell>
          <cell r="DW108">
            <v>-3.9003640413299998E-2</v>
          </cell>
          <cell r="DX108">
            <v>-8.0556673929100004E-3</v>
          </cell>
          <cell r="DY108">
            <v>-1.49922119454E-2</v>
          </cell>
          <cell r="DZ108">
            <v>-2.34858728945E-2</v>
          </cell>
          <cell r="EA108">
            <v>-3.8603857159599998E-2</v>
          </cell>
          <cell r="EB108">
            <v>-3.57564492151E-3</v>
          </cell>
          <cell r="EC108">
            <v>-4.4126920402099996E-3</v>
          </cell>
          <cell r="ED108">
            <v>-2.45458036661E-2</v>
          </cell>
          <cell r="EE108">
            <v>-1.01324860007E-2</v>
          </cell>
          <cell r="EF108">
            <v>-3.6827370524400001E-2</v>
          </cell>
          <cell r="EG108">
            <v>4.6206195838700004E-3</v>
          </cell>
          <cell r="EH108">
            <v>-1.8396658822900001E-2</v>
          </cell>
          <cell r="EI108">
            <v>-5.0201318226800002E-3</v>
          </cell>
          <cell r="EJ108">
            <v>-2.5756372138899999E-2</v>
          </cell>
          <cell r="EK108">
            <v>-1.5840472187800001E-3</v>
          </cell>
          <cell r="EL108">
            <v>1.7085280269400001E-3</v>
          </cell>
          <cell r="EM108">
            <v>-2.14846003801E-2</v>
          </cell>
          <cell r="EN108">
            <v>-1.9746284931900001E-2</v>
          </cell>
          <cell r="EO108">
            <v>-7.6147429645100004E-3</v>
          </cell>
          <cell r="EP108">
            <v>-1.7686415463699999E-2</v>
          </cell>
          <cell r="EQ108">
            <v>-1.11612845212E-2</v>
          </cell>
          <cell r="ER108">
            <v>-1.67255681008E-2</v>
          </cell>
          <cell r="ES108">
            <v>-1.6349276527800001E-2</v>
          </cell>
          <cell r="ET108">
            <v>-1.8333791522300001E-3</v>
          </cell>
          <cell r="EU108">
            <v>-1.81930866092E-2</v>
          </cell>
          <cell r="EV108">
            <v>-2.5941794738199998E-2</v>
          </cell>
          <cell r="EW108">
            <v>-1.6615321859700001E-2</v>
          </cell>
          <cell r="EX108">
            <v>-1.67007781565E-2</v>
          </cell>
          <cell r="EY108">
            <v>-1.5891771763600002E-2</v>
          </cell>
          <cell r="EZ108">
            <v>-5.9923720546099998E-3</v>
          </cell>
          <cell r="FA108">
            <v>-2.5126164779099999E-2</v>
          </cell>
          <cell r="FB108">
            <v>-1.9177356734900002E-2</v>
          </cell>
          <cell r="FC108">
            <v>-2.2778505459400002E-2</v>
          </cell>
          <cell r="FD108">
            <v>-2.5242652744100001E-2</v>
          </cell>
          <cell r="FE108">
            <v>-9.33906529099E-3</v>
          </cell>
          <cell r="FF108">
            <v>-2.14842054993E-2</v>
          </cell>
          <cell r="FG108">
            <v>-2.2196779027599998E-2</v>
          </cell>
          <cell r="FH108">
            <v>-1.1212130077200001E-2</v>
          </cell>
          <cell r="FI108">
            <v>-9.35276411474E-3</v>
          </cell>
          <cell r="FJ108">
            <v>-1.5304611995800001E-2</v>
          </cell>
          <cell r="FK108">
            <v>-2.3538786917900002E-2</v>
          </cell>
          <cell r="FL108">
            <v>-3.44630586915E-3</v>
          </cell>
          <cell r="FM108">
            <v>-3.4000291489099999E-3</v>
          </cell>
          <cell r="FN108">
            <v>1.3159729132899999E-4</v>
          </cell>
          <cell r="FO108">
            <v>-5.36454189569E-3</v>
          </cell>
          <cell r="FP108">
            <v>-9.9773760885000003E-3</v>
          </cell>
          <cell r="FQ108">
            <v>-2.0392265170799999E-2</v>
          </cell>
          <cell r="FR108">
            <v>-1.23433806002E-2</v>
          </cell>
          <cell r="FS108">
            <v>-5.4472605697799999E-3</v>
          </cell>
          <cell r="FT108">
            <v>-2.1173784509299999E-2</v>
          </cell>
          <cell r="FU108">
            <v>-2.9867766425000001E-2</v>
          </cell>
          <cell r="FV108">
            <v>-1.4917202293900001E-2</v>
          </cell>
          <cell r="FW108">
            <v>-2.4609921500099999E-2</v>
          </cell>
          <cell r="FX108">
            <v>-1.0310934158E-3</v>
          </cell>
          <cell r="FY108">
            <v>-2.4850858375399999E-2</v>
          </cell>
          <cell r="FZ108">
            <v>-8.2544432952999999E-3</v>
          </cell>
          <cell r="GA108">
            <v>-2.5049012154299999E-2</v>
          </cell>
          <cell r="GB108">
            <v>-1.8536901101500001E-2</v>
          </cell>
          <cell r="GC108">
            <v>-1.7641723155999999E-2</v>
          </cell>
          <cell r="GD108">
            <v>3.33580793813E-3</v>
          </cell>
          <cell r="GE108">
            <v>-1.5683336183399999E-2</v>
          </cell>
          <cell r="GF108">
            <v>-7.2163091972499999E-3</v>
          </cell>
          <cell r="GG108">
            <v>-1.40495439991E-2</v>
          </cell>
          <cell r="GH108">
            <v>-2.2445779293800001E-2</v>
          </cell>
          <cell r="GI108">
            <v>-5.2478751167699999E-3</v>
          </cell>
          <cell r="GJ108">
            <v>-4.5577711425699996E-3</v>
          </cell>
          <cell r="GK108">
            <v>-3.0280584469400001E-2</v>
          </cell>
          <cell r="GL108">
            <v>-6.0555216623500003E-4</v>
          </cell>
          <cell r="GM108">
            <v>-9.4452975317800003E-3</v>
          </cell>
          <cell r="GN108">
            <v>7.0601156912700001E-3</v>
          </cell>
          <cell r="GO108">
            <v>-1.2240239419E-2</v>
          </cell>
          <cell r="GP108">
            <v>-3.1580649316300002E-2</v>
          </cell>
          <cell r="GQ108">
            <v>-1.68181881309E-2</v>
          </cell>
          <cell r="GR108">
            <v>-2.7468750253299999E-2</v>
          </cell>
          <cell r="GS108">
            <v>-2.4933597073E-2</v>
          </cell>
          <cell r="GT108">
            <v>-2.1980326622700001E-2</v>
          </cell>
          <cell r="GU108">
            <v>-3.0906753614500002E-2</v>
          </cell>
          <cell r="GV108">
            <v>-3.7497133016600001E-2</v>
          </cell>
          <cell r="GW108">
            <v>-1.4904794283200001E-2</v>
          </cell>
          <cell r="GX108">
            <v>-1.9364740699500001E-2</v>
          </cell>
          <cell r="GY108">
            <v>-1.39450682327E-2</v>
          </cell>
          <cell r="GZ108">
            <v>-2.2727522999000001E-2</v>
          </cell>
          <cell r="HA108">
            <v>-1.25273102894E-2</v>
          </cell>
          <cell r="HB108">
            <v>-2.5817388668699998E-2</v>
          </cell>
          <cell r="HC108">
            <v>-2.4815300479500001E-2</v>
          </cell>
          <cell r="HD108">
            <v>2.2632780019199998E-3</v>
          </cell>
          <cell r="HE108">
            <v>-2.8463765047499999E-3</v>
          </cell>
          <cell r="HF108">
            <v>-3.3011000603400002E-2</v>
          </cell>
          <cell r="HG108">
            <v>-2.2520814090999999E-2</v>
          </cell>
          <cell r="HH108">
            <v>-3.3708240836900001E-2</v>
          </cell>
          <cell r="HI108">
            <v>-2.9635423794400002E-2</v>
          </cell>
          <cell r="HJ108">
            <v>-1.6590593382700001E-2</v>
          </cell>
          <cell r="HK108">
            <v>-1.38611635193E-2</v>
          </cell>
          <cell r="HL108">
            <v>-1.7350148409599999E-2</v>
          </cell>
          <cell r="HM108">
            <v>-1.65899917483E-2</v>
          </cell>
          <cell r="HN108">
            <v>-3.98930795491E-2</v>
          </cell>
          <cell r="HO108">
            <v>-1.12478919327E-2</v>
          </cell>
          <cell r="HP108">
            <v>-2.5391517206999999E-2</v>
          </cell>
          <cell r="HQ108">
            <v>-4.5908754691499996E-3</v>
          </cell>
          <cell r="HR108">
            <v>-2.8904790058699999E-2</v>
          </cell>
          <cell r="HS108">
            <v>-3.4403719473600001E-3</v>
          </cell>
          <cell r="HT108">
            <v>-3.3006239682399997E-2</v>
          </cell>
          <cell r="HU108">
            <v>-2.24879663438E-2</v>
          </cell>
          <cell r="HV108">
            <v>-7.5890012085400001E-3</v>
          </cell>
          <cell r="HW108">
            <v>-8.4919593064099999E-4</v>
          </cell>
          <cell r="HX108">
            <v>-1.80671755224E-2</v>
          </cell>
          <cell r="HY108">
            <v>-9.0558500960500003E-3</v>
          </cell>
          <cell r="HZ108">
            <v>-1.6604602336900001E-2</v>
          </cell>
          <cell r="IA108">
            <v>-8.4591256454599993E-3</v>
          </cell>
          <cell r="IB108">
            <v>-2.1756589412699999E-2</v>
          </cell>
          <cell r="IC108">
            <v>-1.5617498196700001E-2</v>
          </cell>
          <cell r="ID108">
            <v>-4.1280998848400004E-3</v>
          </cell>
          <cell r="IE108">
            <v>-1.9219905137999999E-2</v>
          </cell>
          <cell r="IF108">
            <v>-2.3501528426999999E-2</v>
          </cell>
          <cell r="IG108">
            <v>-2.4293638765799999E-2</v>
          </cell>
          <cell r="IH108">
            <v>-1.6016248613600001E-2</v>
          </cell>
          <cell r="II108">
            <v>2.3437209893000001E-3</v>
          </cell>
          <cell r="IJ108">
            <v>-1.6266034916E-2</v>
          </cell>
          <cell r="IK108">
            <v>-3.4582369029500001E-2</v>
          </cell>
          <cell r="IL108">
            <v>-1.955479756E-2</v>
          </cell>
          <cell r="IM108">
            <v>-4.9700308591099996E-3</v>
          </cell>
          <cell r="IN108">
            <v>3.3225137740400001E-3</v>
          </cell>
          <cell r="IO108">
            <v>-3.5157240927199997E-2</v>
          </cell>
          <cell r="IP108">
            <v>-1.5531674725899999E-3</v>
          </cell>
          <cell r="IQ108">
            <v>-1.7019645310899999E-3</v>
          </cell>
          <cell r="IR108">
            <v>-1.5840990468900001E-2</v>
          </cell>
          <cell r="IS108">
            <v>1.21283140033E-2</v>
          </cell>
          <cell r="IT108">
            <v>-1.3061164617500001</v>
          </cell>
        </row>
        <row r="109">
          <cell r="A109" t="str">
            <v>SNP_P_409297_A65G_promoter_iniB.iniA.iniC</v>
          </cell>
          <cell r="B109">
            <v>-0.112349644303</v>
          </cell>
          <cell r="C109">
            <v>-7.0770397782300001E-2</v>
          </cell>
          <cell r="D109">
            <v>-0.106718175113</v>
          </cell>
          <cell r="E109">
            <v>-6.8364977836600005E-2</v>
          </cell>
          <cell r="F109">
            <v>-0.11006896197799999</v>
          </cell>
          <cell r="G109">
            <v>-8.3188347518399999E-2</v>
          </cell>
          <cell r="H109">
            <v>-8.5257180035099994E-2</v>
          </cell>
          <cell r="I109">
            <v>-7.14628994465E-2</v>
          </cell>
          <cell r="J109">
            <v>-4.0735621005300003E-3</v>
          </cell>
          <cell r="K109">
            <v>7.4809384532299999E-3</v>
          </cell>
          <cell r="L109">
            <v>-0.114917650819</v>
          </cell>
          <cell r="M109">
            <v>-9.5469858497399997E-3</v>
          </cell>
          <cell r="N109">
            <v>3.7848982959999999E-2</v>
          </cell>
          <cell r="O109">
            <v>-2.6748180389399999E-3</v>
          </cell>
          <cell r="P109">
            <v>-0.121370814741</v>
          </cell>
          <cell r="Q109">
            <v>-8.3711616694900001E-2</v>
          </cell>
          <cell r="R109">
            <v>4.3222233653100002E-3</v>
          </cell>
          <cell r="S109">
            <v>-0.103566579521</v>
          </cell>
          <cell r="T109">
            <v>-7.9345721751499995E-3</v>
          </cell>
          <cell r="U109">
            <v>-0.117078617215</v>
          </cell>
          <cell r="V109">
            <v>-1.6067743301400001E-2</v>
          </cell>
          <cell r="W109">
            <v>-6.3696563243899995E-2</v>
          </cell>
          <cell r="X109">
            <v>-0.12672682106499999</v>
          </cell>
          <cell r="Y109">
            <v>-0.11276149004699999</v>
          </cell>
          <cell r="Z109">
            <v>2.39917263389E-2</v>
          </cell>
          <cell r="AA109">
            <v>6.3630528747999999E-3</v>
          </cell>
          <cell r="AB109">
            <v>-1.12897809595E-2</v>
          </cell>
          <cell r="AC109">
            <v>-9.1801665723299994E-2</v>
          </cell>
          <cell r="AD109">
            <v>-8.9330449700399994E-2</v>
          </cell>
          <cell r="AE109">
            <v>-7.6449953019600003E-2</v>
          </cell>
          <cell r="AF109">
            <v>-7.6824270188800003E-2</v>
          </cell>
          <cell r="AG109">
            <v>1.9968578591899998E-2</v>
          </cell>
          <cell r="AH109">
            <v>1.6400565800699999E-4</v>
          </cell>
          <cell r="AI109">
            <v>-0.117210566998</v>
          </cell>
          <cell r="AJ109">
            <v>6.6798357293E-3</v>
          </cell>
          <cell r="AK109">
            <v>-7.70981470123E-3</v>
          </cell>
          <cell r="AL109">
            <v>-6.41128793359E-2</v>
          </cell>
          <cell r="AM109">
            <v>-9.8379943519799999E-3</v>
          </cell>
          <cell r="AN109">
            <v>-8.6863033473499995E-2</v>
          </cell>
          <cell r="AO109">
            <v>-0.14755104482199999</v>
          </cell>
          <cell r="AP109">
            <v>-9.5269776880699999E-2</v>
          </cell>
          <cell r="AQ109">
            <v>3.0621226876999998E-2</v>
          </cell>
          <cell r="AR109">
            <v>-1.4992983778899999E-3</v>
          </cell>
          <cell r="AS109">
            <v>-8.9844152331400001E-2</v>
          </cell>
          <cell r="AT109">
            <v>-0.128289654851</v>
          </cell>
          <cell r="AU109">
            <v>-8.9933425188100005E-2</v>
          </cell>
          <cell r="AV109">
            <v>-0.115455247462</v>
          </cell>
          <cell r="AW109">
            <v>-9.1167338192500003E-2</v>
          </cell>
          <cell r="AX109">
            <v>-8.8999427854999993E-2</v>
          </cell>
          <cell r="AY109">
            <v>-0.102398142219</v>
          </cell>
          <cell r="AZ109">
            <v>-0.103495806456</v>
          </cell>
          <cell r="BA109">
            <v>-2.1723393350800001E-2</v>
          </cell>
          <cell r="BB109">
            <v>-6.7863360047299995E-2</v>
          </cell>
          <cell r="BC109">
            <v>-8.5344061255499995E-2</v>
          </cell>
          <cell r="BD109">
            <v>-2.1612226963000001E-2</v>
          </cell>
          <cell r="BE109">
            <v>-0.113061182201</v>
          </cell>
          <cell r="BF109">
            <v>-2.3697050288299999E-2</v>
          </cell>
          <cell r="BG109">
            <v>-0.10687219351500001</v>
          </cell>
          <cell r="BH109">
            <v>-0.12277834117399999</v>
          </cell>
          <cell r="BI109">
            <v>-0.10905760526699999</v>
          </cell>
          <cell r="BJ109">
            <v>-8.7032556533800001E-2</v>
          </cell>
          <cell r="BK109">
            <v>-7.9892329871700002E-2</v>
          </cell>
          <cell r="BL109">
            <v>-9.8763160407499995E-2</v>
          </cell>
          <cell r="BM109">
            <v>-0.107239812613</v>
          </cell>
          <cell r="BN109">
            <v>-0.10429823398599999</v>
          </cell>
          <cell r="BO109">
            <v>-5.4611489176799997E-2</v>
          </cell>
          <cell r="BP109">
            <v>-0.10422705113899999</v>
          </cell>
          <cell r="BQ109">
            <v>-0.118716306984</v>
          </cell>
          <cell r="BR109">
            <v>-9.5125518739199999E-2</v>
          </cell>
          <cell r="BS109">
            <v>-0.104414440691</v>
          </cell>
          <cell r="BT109">
            <v>1.4336434833200001E-4</v>
          </cell>
          <cell r="BU109">
            <v>-1.39753650874E-2</v>
          </cell>
          <cell r="BV109">
            <v>5.0425813533399996E-3</v>
          </cell>
          <cell r="BW109">
            <v>4.4683821033700001E-4</v>
          </cell>
          <cell r="BX109">
            <v>-0.107490703464</v>
          </cell>
          <cell r="BY109">
            <v>-8.5852541029500004E-2</v>
          </cell>
          <cell r="BZ109">
            <v>1.5450543723999999E-2</v>
          </cell>
          <cell r="CA109">
            <v>-3.1815998256199997E-2</v>
          </cell>
          <cell r="CB109">
            <v>-7.1808882057699999E-3</v>
          </cell>
          <cell r="CC109">
            <v>-8.3711080253100006E-2</v>
          </cell>
          <cell r="CD109">
            <v>-8.6880944669200003E-2</v>
          </cell>
          <cell r="CE109">
            <v>-7.7522233128499998E-2</v>
          </cell>
          <cell r="CF109">
            <v>-9.2174038291000002E-2</v>
          </cell>
          <cell r="CG109">
            <v>-9.3931898474700001E-2</v>
          </cell>
          <cell r="CH109">
            <v>-6.8560428917399996E-2</v>
          </cell>
          <cell r="CI109">
            <v>-0.102882765234</v>
          </cell>
          <cell r="CJ109">
            <v>-0.106047131121</v>
          </cell>
          <cell r="CK109">
            <v>-0.105901800096</v>
          </cell>
          <cell r="CL109">
            <v>-1.0956102982200001E-2</v>
          </cell>
          <cell r="CM109">
            <v>-0.102775104344</v>
          </cell>
          <cell r="CN109">
            <v>-1.6118597239299998E-2</v>
          </cell>
          <cell r="CO109">
            <v>-9.0275779366499997E-2</v>
          </cell>
          <cell r="CP109">
            <v>-7.1025580167800001E-2</v>
          </cell>
          <cell r="CQ109">
            <v>-0.11458446830500001</v>
          </cell>
          <cell r="CR109">
            <v>5.9499805793199996E-3</v>
          </cell>
          <cell r="CS109">
            <v>-6.9634720683100004E-2</v>
          </cell>
          <cell r="CT109">
            <v>1.0835003107800001E-2</v>
          </cell>
          <cell r="CU109">
            <v>-9.7190737724299994E-2</v>
          </cell>
          <cell r="CV109">
            <v>-0.104579627514</v>
          </cell>
          <cell r="CW109">
            <v>-6.1349652707599997E-2</v>
          </cell>
          <cell r="CX109">
            <v>-7.8895658254600001E-2</v>
          </cell>
          <cell r="CY109">
            <v>-6.4712397754199999E-2</v>
          </cell>
          <cell r="CZ109">
            <v>-3.0937787145399999E-2</v>
          </cell>
          <cell r="DA109">
            <v>-8.7807878851900001E-2</v>
          </cell>
          <cell r="DB109">
            <v>-7.0492617785900005E-2</v>
          </cell>
          <cell r="DC109">
            <v>-0.10334908217200001</v>
          </cell>
          <cell r="DD109">
            <v>-7.6158372685299998E-3</v>
          </cell>
          <cell r="DE109">
            <v>-6.5766669809800005E-2</v>
          </cell>
          <cell r="DF109">
            <v>-0.13594324886799999</v>
          </cell>
          <cell r="DG109">
            <v>-9.30352732539E-2</v>
          </cell>
          <cell r="DH109">
            <v>-0.11261484771999999</v>
          </cell>
          <cell r="DI109">
            <v>-1.41463214532E-2</v>
          </cell>
          <cell r="DJ109">
            <v>-0.12101495265999999</v>
          </cell>
          <cell r="DK109">
            <v>-9.3332253396500003E-2</v>
          </cell>
          <cell r="DL109">
            <v>-8.9623063802700006E-2</v>
          </cell>
          <cell r="DM109">
            <v>1.6010304912900002E-2</v>
          </cell>
          <cell r="DN109">
            <v>-9.5176227390800006E-2</v>
          </cell>
          <cell r="DO109">
            <v>-2.37972792238E-2</v>
          </cell>
          <cell r="DP109">
            <v>-0.138938486576</v>
          </cell>
          <cell r="DQ109">
            <v>-8.89563113451E-2</v>
          </cell>
          <cell r="DR109">
            <v>1.5436669811600001E-2</v>
          </cell>
          <cell r="DS109">
            <v>-0.11284779757299999</v>
          </cell>
          <cell r="DT109">
            <v>-0.118569545448</v>
          </cell>
          <cell r="DU109">
            <v>-0.14852799475199999</v>
          </cell>
          <cell r="DV109">
            <v>-1.7039917875100001E-3</v>
          </cell>
          <cell r="DW109">
            <v>-8.9502677321400007E-2</v>
          </cell>
          <cell r="DX109">
            <v>-7.3308080434799999E-2</v>
          </cell>
          <cell r="DY109">
            <v>-9.8277509212500003E-2</v>
          </cell>
          <cell r="DZ109">
            <v>-8.14332962036E-2</v>
          </cell>
          <cell r="EA109">
            <v>-8.16453620791E-3</v>
          </cell>
          <cell r="EB109">
            <v>-0.10243345797099999</v>
          </cell>
          <cell r="EC109">
            <v>-1.9396996125599999E-2</v>
          </cell>
          <cell r="ED109">
            <v>-8.1567019224199996E-2</v>
          </cell>
          <cell r="EE109">
            <v>-8.8792726397499994E-2</v>
          </cell>
          <cell r="EF109">
            <v>-8.4346480667600005E-2</v>
          </cell>
          <cell r="EG109">
            <v>-0.118038654327</v>
          </cell>
          <cell r="EH109">
            <v>2.4980178568500002E-3</v>
          </cell>
          <cell r="EI109">
            <v>-8.3022415638000002E-2</v>
          </cell>
          <cell r="EJ109">
            <v>-1.08001753688E-3</v>
          </cell>
          <cell r="EK109">
            <v>-0.120218619704</v>
          </cell>
          <cell r="EL109">
            <v>-0.114848382771</v>
          </cell>
          <cell r="EM109">
            <v>-4.1632638312899999E-3</v>
          </cell>
          <cell r="EN109">
            <v>-2.9289834201299998E-3</v>
          </cell>
          <cell r="EO109">
            <v>-9.6335597336299997E-2</v>
          </cell>
          <cell r="EP109">
            <v>-8.64916294813E-2</v>
          </cell>
          <cell r="EQ109">
            <v>1.2265352532299999E-2</v>
          </cell>
          <cell r="ER109">
            <v>-0.112595126033</v>
          </cell>
          <cell r="ES109">
            <v>-8.8529989123299999E-2</v>
          </cell>
          <cell r="ET109">
            <v>-0.101754590869</v>
          </cell>
          <cell r="EU109">
            <v>-8.1538826227200004E-2</v>
          </cell>
          <cell r="EV109">
            <v>5.9542367234799998E-3</v>
          </cell>
          <cell r="EW109">
            <v>8.8726663961999994E-3</v>
          </cell>
          <cell r="EX109">
            <v>1.58761944622E-2</v>
          </cell>
          <cell r="EY109">
            <v>1.9418206065900001E-2</v>
          </cell>
          <cell r="EZ109">
            <v>-5.5086095817400002E-3</v>
          </cell>
          <cell r="FA109">
            <v>-1.4527655730500001E-4</v>
          </cell>
          <cell r="FB109">
            <v>1.1877742596E-2</v>
          </cell>
          <cell r="FC109">
            <v>-0.112888194621</v>
          </cell>
          <cell r="FD109">
            <v>-8.6065120994999994E-2</v>
          </cell>
          <cell r="FE109">
            <v>8.54504760355E-3</v>
          </cell>
          <cell r="FF109">
            <v>-0.10808819532400001</v>
          </cell>
          <cell r="FG109">
            <v>-1.8108041956999998E-2</v>
          </cell>
          <cell r="FH109">
            <v>-8.1199862062900002E-2</v>
          </cell>
          <cell r="FI109">
            <v>-1.35968429968E-2</v>
          </cell>
          <cell r="FJ109">
            <v>1.1981967836600001E-2</v>
          </cell>
          <cell r="FK109">
            <v>5.4297600872799997E-3</v>
          </cell>
          <cell r="FL109">
            <v>-8.02304521203E-2</v>
          </cell>
          <cell r="FM109">
            <v>-7.3729269206499998E-2</v>
          </cell>
          <cell r="FN109">
            <v>-0.116540953517</v>
          </cell>
          <cell r="FO109">
            <v>-5.4606746882199998E-2</v>
          </cell>
          <cell r="FP109">
            <v>2.7843790128799999E-2</v>
          </cell>
          <cell r="FQ109">
            <v>2.96280644834E-2</v>
          </cell>
          <cell r="FR109">
            <v>3.8950834423300003E-2</v>
          </cell>
          <cell r="FS109">
            <v>3.85992066003E-3</v>
          </cell>
          <cell r="FT109">
            <v>6.4461715519400003E-3</v>
          </cell>
          <cell r="FU109">
            <v>7.6367817819099999E-3</v>
          </cell>
          <cell r="FV109">
            <v>-0.10301040858</v>
          </cell>
          <cell r="FW109">
            <v>-0.10674213618</v>
          </cell>
          <cell r="FX109">
            <v>-1.87876168638E-2</v>
          </cell>
          <cell r="FY109">
            <v>-7.5161077082200003E-2</v>
          </cell>
          <cell r="FZ109">
            <v>6.7185843363399998E-3</v>
          </cell>
          <cell r="GA109">
            <v>-7.4529178440600002E-2</v>
          </cell>
          <cell r="GB109">
            <v>5.8914734981999999E-3</v>
          </cell>
          <cell r="GC109">
            <v>-0.11655995249700001</v>
          </cell>
          <cell r="GD109">
            <v>1.9642846658799999E-2</v>
          </cell>
          <cell r="GE109">
            <v>-8.3600267767899999E-2</v>
          </cell>
          <cell r="GF109">
            <v>-0.10843930393499999</v>
          </cell>
          <cell r="GG109">
            <v>-5.57093508542E-3</v>
          </cell>
          <cell r="GH109">
            <v>-8.7802082300199993E-2</v>
          </cell>
          <cell r="GI109">
            <v>-0.133286044002</v>
          </cell>
          <cell r="GJ109">
            <v>-9.8000846803199995E-2</v>
          </cell>
          <cell r="GK109">
            <v>-1.3383934274299999E-2</v>
          </cell>
          <cell r="GL109">
            <v>-7.4744664132600003E-2</v>
          </cell>
          <cell r="GM109">
            <v>1.21405059472E-2</v>
          </cell>
          <cell r="GN109">
            <v>-0.12952592968900001</v>
          </cell>
          <cell r="GO109">
            <v>-9.1154448688000003E-2</v>
          </cell>
          <cell r="GP109">
            <v>-0.13357613980800001</v>
          </cell>
          <cell r="GQ109">
            <v>1.17313805968E-2</v>
          </cell>
          <cell r="GR109">
            <v>-8.0573804676499994E-2</v>
          </cell>
          <cell r="GS109">
            <v>-8.8229209184600005E-2</v>
          </cell>
          <cell r="GT109">
            <v>-9.7581617534199999E-2</v>
          </cell>
          <cell r="GU109">
            <v>-0.11535643786200001</v>
          </cell>
          <cell r="GV109">
            <v>-0.11353502422599999</v>
          </cell>
          <cell r="GW109">
            <v>-7.4404925107999995E-2</v>
          </cell>
          <cell r="GX109">
            <v>-7.3454566299900007E-2</v>
          </cell>
          <cell r="GY109">
            <v>-8.9474268257600006E-2</v>
          </cell>
          <cell r="GZ109">
            <v>3.0866978690000001E-2</v>
          </cell>
          <cell r="HA109">
            <v>-0.113816685975</v>
          </cell>
          <cell r="HB109">
            <v>-0.13122795522200001</v>
          </cell>
          <cell r="HC109">
            <v>-0.10353024303900001</v>
          </cell>
          <cell r="HD109">
            <v>-0.101768240333</v>
          </cell>
          <cell r="HE109">
            <v>-0.11044896394000001</v>
          </cell>
          <cell r="HF109">
            <v>-4.91554550827E-2</v>
          </cell>
          <cell r="HG109">
            <v>1.7179566202699999E-3</v>
          </cell>
          <cell r="HH109">
            <v>-0.100866787136</v>
          </cell>
          <cell r="HI109">
            <v>-0.11694794893300001</v>
          </cell>
          <cell r="HJ109">
            <v>-6.5859012305700002E-2</v>
          </cell>
          <cell r="HK109">
            <v>-7.8801780939099994E-2</v>
          </cell>
          <cell r="HL109">
            <v>-0.108424939215</v>
          </cell>
          <cell r="HM109">
            <v>-9.4357252121000004E-2</v>
          </cell>
          <cell r="HN109">
            <v>-0.13603068888200001</v>
          </cell>
          <cell r="HO109">
            <v>-0.106314562261</v>
          </cell>
          <cell r="HP109">
            <v>-9.6024148166200002E-2</v>
          </cell>
          <cell r="HQ109">
            <v>-8.7674446404000003E-2</v>
          </cell>
          <cell r="HR109">
            <v>-7.2515808045899993E-2</v>
          </cell>
          <cell r="HS109">
            <v>-0.10744342953</v>
          </cell>
          <cell r="HT109">
            <v>-2.2870386019300001E-3</v>
          </cell>
          <cell r="HU109">
            <v>-9.7060799598699996E-2</v>
          </cell>
          <cell r="HV109">
            <v>-0.12291213125</v>
          </cell>
          <cell r="HW109">
            <v>-8.9087411761300007E-3</v>
          </cell>
          <cell r="HX109">
            <v>-5.8742482215200002E-2</v>
          </cell>
          <cell r="HY109">
            <v>2.73095211014E-3</v>
          </cell>
          <cell r="HZ109">
            <v>-5.54667711258E-2</v>
          </cell>
          <cell r="IA109">
            <v>-0.120535202324</v>
          </cell>
          <cell r="IB109">
            <v>1.28990029916E-2</v>
          </cell>
          <cell r="IC109">
            <v>-7.1658268570900005E-2</v>
          </cell>
          <cell r="ID109">
            <v>2.6632541790600001E-2</v>
          </cell>
          <cell r="IE109">
            <v>-0.12997336685700001</v>
          </cell>
          <cell r="IF109">
            <v>-9.0437643230000003E-2</v>
          </cell>
          <cell r="IG109">
            <v>-0.12117237597699999</v>
          </cell>
          <cell r="IH109">
            <v>-5.6697204709099999E-3</v>
          </cell>
          <cell r="II109">
            <v>1.69545337558E-2</v>
          </cell>
          <cell r="IJ109">
            <v>-7.4067406356300006E-2</v>
          </cell>
          <cell r="IK109">
            <v>-5.0551863387199997E-3</v>
          </cell>
          <cell r="IL109">
            <v>-7.9600259661700007E-2</v>
          </cell>
          <cell r="IM109">
            <v>-0.101780846715</v>
          </cell>
          <cell r="IN109">
            <v>-0.111079238355</v>
          </cell>
          <cell r="IO109">
            <v>-1.6763182357E-2</v>
          </cell>
          <cell r="IP109">
            <v>-9.6774175763100004E-2</v>
          </cell>
          <cell r="IQ109">
            <v>-0.12678818404700001</v>
          </cell>
          <cell r="IR109">
            <v>-6.3945315778299996E-2</v>
          </cell>
          <cell r="IS109">
            <v>4.9744844436600003E-2</v>
          </cell>
          <cell r="IT109">
            <v>-1.2854661941500001</v>
          </cell>
        </row>
        <row r="110">
          <cell r="A110" t="str">
            <v>INS_CF_4247020_i506CC_169_embB</v>
          </cell>
          <cell r="B110">
            <v>1.8034415319600001E-2</v>
          </cell>
          <cell r="C110">
            <v>2.23655570298E-2</v>
          </cell>
          <cell r="D110">
            <v>0</v>
          </cell>
          <cell r="E110">
            <v>0</v>
          </cell>
          <cell r="F110">
            <v>0</v>
          </cell>
          <cell r="G110">
            <v>1.9994962960500001E-2</v>
          </cell>
          <cell r="H110">
            <v>0</v>
          </cell>
          <cell r="I110">
            <v>0</v>
          </cell>
          <cell r="J110">
            <v>2.73118242621E-2</v>
          </cell>
          <cell r="K110">
            <v>1.81812029332E-2</v>
          </cell>
          <cell r="L110">
            <v>1.9659686833600001E-2</v>
          </cell>
          <cell r="M110">
            <v>0</v>
          </cell>
          <cell r="N110">
            <v>0</v>
          </cell>
          <cell r="O110">
            <v>0</v>
          </cell>
          <cell r="P110">
            <v>2.0994454622299999E-2</v>
          </cell>
          <cell r="Q110">
            <v>0</v>
          </cell>
          <cell r="R110">
            <v>2.3695159703500002E-2</v>
          </cell>
          <cell r="S110">
            <v>1.9427387043799999E-2</v>
          </cell>
          <cell r="T110">
            <v>1.9588528200999999E-2</v>
          </cell>
          <cell r="U110">
            <v>0</v>
          </cell>
          <cell r="V110">
            <v>0</v>
          </cell>
          <cell r="W110">
            <v>2.0598478615299998E-2</v>
          </cell>
          <cell r="X110">
            <v>2.35295854509E-2</v>
          </cell>
          <cell r="Y110">
            <v>2.5309111923000002E-2</v>
          </cell>
          <cell r="Z110">
            <v>0</v>
          </cell>
          <cell r="AA110">
            <v>1.8573392182599999E-2</v>
          </cell>
          <cell r="AB110">
            <v>2.3855984210999999E-2</v>
          </cell>
          <cell r="AC110">
            <v>2.0591264590600001E-2</v>
          </cell>
          <cell r="AD110">
            <v>0</v>
          </cell>
          <cell r="AE110">
            <v>2.0947622135299999E-2</v>
          </cell>
          <cell r="AF110">
            <v>0</v>
          </cell>
          <cell r="AG110">
            <v>1.56600829214E-2</v>
          </cell>
          <cell r="AH110">
            <v>2.0342698320700001E-2</v>
          </cell>
          <cell r="AI110">
            <v>0</v>
          </cell>
          <cell r="AJ110">
            <v>0</v>
          </cell>
          <cell r="AK110">
            <v>0</v>
          </cell>
          <cell r="AL110">
            <v>1.94506645203E-2</v>
          </cell>
          <cell r="AM110">
            <v>0</v>
          </cell>
          <cell r="AN110">
            <v>0</v>
          </cell>
          <cell r="AO110">
            <v>0</v>
          </cell>
          <cell r="AP110">
            <v>2.0197406411199999E-2</v>
          </cell>
          <cell r="AQ110">
            <v>0</v>
          </cell>
          <cell r="AR110">
            <v>2.1221937611699999E-2</v>
          </cell>
          <cell r="AS110">
            <v>2.46444344521E-2</v>
          </cell>
          <cell r="AT110">
            <v>1.9878281280399999E-2</v>
          </cell>
          <cell r="AU110">
            <v>2.02775318176E-2</v>
          </cell>
          <cell r="AV110">
            <v>2.8229311108600001E-2</v>
          </cell>
          <cell r="AW110">
            <v>0</v>
          </cell>
          <cell r="AX110">
            <v>1.7988666892099998E-2</v>
          </cell>
          <cell r="AY110">
            <v>0</v>
          </cell>
          <cell r="AZ110">
            <v>0</v>
          </cell>
          <cell r="BA110">
            <v>2.20417324454E-2</v>
          </cell>
          <cell r="BB110">
            <v>0</v>
          </cell>
          <cell r="BC110">
            <v>1.82663723826E-2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2.6679888367700001E-2</v>
          </cell>
          <cell r="BJ110">
            <v>0</v>
          </cell>
          <cell r="BK110">
            <v>2.3061187937900001E-2</v>
          </cell>
          <cell r="BL110">
            <v>2.2344013675999998E-2</v>
          </cell>
          <cell r="BM110">
            <v>2.5055145844800002E-2</v>
          </cell>
          <cell r="BN110">
            <v>2.5163210928400001E-2</v>
          </cell>
          <cell r="BO110">
            <v>2.27099042386E-2</v>
          </cell>
          <cell r="BP110">
            <v>1.9655216485300001E-2</v>
          </cell>
          <cell r="BQ110">
            <v>2.0626842975599999E-2</v>
          </cell>
          <cell r="BR110">
            <v>1.9536858424499998E-2</v>
          </cell>
          <cell r="BS110">
            <v>2.42139473557E-2</v>
          </cell>
          <cell r="BT110">
            <v>0</v>
          </cell>
          <cell r="BU110">
            <v>0</v>
          </cell>
          <cell r="BV110">
            <v>2.2721426561499999E-2</v>
          </cell>
          <cell r="BW110">
            <v>0</v>
          </cell>
          <cell r="BX110">
            <v>2.43230964988E-2</v>
          </cell>
          <cell r="BY110">
            <v>0</v>
          </cell>
          <cell r="BZ110">
            <v>2.2818638011800001E-2</v>
          </cell>
          <cell r="CA110">
            <v>2.14000213891E-2</v>
          </cell>
          <cell r="CB110">
            <v>2.2477634251100002E-2</v>
          </cell>
          <cell r="CC110">
            <v>0</v>
          </cell>
          <cell r="CD110">
            <v>0</v>
          </cell>
          <cell r="CE110">
            <v>0</v>
          </cell>
          <cell r="CF110">
            <v>2.4528723210099999E-2</v>
          </cell>
          <cell r="CG110">
            <v>2.3658661171799999E-2</v>
          </cell>
          <cell r="CH110">
            <v>0</v>
          </cell>
          <cell r="CI110">
            <v>2.1235037594999999E-2</v>
          </cell>
          <cell r="CJ110">
            <v>2.5807809084700001E-2</v>
          </cell>
          <cell r="CK110">
            <v>0</v>
          </cell>
          <cell r="CL110">
            <v>2.3973479866999998E-2</v>
          </cell>
          <cell r="CM110">
            <v>0</v>
          </cell>
          <cell r="CN110">
            <v>2.1263018250500001E-2</v>
          </cell>
          <cell r="CO110">
            <v>0</v>
          </cell>
          <cell r="CP110">
            <v>1.7952239140899998E-2</v>
          </cell>
          <cell r="CQ110">
            <v>0</v>
          </cell>
          <cell r="CR110">
            <v>2.5009877979800001E-2</v>
          </cell>
          <cell r="CS110">
            <v>0</v>
          </cell>
          <cell r="CT110">
            <v>2.6526099070899999E-2</v>
          </cell>
          <cell r="CU110">
            <v>2.0704846829199999E-2</v>
          </cell>
          <cell r="CV110">
            <v>2.0604860037599999E-2</v>
          </cell>
          <cell r="CW110">
            <v>2.1063426509500001E-2</v>
          </cell>
          <cell r="CX110">
            <v>2.4969380348899999E-2</v>
          </cell>
          <cell r="CY110">
            <v>0</v>
          </cell>
          <cell r="CZ110">
            <v>0</v>
          </cell>
          <cell r="DA110">
            <v>2.21670120955E-2</v>
          </cell>
          <cell r="DB110">
            <v>0</v>
          </cell>
          <cell r="DC110">
            <v>1.7358211800500001E-2</v>
          </cell>
          <cell r="DD110">
            <v>3.0792918056199998E-2</v>
          </cell>
          <cell r="DE110">
            <v>2.1952146664299999E-2</v>
          </cell>
          <cell r="DF110">
            <v>1.94812957197E-2</v>
          </cell>
          <cell r="DG110">
            <v>2.2286370396599999E-2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2.14522704482E-2</v>
          </cell>
          <cell r="DN110">
            <v>1.7610693350400001E-2</v>
          </cell>
          <cell r="DO110">
            <v>2.7348622679700001E-2</v>
          </cell>
          <cell r="DP110">
            <v>1.8348706886200002E-2</v>
          </cell>
          <cell r="DQ110">
            <v>1.8863506615200001E-2</v>
          </cell>
          <cell r="DR110">
            <v>1.9181901588999999E-2</v>
          </cell>
          <cell r="DS110">
            <v>0</v>
          </cell>
          <cell r="DT110">
            <v>1.48632274941E-2</v>
          </cell>
          <cell r="DU110">
            <v>1.9454238936300002E-2</v>
          </cell>
          <cell r="DV110">
            <v>2.1040672436399999E-2</v>
          </cell>
          <cell r="DW110">
            <v>2.3407859727700001E-2</v>
          </cell>
          <cell r="DX110">
            <v>2.1085601299999999E-2</v>
          </cell>
          <cell r="DY110">
            <v>1.73742417246E-2</v>
          </cell>
          <cell r="DZ110">
            <v>2.5711935013500001E-2</v>
          </cell>
          <cell r="EA110">
            <v>2.4595316499499999E-2</v>
          </cell>
          <cell r="EB110">
            <v>3.0695877969300001E-2</v>
          </cell>
          <cell r="EC110">
            <v>2.2938599810000002E-2</v>
          </cell>
          <cell r="ED110">
            <v>2.5098746642499999E-2</v>
          </cell>
          <cell r="EE110">
            <v>0</v>
          </cell>
          <cell r="EF110">
            <v>0</v>
          </cell>
          <cell r="EG110">
            <v>2.7978802099799999E-2</v>
          </cell>
          <cell r="EH110">
            <v>0</v>
          </cell>
          <cell r="EI110">
            <v>2.39247959107E-2</v>
          </cell>
          <cell r="EJ110">
            <v>0</v>
          </cell>
          <cell r="EK110">
            <v>2.0672412589199999E-2</v>
          </cell>
          <cell r="EL110">
            <v>2.69373953342E-2</v>
          </cell>
          <cell r="EM110">
            <v>0</v>
          </cell>
          <cell r="EN110">
            <v>2.7026263997000002E-2</v>
          </cell>
          <cell r="EO110">
            <v>2.2335702553399998E-2</v>
          </cell>
          <cell r="EP110">
            <v>2.1873073652399998E-2</v>
          </cell>
          <cell r="EQ110">
            <v>1.86323784292E-2</v>
          </cell>
          <cell r="ER110">
            <v>2.08742599934E-2</v>
          </cell>
          <cell r="ES110">
            <v>2.4711942300200001E-2</v>
          </cell>
          <cell r="ET110">
            <v>2.70629823208E-2</v>
          </cell>
          <cell r="EU110">
            <v>2.4319291114799999E-2</v>
          </cell>
          <cell r="EV110">
            <v>2.7315093204399999E-2</v>
          </cell>
          <cell r="EW110">
            <v>0</v>
          </cell>
          <cell r="EX110">
            <v>2.4371689185499999E-2</v>
          </cell>
          <cell r="EY110">
            <v>0</v>
          </cell>
          <cell r="EZ110">
            <v>0</v>
          </cell>
          <cell r="FA110">
            <v>0</v>
          </cell>
          <cell r="FB110">
            <v>1.3940611854199999E-2</v>
          </cell>
          <cell r="FC110">
            <v>0</v>
          </cell>
          <cell r="FD110">
            <v>2.1530549973199999E-2</v>
          </cell>
          <cell r="FE110">
            <v>2.0369665697200001E-2</v>
          </cell>
          <cell r="FF110">
            <v>2.2839238867200001E-2</v>
          </cell>
          <cell r="FG110">
            <v>0</v>
          </cell>
          <cell r="FH110">
            <v>1.9450126215800001E-2</v>
          </cell>
          <cell r="FI110">
            <v>0</v>
          </cell>
          <cell r="FJ110">
            <v>0</v>
          </cell>
          <cell r="FK110">
            <v>0</v>
          </cell>
          <cell r="FL110">
            <v>1.92795321345E-2</v>
          </cell>
          <cell r="FM110">
            <v>0</v>
          </cell>
          <cell r="FN110">
            <v>0</v>
          </cell>
          <cell r="FO110">
            <v>2.3630471900100002E-2</v>
          </cell>
          <cell r="FP110">
            <v>1.72037314624E-2</v>
          </cell>
          <cell r="FQ110">
            <v>2.4153472855699999E-2</v>
          </cell>
          <cell r="FR110">
            <v>0</v>
          </cell>
          <cell r="FS110">
            <v>1.95691455156E-2</v>
          </cell>
          <cell r="FT110">
            <v>2.45982538909E-2</v>
          </cell>
          <cell r="FU110">
            <v>1.96026470512E-2</v>
          </cell>
          <cell r="FV110">
            <v>0</v>
          </cell>
          <cell r="FW110">
            <v>1.9776420667799999E-2</v>
          </cell>
          <cell r="FX110">
            <v>2.5264041498299999E-2</v>
          </cell>
          <cell r="FY110">
            <v>0</v>
          </cell>
          <cell r="FZ110">
            <v>2.27400995791E-2</v>
          </cell>
          <cell r="GA110">
            <v>2.8221169486600001E-2</v>
          </cell>
          <cell r="GB110">
            <v>0</v>
          </cell>
          <cell r="GC110">
            <v>0</v>
          </cell>
          <cell r="GD110">
            <v>2.22247801721E-2</v>
          </cell>
          <cell r="GE110">
            <v>2.5345563888500001E-2</v>
          </cell>
          <cell r="GF110">
            <v>2.4520600214600001E-2</v>
          </cell>
          <cell r="GG110">
            <v>0</v>
          </cell>
          <cell r="GH110">
            <v>1.6742460429699998E-2</v>
          </cell>
          <cell r="GI110">
            <v>0</v>
          </cell>
          <cell r="GJ110">
            <v>2.16300487518E-2</v>
          </cell>
          <cell r="GK110">
            <v>0</v>
          </cell>
          <cell r="GL110">
            <v>0</v>
          </cell>
          <cell r="GM110">
            <v>1.6231851652300001E-2</v>
          </cell>
          <cell r="GN110">
            <v>2.60205250233E-2</v>
          </cell>
          <cell r="GO110">
            <v>2.1740378812E-2</v>
          </cell>
          <cell r="GP110">
            <v>2.5925630703599999E-2</v>
          </cell>
          <cell r="GQ110">
            <v>0</v>
          </cell>
          <cell r="GR110">
            <v>2.0281314849899999E-2</v>
          </cell>
          <cell r="GS110">
            <v>2.8625272214400001E-2</v>
          </cell>
          <cell r="GT110">
            <v>2.3364499211299999E-2</v>
          </cell>
          <cell r="GU110">
            <v>1.7573127523100002E-2</v>
          </cell>
          <cell r="GV110">
            <v>1.95875745267E-2</v>
          </cell>
          <cell r="GW110">
            <v>0</v>
          </cell>
          <cell r="GX110">
            <v>1.7046255990900001E-2</v>
          </cell>
          <cell r="GY110">
            <v>0</v>
          </cell>
          <cell r="GZ110">
            <v>1.8328106030800002E-2</v>
          </cell>
          <cell r="HA110">
            <v>2.49760821462E-2</v>
          </cell>
          <cell r="HB110">
            <v>0</v>
          </cell>
          <cell r="HC110">
            <v>0</v>
          </cell>
          <cell r="HD110">
            <v>2.2878721356400001E-2</v>
          </cell>
          <cell r="HE110">
            <v>0</v>
          </cell>
          <cell r="HF110">
            <v>1.6038464382299999E-2</v>
          </cell>
          <cell r="HG110">
            <v>2.06567160785E-2</v>
          </cell>
          <cell r="HH110">
            <v>2.41215489805E-2</v>
          </cell>
          <cell r="HI110">
            <v>0</v>
          </cell>
          <cell r="HJ110">
            <v>2.3970535025E-2</v>
          </cell>
          <cell r="HK110">
            <v>0</v>
          </cell>
          <cell r="HL110">
            <v>1.9053300842599999E-2</v>
          </cell>
          <cell r="HM110">
            <v>2.0679378882099999E-2</v>
          </cell>
          <cell r="HN110">
            <v>2.20907274634E-2</v>
          </cell>
          <cell r="HO110">
            <v>0</v>
          </cell>
          <cell r="HP110">
            <v>0</v>
          </cell>
          <cell r="HQ110">
            <v>2.5585630908599999E-2</v>
          </cell>
          <cell r="HR110">
            <v>0</v>
          </cell>
          <cell r="HS110">
            <v>0</v>
          </cell>
          <cell r="HT110">
            <v>2.4635314941400002E-2</v>
          </cell>
          <cell r="HU110">
            <v>2.20350697637E-2</v>
          </cell>
          <cell r="HV110">
            <v>2.43045277894E-2</v>
          </cell>
          <cell r="HW110">
            <v>2.30823010206E-2</v>
          </cell>
          <cell r="HX110">
            <v>0</v>
          </cell>
          <cell r="HY110">
            <v>0</v>
          </cell>
          <cell r="HZ110">
            <v>2.4830942973500001E-2</v>
          </cell>
          <cell r="IA110">
            <v>2.5725042447399999E-2</v>
          </cell>
          <cell r="IB110">
            <v>0</v>
          </cell>
          <cell r="IC110">
            <v>0</v>
          </cell>
          <cell r="ID110">
            <v>2.16772630811E-2</v>
          </cell>
          <cell r="IE110">
            <v>2.35201865435E-2</v>
          </cell>
          <cell r="IF110">
            <v>2.59654521942E-2</v>
          </cell>
          <cell r="IG110">
            <v>2.48124506325E-2</v>
          </cell>
          <cell r="IH110">
            <v>2.23819576204E-2</v>
          </cell>
          <cell r="II110">
            <v>2.2683843970299999E-2</v>
          </cell>
          <cell r="IJ110">
            <v>2.3240914568299999E-2</v>
          </cell>
          <cell r="IK110">
            <v>2.1990910172499999E-2</v>
          </cell>
          <cell r="IL110">
            <v>0</v>
          </cell>
          <cell r="IM110">
            <v>2.2651372477400001E-2</v>
          </cell>
          <cell r="IN110">
            <v>2.5079710408999999E-2</v>
          </cell>
          <cell r="IO110">
            <v>1.8752111121999999E-2</v>
          </cell>
          <cell r="IP110">
            <v>2.31407824904E-2</v>
          </cell>
          <cell r="IQ110">
            <v>2.31792423874E-2</v>
          </cell>
          <cell r="IR110">
            <v>1.3772744685400001E-2</v>
          </cell>
          <cell r="IS110">
            <v>1.10620837659E-2</v>
          </cell>
          <cell r="IT110">
            <v>1.24504077435</v>
          </cell>
        </row>
        <row r="111">
          <cell r="A111" t="str">
            <v>INS_CF_4243703_i470AGAT_157_embA</v>
          </cell>
          <cell r="B111">
            <v>1.4387989416699999E-2</v>
          </cell>
          <cell r="C111">
            <v>1.0846379212999999E-2</v>
          </cell>
          <cell r="D111">
            <v>0</v>
          </cell>
          <cell r="E111">
            <v>0</v>
          </cell>
          <cell r="F111">
            <v>1.59968584776E-2</v>
          </cell>
          <cell r="G111">
            <v>1.21797872707E-2</v>
          </cell>
          <cell r="H111">
            <v>1.5214118175200001E-2</v>
          </cell>
          <cell r="I111">
            <v>1.7248641699600002E-2</v>
          </cell>
          <cell r="J111">
            <v>0</v>
          </cell>
          <cell r="K111">
            <v>0</v>
          </cell>
          <cell r="L111">
            <v>1.6926938667900002E-2</v>
          </cell>
          <cell r="M111">
            <v>1.6244798898700001E-2</v>
          </cell>
          <cell r="N111">
            <v>1.58351976424E-2</v>
          </cell>
          <cell r="O111">
            <v>1.7296703532299999E-2</v>
          </cell>
          <cell r="P111">
            <v>1.1924939230100001E-2</v>
          </cell>
          <cell r="Q111">
            <v>0</v>
          </cell>
          <cell r="R111">
            <v>1.58830732107E-2</v>
          </cell>
          <cell r="S111">
            <v>1.60052049905E-2</v>
          </cell>
          <cell r="T111">
            <v>1.4042686671000001E-2</v>
          </cell>
          <cell r="U111">
            <v>1.4867994934299999E-2</v>
          </cell>
          <cell r="V111">
            <v>1.8117636442199998E-2</v>
          </cell>
          <cell r="W111">
            <v>2.4069873616099999E-2</v>
          </cell>
          <cell r="X111">
            <v>1.7698498442800002E-2</v>
          </cell>
          <cell r="Y111">
            <v>1.5075189992799999E-2</v>
          </cell>
          <cell r="Z111">
            <v>1.40661252663E-2</v>
          </cell>
          <cell r="AA111">
            <v>0</v>
          </cell>
          <cell r="AB111">
            <v>1.47912446409E-2</v>
          </cell>
          <cell r="AC111">
            <v>1.4279049821200001E-2</v>
          </cell>
          <cell r="AD111">
            <v>0</v>
          </cell>
          <cell r="AE111">
            <v>1.29361264408E-2</v>
          </cell>
          <cell r="AF111">
            <v>1.6573566943399998E-2</v>
          </cell>
          <cell r="AG111">
            <v>0</v>
          </cell>
          <cell r="AH111">
            <v>0</v>
          </cell>
          <cell r="AI111">
            <v>1.73989236355E-2</v>
          </cell>
          <cell r="AJ111">
            <v>0</v>
          </cell>
          <cell r="AK111">
            <v>2.26972345263E-2</v>
          </cell>
          <cell r="AL111">
            <v>1.12489648163E-2</v>
          </cell>
          <cell r="AM111">
            <v>1.4137446880299999E-2</v>
          </cell>
          <cell r="AN111">
            <v>0</v>
          </cell>
          <cell r="AO111">
            <v>1.54459699988E-2</v>
          </cell>
          <cell r="AP111">
            <v>0</v>
          </cell>
          <cell r="AQ111">
            <v>1.6386583447499999E-2</v>
          </cell>
          <cell r="AR111">
            <v>1.5019419603E-2</v>
          </cell>
          <cell r="AS111">
            <v>1.34465768933E-2</v>
          </cell>
          <cell r="AT111">
            <v>1.64976399392E-2</v>
          </cell>
          <cell r="AU111">
            <v>1.87114346772E-2</v>
          </cell>
          <cell r="AV111">
            <v>0</v>
          </cell>
          <cell r="AW111">
            <v>0</v>
          </cell>
          <cell r="AX111">
            <v>1.8341736867999999E-2</v>
          </cell>
          <cell r="AY111">
            <v>0</v>
          </cell>
          <cell r="AZ111">
            <v>1.2220802716900001E-2</v>
          </cell>
          <cell r="BA111">
            <v>1.74653362483E-2</v>
          </cell>
          <cell r="BB111">
            <v>1.9927456975000001E-2</v>
          </cell>
          <cell r="BC111">
            <v>1.5351094305499999E-2</v>
          </cell>
          <cell r="BD111">
            <v>1.51107739657E-2</v>
          </cell>
          <cell r="BE111">
            <v>0</v>
          </cell>
          <cell r="BF111">
            <v>1.4779145829400001E-2</v>
          </cell>
          <cell r="BG111">
            <v>2.1455189213199999E-2</v>
          </cell>
          <cell r="BH111">
            <v>0</v>
          </cell>
          <cell r="BI111">
            <v>0</v>
          </cell>
          <cell r="BJ111">
            <v>1.56139275059E-2</v>
          </cell>
          <cell r="BK111">
            <v>1.2663229368599999E-2</v>
          </cell>
          <cell r="BL111">
            <v>1.47362872958E-2</v>
          </cell>
          <cell r="BM111">
            <v>0</v>
          </cell>
          <cell r="BN111">
            <v>2.1619709208599999E-2</v>
          </cell>
          <cell r="BO111">
            <v>1.32681196555E-2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1.6382725909400001E-2</v>
          </cell>
          <cell r="BU111">
            <v>0</v>
          </cell>
          <cell r="BV111">
            <v>1.9278973341E-2</v>
          </cell>
          <cell r="BW111">
            <v>0</v>
          </cell>
          <cell r="BX111">
            <v>1.4435635879599999E-2</v>
          </cell>
          <cell r="BY111">
            <v>1.5087376348700001E-2</v>
          </cell>
          <cell r="BZ111">
            <v>1.34077444673E-2</v>
          </cell>
          <cell r="CA111">
            <v>1.3391194865100001E-2</v>
          </cell>
          <cell r="CB111">
            <v>1.3480196707E-2</v>
          </cell>
          <cell r="CC111">
            <v>0</v>
          </cell>
          <cell r="CD111">
            <v>1.62316393107E-2</v>
          </cell>
          <cell r="CE111">
            <v>0</v>
          </cell>
          <cell r="CF111">
            <v>1.61014478654E-2</v>
          </cell>
          <cell r="CG111">
            <v>0</v>
          </cell>
          <cell r="CH111">
            <v>1.01744700223E-2</v>
          </cell>
          <cell r="CI111">
            <v>0</v>
          </cell>
          <cell r="CJ111">
            <v>1.24900555238E-2</v>
          </cell>
          <cell r="CK111">
            <v>1.6317607834900001E-2</v>
          </cell>
          <cell r="CL111">
            <v>0</v>
          </cell>
          <cell r="CM111">
            <v>1.6165871173100001E-2</v>
          </cell>
          <cell r="CN111">
            <v>0</v>
          </cell>
          <cell r="CO111">
            <v>8.4556909278000001E-3</v>
          </cell>
          <cell r="CP111">
            <v>0</v>
          </cell>
          <cell r="CQ111">
            <v>0</v>
          </cell>
          <cell r="CR111">
            <v>0</v>
          </cell>
          <cell r="CS111">
            <v>1.5802601352300001E-2</v>
          </cell>
          <cell r="CT111">
            <v>1.7314814031099999E-2</v>
          </cell>
          <cell r="CU111">
            <v>1.8961139023299999E-2</v>
          </cell>
          <cell r="CV111">
            <v>0</v>
          </cell>
          <cell r="CW111">
            <v>1.3035374693599999E-2</v>
          </cell>
          <cell r="CX111">
            <v>0</v>
          </cell>
          <cell r="CY111">
            <v>1.5834664925900001E-2</v>
          </cell>
          <cell r="CZ111">
            <v>1.34977307171E-2</v>
          </cell>
          <cell r="DA111">
            <v>1.7575789243E-2</v>
          </cell>
          <cell r="DB111">
            <v>0</v>
          </cell>
          <cell r="DC111">
            <v>1.5941511839599999E-2</v>
          </cell>
          <cell r="DD111">
            <v>0</v>
          </cell>
          <cell r="DE111">
            <v>1.39347715303E-2</v>
          </cell>
          <cell r="DF111">
            <v>0</v>
          </cell>
          <cell r="DG111">
            <v>1.96518823504E-2</v>
          </cell>
          <cell r="DH111">
            <v>1.8512075766900001E-2</v>
          </cell>
          <cell r="DI111">
            <v>1.6782715916600001E-2</v>
          </cell>
          <cell r="DJ111">
            <v>0</v>
          </cell>
          <cell r="DK111">
            <v>1.81136857718E-2</v>
          </cell>
          <cell r="DL111">
            <v>1.96263790131E-2</v>
          </cell>
          <cell r="DM111">
            <v>1.52467275038E-2</v>
          </cell>
          <cell r="DN111">
            <v>0</v>
          </cell>
          <cell r="DO111">
            <v>1.6379170119800002E-2</v>
          </cell>
          <cell r="DP111">
            <v>0</v>
          </cell>
          <cell r="DQ111">
            <v>2.0943542942400001E-2</v>
          </cell>
          <cell r="DR111">
            <v>1.48057006299E-2</v>
          </cell>
          <cell r="DS111">
            <v>1.6779934987399998E-2</v>
          </cell>
          <cell r="DT111">
            <v>1.1650287546200001E-2</v>
          </cell>
          <cell r="DU111">
            <v>2.07274667919E-2</v>
          </cell>
          <cell r="DV111">
            <v>2.0779702812399999E-2</v>
          </cell>
          <cell r="DW111">
            <v>1.3709787279400001E-2</v>
          </cell>
          <cell r="DX111">
            <v>1.42084835097E-2</v>
          </cell>
          <cell r="DY111">
            <v>1.6422208398600001E-2</v>
          </cell>
          <cell r="DZ111">
            <v>0</v>
          </cell>
          <cell r="EA111">
            <v>1.34218027815E-2</v>
          </cell>
          <cell r="EB111">
            <v>1.47713478655E-2</v>
          </cell>
          <cell r="EC111">
            <v>0</v>
          </cell>
          <cell r="ED111">
            <v>1.13245453686E-2</v>
          </cell>
          <cell r="EE111">
            <v>0</v>
          </cell>
          <cell r="EF111">
            <v>1.9538268446900001E-2</v>
          </cell>
          <cell r="EG111">
            <v>1.26792732626E-2</v>
          </cell>
          <cell r="EH111">
            <v>1.3859828002799999E-2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1.14695169032E-2</v>
          </cell>
          <cell r="EN111">
            <v>1.8541922792800002E-2</v>
          </cell>
          <cell r="EO111">
            <v>1.4412851072799999E-2</v>
          </cell>
          <cell r="EP111">
            <v>1.45054301247E-2</v>
          </cell>
          <cell r="EQ111">
            <v>1.3313896954100001E-2</v>
          </cell>
          <cell r="ER111">
            <v>1.73579268157E-2</v>
          </cell>
          <cell r="ES111">
            <v>1.8946774303899998E-2</v>
          </cell>
          <cell r="ET111">
            <v>0</v>
          </cell>
          <cell r="EU111">
            <v>1.0937393643000001E-2</v>
          </cell>
          <cell r="EV111">
            <v>1.56184062362E-2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1.32755963132E-2</v>
          </cell>
          <cell r="FD111">
            <v>0</v>
          </cell>
          <cell r="FE111">
            <v>1.66010130197E-2</v>
          </cell>
          <cell r="FF111">
            <v>0</v>
          </cell>
          <cell r="FG111">
            <v>0</v>
          </cell>
          <cell r="FH111">
            <v>1.45059460774E-2</v>
          </cell>
          <cell r="FI111">
            <v>1.47138237953E-2</v>
          </cell>
          <cell r="FJ111">
            <v>9.1629857197400005E-3</v>
          </cell>
          <cell r="FK111">
            <v>1.8928743898900001E-2</v>
          </cell>
          <cell r="FL111">
            <v>2.0108841359600001E-2</v>
          </cell>
          <cell r="FM111">
            <v>1.53875993565E-2</v>
          </cell>
          <cell r="FN111">
            <v>1.8602678552299998E-2</v>
          </cell>
          <cell r="FO111">
            <v>1.5578380785900001E-2</v>
          </cell>
          <cell r="FP111">
            <v>1.5596591867500001E-2</v>
          </cell>
          <cell r="FQ111">
            <v>1.27739328891E-2</v>
          </cell>
          <cell r="FR111">
            <v>0</v>
          </cell>
          <cell r="FS111">
            <v>0</v>
          </cell>
          <cell r="FT111">
            <v>0</v>
          </cell>
          <cell r="FU111">
            <v>1.8558647483600001E-2</v>
          </cell>
          <cell r="FV111">
            <v>1.35660758242E-2</v>
          </cell>
          <cell r="FW111">
            <v>0</v>
          </cell>
          <cell r="FX111">
            <v>0</v>
          </cell>
          <cell r="FY111">
            <v>0</v>
          </cell>
          <cell r="FZ111">
            <v>2.0894708111900001E-2</v>
          </cell>
          <cell r="GA111">
            <v>0</v>
          </cell>
          <cell r="GB111">
            <v>1.6748962923900001E-2</v>
          </cell>
          <cell r="GC111">
            <v>2.0257087424400001E-2</v>
          </cell>
          <cell r="GD111">
            <v>1.6016846522699999E-2</v>
          </cell>
          <cell r="GE111">
            <v>2.0762067288200001E-2</v>
          </cell>
          <cell r="GF111">
            <v>0</v>
          </cell>
          <cell r="GG111">
            <v>0</v>
          </cell>
          <cell r="GH111">
            <v>1.80545523763E-2</v>
          </cell>
          <cell r="GI111">
            <v>0</v>
          </cell>
          <cell r="GJ111">
            <v>0</v>
          </cell>
          <cell r="GK111">
            <v>1.6717310994899998E-2</v>
          </cell>
          <cell r="GL111">
            <v>0</v>
          </cell>
          <cell r="GM111">
            <v>1.3986572623299999E-2</v>
          </cell>
          <cell r="GN111">
            <v>0</v>
          </cell>
          <cell r="GO111">
            <v>1.9708013162E-2</v>
          </cell>
          <cell r="GP111">
            <v>1.8193516880299999E-2</v>
          </cell>
          <cell r="GQ111">
            <v>1.0099506937E-2</v>
          </cell>
          <cell r="GR111">
            <v>1.16797583178E-2</v>
          </cell>
          <cell r="GS111">
            <v>0</v>
          </cell>
          <cell r="GT111">
            <v>1.10196853057E-2</v>
          </cell>
          <cell r="GU111">
            <v>0</v>
          </cell>
          <cell r="GV111">
            <v>1.3241767883300001E-2</v>
          </cell>
          <cell r="GW111">
            <v>1.6396535560500001E-2</v>
          </cell>
          <cell r="GX111">
            <v>0</v>
          </cell>
          <cell r="GY111">
            <v>0</v>
          </cell>
          <cell r="GZ111">
            <v>0</v>
          </cell>
          <cell r="HA111">
            <v>1.64599902928E-2</v>
          </cell>
          <cell r="HB111">
            <v>1.6725724563000002E-2</v>
          </cell>
          <cell r="HC111">
            <v>1.57402064651E-2</v>
          </cell>
          <cell r="HD111">
            <v>0</v>
          </cell>
          <cell r="HE111">
            <v>0</v>
          </cell>
          <cell r="HF111">
            <v>1.71348750591E-2</v>
          </cell>
          <cell r="HG111">
            <v>1.40375206247E-2</v>
          </cell>
          <cell r="HH111">
            <v>0</v>
          </cell>
          <cell r="HI111">
            <v>0</v>
          </cell>
          <cell r="HJ111">
            <v>0</v>
          </cell>
          <cell r="HK111">
            <v>1.2545506469900001E-2</v>
          </cell>
          <cell r="HL111">
            <v>1.37807335705E-2</v>
          </cell>
          <cell r="HM111">
            <v>1.16445440799E-2</v>
          </cell>
          <cell r="HN111">
            <v>1.3905274681700001E-2</v>
          </cell>
          <cell r="HO111">
            <v>0</v>
          </cell>
          <cell r="HP111">
            <v>0</v>
          </cell>
          <cell r="HQ111">
            <v>1.6306148842E-2</v>
          </cell>
          <cell r="HR111">
            <v>0</v>
          </cell>
          <cell r="HS111">
            <v>0</v>
          </cell>
          <cell r="HT111">
            <v>1.8991779536000002E-2</v>
          </cell>
          <cell r="HU111">
            <v>2.22894512117E-2</v>
          </cell>
          <cell r="HV111">
            <v>1.8490280955999999E-2</v>
          </cell>
          <cell r="HW111">
            <v>1.5694329515100001E-2</v>
          </cell>
          <cell r="HX111">
            <v>1.9527535885600002E-2</v>
          </cell>
          <cell r="HY111">
            <v>1.7455624416500001E-2</v>
          </cell>
          <cell r="HZ111">
            <v>1.2041608803E-2</v>
          </cell>
          <cell r="IA111">
            <v>0</v>
          </cell>
          <cell r="IB111">
            <v>1.19150001556E-2</v>
          </cell>
          <cell r="IC111">
            <v>0</v>
          </cell>
          <cell r="ID111">
            <v>1.2756398879E-2</v>
          </cell>
          <cell r="IE111">
            <v>0</v>
          </cell>
          <cell r="IF111">
            <v>0</v>
          </cell>
          <cell r="IG111">
            <v>1.1767487973E-2</v>
          </cell>
          <cell r="IH111">
            <v>1.14171644673E-2</v>
          </cell>
          <cell r="II111">
            <v>0</v>
          </cell>
          <cell r="IJ111">
            <v>1.51579221711E-2</v>
          </cell>
          <cell r="IK111">
            <v>1.42043232918E-2</v>
          </cell>
          <cell r="IL111">
            <v>0</v>
          </cell>
          <cell r="IM111">
            <v>0</v>
          </cell>
          <cell r="IN111">
            <v>0</v>
          </cell>
          <cell r="IO111">
            <v>1.4935534447399999E-2</v>
          </cell>
          <cell r="IP111">
            <v>1.1472349055100001E-2</v>
          </cell>
          <cell r="IQ111">
            <v>2.4580242112300001E-2</v>
          </cell>
          <cell r="IR111">
            <v>9.7860209643800006E-3</v>
          </cell>
          <cell r="IS111">
            <v>7.9530589282500001E-3</v>
          </cell>
          <cell r="IT111">
            <v>1.2304725647000001</v>
          </cell>
        </row>
        <row r="112">
          <cell r="A112" t="str">
            <v>SNP_CN_4247861_A1348C_I450L_embB</v>
          </cell>
          <cell r="B112">
            <v>3.4368801861999997E-2</v>
          </cell>
          <cell r="C112">
            <v>4.1746195405700001E-2</v>
          </cell>
          <cell r="D112">
            <v>0.116642385721</v>
          </cell>
          <cell r="E112">
            <v>3.7911981344199999E-2</v>
          </cell>
          <cell r="F112">
            <v>5.0126660615199999E-2</v>
          </cell>
          <cell r="G112">
            <v>5.5965404957499999E-2</v>
          </cell>
          <cell r="H112">
            <v>0.13243821263300001</v>
          </cell>
          <cell r="I112">
            <v>7.1897014975499995E-2</v>
          </cell>
          <cell r="J112">
            <v>-9.8680771887299998E-2</v>
          </cell>
          <cell r="K112">
            <v>4.5426499098500002E-2</v>
          </cell>
          <cell r="L112">
            <v>0.116123303771</v>
          </cell>
          <cell r="M112">
            <v>0.14052869379499999</v>
          </cell>
          <cell r="N112">
            <v>6.7775674164299998E-2</v>
          </cell>
          <cell r="O112">
            <v>7.3583312332600001E-2</v>
          </cell>
          <cell r="P112">
            <v>9.0403325855700004E-2</v>
          </cell>
          <cell r="Q112">
            <v>7.5802929699400001E-2</v>
          </cell>
          <cell r="R112">
            <v>5.1239237189299999E-2</v>
          </cell>
          <cell r="S112">
            <v>0.11559445410999999</v>
          </cell>
          <cell r="T112">
            <v>7.0593804120999998E-2</v>
          </cell>
          <cell r="U112">
            <v>4.7084927558900001E-2</v>
          </cell>
          <cell r="V112">
            <v>7.1197956800500006E-2</v>
          </cell>
          <cell r="W112">
            <v>5.2744358778000003E-2</v>
          </cell>
          <cell r="X112">
            <v>4.8259370029E-2</v>
          </cell>
          <cell r="Y112">
            <v>0.116778798401</v>
          </cell>
          <cell r="Z112">
            <v>-9.4385527074299994E-2</v>
          </cell>
          <cell r="AA112">
            <v>-6.1245064716800002E-4</v>
          </cell>
          <cell r="AB112">
            <v>0.12111159414100001</v>
          </cell>
          <cell r="AC112">
            <v>8.1150121986899998E-2</v>
          </cell>
          <cell r="AD112">
            <v>5.2861601114300001E-2</v>
          </cell>
          <cell r="AE112">
            <v>6.9874592125399995E-2</v>
          </cell>
          <cell r="AF112">
            <v>6.6304676234700002E-2</v>
          </cell>
          <cell r="AG112">
            <v>0.12530830502500001</v>
          </cell>
          <cell r="AH112">
            <v>3.71618475765E-3</v>
          </cell>
          <cell r="AI112">
            <v>4.7177858650699997E-2</v>
          </cell>
          <cell r="AJ112">
            <v>4.3803926557299998E-2</v>
          </cell>
          <cell r="AK112">
            <v>8.5629887878899996E-2</v>
          </cell>
          <cell r="AL112">
            <v>0.100386328995</v>
          </cell>
          <cell r="AM112">
            <v>4.4146545231300002E-2</v>
          </cell>
          <cell r="AN112">
            <v>5.6797042489100001E-3</v>
          </cell>
          <cell r="AO112">
            <v>4.2228311300299998E-2</v>
          </cell>
          <cell r="AP112">
            <v>-4.4879009947200003E-3</v>
          </cell>
          <cell r="AQ112">
            <v>7.3243051767300005E-2</v>
          </cell>
          <cell r="AR112">
            <v>4.7030203044399997E-2</v>
          </cell>
          <cell r="AS112">
            <v>4.50635701418E-2</v>
          </cell>
          <cell r="AT112">
            <v>6.4922315068499997E-3</v>
          </cell>
          <cell r="AU112">
            <v>4.7978434711699998E-2</v>
          </cell>
          <cell r="AV112">
            <v>0.118097409606</v>
          </cell>
          <cell r="AW112">
            <v>4.1983108967500002E-2</v>
          </cell>
          <cell r="AX112">
            <v>0.11372286826399999</v>
          </cell>
          <cell r="AY112">
            <v>3.5578690469299998E-2</v>
          </cell>
          <cell r="AZ112">
            <v>1.01744234562E-2</v>
          </cell>
          <cell r="BA112">
            <v>9.2691823840099996E-2</v>
          </cell>
          <cell r="BB112">
            <v>7.42250084877E-2</v>
          </cell>
          <cell r="BC112">
            <v>7.4193283915499994E-2</v>
          </cell>
          <cell r="BD112">
            <v>5.0190914422299997E-2</v>
          </cell>
          <cell r="BE112">
            <v>7.3496967554099998E-2</v>
          </cell>
          <cell r="BF112">
            <v>7.10600912571E-2</v>
          </cell>
          <cell r="BG112">
            <v>0.12957051396399999</v>
          </cell>
          <cell r="BH112">
            <v>-0.101930640638</v>
          </cell>
          <cell r="BI112">
            <v>4.9444455653399999E-2</v>
          </cell>
          <cell r="BJ112">
            <v>7.4324294924699996E-2</v>
          </cell>
          <cell r="BK112">
            <v>0.109410360456</v>
          </cell>
          <cell r="BL112">
            <v>0.130120977759</v>
          </cell>
          <cell r="BM112">
            <v>7.5588203966600001E-2</v>
          </cell>
          <cell r="BN112">
            <v>8.6020343005699995E-2</v>
          </cell>
          <cell r="BO112">
            <v>5.1107261329899997E-2</v>
          </cell>
          <cell r="BP112">
            <v>5.4369285702699999E-2</v>
          </cell>
          <cell r="BQ112">
            <v>0.172263100743</v>
          </cell>
          <cell r="BR112">
            <v>6.8438872695E-2</v>
          </cell>
          <cell r="BS112">
            <v>9.1986149549500004E-2</v>
          </cell>
          <cell r="BT112">
            <v>9.9205777049099997E-2</v>
          </cell>
          <cell r="BU112">
            <v>2.1707203239200001E-2</v>
          </cell>
          <cell r="BV112">
            <v>8.5592813789800007E-2</v>
          </cell>
          <cell r="BW112">
            <v>5.2330706268499998E-2</v>
          </cell>
          <cell r="BX112">
            <v>8.4687806665900006E-2</v>
          </cell>
          <cell r="BY112">
            <v>-8.833412081E-2</v>
          </cell>
          <cell r="BZ112">
            <v>3.5491172224299997E-2</v>
          </cell>
          <cell r="CA112">
            <v>4.1550815105399999E-2</v>
          </cell>
          <cell r="CB112">
            <v>6.6466584801699993E-2</v>
          </cell>
          <cell r="CC112">
            <v>6.8528458476099993E-2</v>
          </cell>
          <cell r="CD112">
            <v>3.5129520110799999E-3</v>
          </cell>
          <cell r="CE112">
            <v>0.105221733451</v>
          </cell>
          <cell r="CF112">
            <v>4.27061133087E-2</v>
          </cell>
          <cell r="CG112">
            <v>2.8859497979299999E-3</v>
          </cell>
          <cell r="CH112">
            <v>0.10846053063900001</v>
          </cell>
          <cell r="CI112">
            <v>5.5118533782700001E-3</v>
          </cell>
          <cell r="CJ112">
            <v>7.9529322683800002E-2</v>
          </cell>
          <cell r="CK112">
            <v>0.138474598527</v>
          </cell>
          <cell r="CL112">
            <v>6.5148612484299999E-3</v>
          </cell>
          <cell r="CM112">
            <v>0.11002827435699999</v>
          </cell>
          <cell r="CN112">
            <v>1.1788531206500001E-2</v>
          </cell>
          <cell r="CO112">
            <v>5.5303663015399997E-2</v>
          </cell>
          <cell r="CP112">
            <v>4.9625027924800003E-2</v>
          </cell>
          <cell r="CQ112">
            <v>3.88049148023E-2</v>
          </cell>
          <cell r="CR112">
            <v>0.122458584607</v>
          </cell>
          <cell r="CS112">
            <v>5.0300005823400003E-2</v>
          </cell>
          <cell r="CT112">
            <v>7.3342427611400002E-2</v>
          </cell>
          <cell r="CU112">
            <v>0.117748200893</v>
          </cell>
          <cell r="CV112">
            <v>3.8087725639299998E-2</v>
          </cell>
          <cell r="CW112">
            <v>4.7204517759400003E-3</v>
          </cell>
          <cell r="CX112">
            <v>4.8866253346199998E-2</v>
          </cell>
          <cell r="CY112">
            <v>4.3223291635499997E-2</v>
          </cell>
          <cell r="CZ112">
            <v>0.110902458429</v>
          </cell>
          <cell r="DA112">
            <v>0</v>
          </cell>
          <cell r="DB112">
            <v>6.9240465760200001E-2</v>
          </cell>
          <cell r="DC112">
            <v>0.141735345125</v>
          </cell>
          <cell r="DD112">
            <v>0.14027318358400001</v>
          </cell>
          <cell r="DE112">
            <v>5.1130469888399997E-2</v>
          </cell>
          <cell r="DF112">
            <v>7.8149408101999995E-2</v>
          </cell>
          <cell r="DG112">
            <v>4.9088709056399997E-2</v>
          </cell>
          <cell r="DH112">
            <v>1.88266427722E-3</v>
          </cell>
          <cell r="DI112">
            <v>0.108356535435</v>
          </cell>
          <cell r="DJ112">
            <v>7.5848817825299994E-2</v>
          </cell>
          <cell r="DK112">
            <v>5.6973686441799997E-3</v>
          </cell>
          <cell r="DL112">
            <v>5.7398237287999997E-2</v>
          </cell>
          <cell r="DM112">
            <v>5.5822722613800002E-2</v>
          </cell>
          <cell r="DN112">
            <v>3.12049477361E-3</v>
          </cell>
          <cell r="DO112">
            <v>4.4150251895199999E-2</v>
          </cell>
          <cell r="DP112">
            <v>0.12818054854899999</v>
          </cell>
          <cell r="DQ112">
            <v>-9.7257465124099995E-2</v>
          </cell>
          <cell r="DR112">
            <v>-3.89910303056E-3</v>
          </cell>
          <cell r="DS112">
            <v>5.0448518246400002E-2</v>
          </cell>
          <cell r="DT112">
            <v>0</v>
          </cell>
          <cell r="DU112">
            <v>0.14055430889100001</v>
          </cell>
          <cell r="DV112">
            <v>0.12544186413299999</v>
          </cell>
          <cell r="DW112">
            <v>4.82078194618E-2</v>
          </cell>
          <cell r="DX112">
            <v>8.1728816032399995E-2</v>
          </cell>
          <cell r="DY112">
            <v>-8.3881705999399994E-2</v>
          </cell>
          <cell r="DZ112">
            <v>3.1773928552900003E-2</v>
          </cell>
          <cell r="EA112">
            <v>0.120244637132</v>
          </cell>
          <cell r="EB112">
            <v>0.14806506037700001</v>
          </cell>
          <cell r="EC112">
            <v>6.2090553343299999E-2</v>
          </cell>
          <cell r="ED112">
            <v>5.57353720069E-2</v>
          </cell>
          <cell r="EE112">
            <v>0.14910390973099999</v>
          </cell>
          <cell r="EF112">
            <v>8.38274732232E-2</v>
          </cell>
          <cell r="EG112">
            <v>0.13838873803599999</v>
          </cell>
          <cell r="EH112">
            <v>4.53596934676E-2</v>
          </cell>
          <cell r="EI112">
            <v>5.12256287038E-2</v>
          </cell>
          <cell r="EJ112">
            <v>-1.61491229665E-3</v>
          </cell>
          <cell r="EK112">
            <v>-2.0283691119400002E-3</v>
          </cell>
          <cell r="EL112">
            <v>0.12601678073399999</v>
          </cell>
          <cell r="EM112">
            <v>4.9050901085099997E-2</v>
          </cell>
          <cell r="EN112">
            <v>0</v>
          </cell>
          <cell r="EO112">
            <v>-7.8662723302799997E-2</v>
          </cell>
          <cell r="EP112">
            <v>1.1262715794100001E-2</v>
          </cell>
          <cell r="EQ112">
            <v>0.14697556197600001</v>
          </cell>
          <cell r="ER112">
            <v>5.8221798390200002E-2</v>
          </cell>
          <cell r="ES112">
            <v>4.9602854996900002E-2</v>
          </cell>
          <cell r="ET112">
            <v>7.2804048657400006E-2</v>
          </cell>
          <cell r="EU112">
            <v>0.136658683419</v>
          </cell>
          <cell r="EV112">
            <v>5.15202730894E-2</v>
          </cell>
          <cell r="EW112">
            <v>7.7019512653399999E-2</v>
          </cell>
          <cell r="EX112">
            <v>0.100686527789</v>
          </cell>
          <cell r="EY112">
            <v>-9.6699669957200002E-2</v>
          </cell>
          <cell r="EZ112">
            <v>7.0361055433800002E-2</v>
          </cell>
          <cell r="FA112">
            <v>0.123930625618</v>
          </cell>
          <cell r="FB112">
            <v>0.10017615556700001</v>
          </cell>
          <cell r="FC112">
            <v>1.3641588157E-3</v>
          </cell>
          <cell r="FD112">
            <v>4.9108620733E-2</v>
          </cell>
          <cell r="FE112">
            <v>5.66299930215E-2</v>
          </cell>
          <cell r="FF112">
            <v>8.89087840915E-3</v>
          </cell>
          <cell r="FG112">
            <v>0.119763374329</v>
          </cell>
          <cell r="FH112">
            <v>3.8463532924699999E-2</v>
          </cell>
          <cell r="FI112">
            <v>3.8320608437100001E-2</v>
          </cell>
          <cell r="FJ112">
            <v>6.68101459742E-2</v>
          </cell>
          <cell r="FK112">
            <v>5.1674492657199998E-2</v>
          </cell>
          <cell r="FL112">
            <v>7.2810195386400003E-2</v>
          </cell>
          <cell r="FM112">
            <v>5.1666103303399998E-2</v>
          </cell>
          <cell r="FN112">
            <v>7.2939068078999997E-2</v>
          </cell>
          <cell r="FO112">
            <v>-8.0697774887100004E-2</v>
          </cell>
          <cell r="FP112">
            <v>4.4428765773799998E-2</v>
          </cell>
          <cell r="FQ112">
            <v>0.12901677191300001</v>
          </cell>
          <cell r="FR112">
            <v>-1.36488687713E-3</v>
          </cell>
          <cell r="FS112">
            <v>0.119665876031</v>
          </cell>
          <cell r="FT112">
            <v>0.118226975203</v>
          </cell>
          <cell r="FU112">
            <v>0.12679325044199999</v>
          </cell>
          <cell r="FV112">
            <v>0.12912872433700001</v>
          </cell>
          <cell r="FW112">
            <v>0.13163191080100001</v>
          </cell>
          <cell r="FX112">
            <v>0.115716293454</v>
          </cell>
          <cell r="FY112">
            <v>6.2200367450699998E-2</v>
          </cell>
          <cell r="FZ112">
            <v>-3.1486563384499999E-3</v>
          </cell>
          <cell r="GA112">
            <v>5.4880101233699997E-2</v>
          </cell>
          <cell r="GB112">
            <v>6.2999404966799996E-2</v>
          </cell>
          <cell r="GC112">
            <v>7.5050055980699998E-2</v>
          </cell>
          <cell r="GD112">
            <v>4.2740609496800003E-2</v>
          </cell>
          <cell r="GE112">
            <v>9.4715528190099998E-2</v>
          </cell>
          <cell r="GF112">
            <v>0.124829128385</v>
          </cell>
          <cell r="GG112">
            <v>4.6026252210099997E-2</v>
          </cell>
          <cell r="GH112">
            <v>7.4289031326799995E-2</v>
          </cell>
          <cell r="GI112">
            <v>8.7702078744799992E-3</v>
          </cell>
          <cell r="GJ112">
            <v>4.5631587505299998E-2</v>
          </cell>
          <cell r="GK112">
            <v>8.1403888761999998E-2</v>
          </cell>
          <cell r="GL112">
            <v>0.14135250449199999</v>
          </cell>
          <cell r="GM112">
            <v>0.100733861327</v>
          </cell>
          <cell r="GN112">
            <v>5.8681119233399998E-2</v>
          </cell>
          <cell r="GO112">
            <v>-9.3781784176799998E-2</v>
          </cell>
          <cell r="GP112">
            <v>6.7306280136100002E-2</v>
          </cell>
          <cell r="GQ112">
            <v>8.7805032730099999E-2</v>
          </cell>
          <cell r="GR112">
            <v>4.6474933624299997E-2</v>
          </cell>
          <cell r="GS112">
            <v>9.2186503112300006E-2</v>
          </cell>
          <cell r="GT112">
            <v>8.1205315887900004E-2</v>
          </cell>
          <cell r="GU112">
            <v>0.102238230407</v>
          </cell>
          <cell r="GV112">
            <v>3.3120669424500003E-2</v>
          </cell>
          <cell r="GW112">
            <v>4.5933548361100002E-2</v>
          </cell>
          <cell r="GX112">
            <v>3.8296878337900002E-3</v>
          </cell>
          <cell r="GY112">
            <v>7.5555436313199997E-2</v>
          </cell>
          <cell r="GZ112">
            <v>4.8422113060999999E-2</v>
          </cell>
          <cell r="HA112">
            <v>0.12935516238200001</v>
          </cell>
          <cell r="HB112">
            <v>9.5657840371100006E-2</v>
          </cell>
          <cell r="HC112">
            <v>7.5844064354900001E-2</v>
          </cell>
          <cell r="HD112">
            <v>-4.0746484883100002E-3</v>
          </cell>
          <cell r="HE112">
            <v>6.3983411528199998E-3</v>
          </cell>
          <cell r="HF112">
            <v>0.113254621625</v>
          </cell>
          <cell r="HG112">
            <v>8.5372716188400005E-2</v>
          </cell>
          <cell r="HH112">
            <v>0.128297552466</v>
          </cell>
          <cell r="HI112">
            <v>0.138378158212</v>
          </cell>
          <cell r="HJ112">
            <v>5.0925984978699997E-2</v>
          </cell>
          <cell r="HK112">
            <v>6.8061634898199996E-2</v>
          </cell>
          <cell r="HL112">
            <v>7.0060752332199994E-2</v>
          </cell>
          <cell r="HM112">
            <v>7.9762212932099993E-2</v>
          </cell>
          <cell r="HN112">
            <v>0.12035399675400001</v>
          </cell>
          <cell r="HO112">
            <v>5.00805899501E-2</v>
          </cell>
          <cell r="HP112">
            <v>5.1941022276899999E-2</v>
          </cell>
          <cell r="HQ112">
            <v>-7.4241094291200002E-2</v>
          </cell>
          <cell r="HR112">
            <v>4.6517159789799999E-2</v>
          </cell>
          <cell r="HS112">
            <v>0.104240313172</v>
          </cell>
          <cell r="HT112">
            <v>1.45407672971E-3</v>
          </cell>
          <cell r="HU112">
            <v>6.8451657891300005E-2</v>
          </cell>
          <cell r="HV112">
            <v>8.0224677920299997E-2</v>
          </cell>
          <cell r="HW112">
            <v>9.39718708396E-2</v>
          </cell>
          <cell r="HX112">
            <v>0.117299005389</v>
          </cell>
          <cell r="HY112">
            <v>0.122283421457</v>
          </cell>
          <cell r="HZ112">
            <v>4.80550155044E-2</v>
          </cell>
          <cell r="IA112">
            <v>6.6097468137699997E-2</v>
          </cell>
          <cell r="IB112">
            <v>0.152177497745</v>
          </cell>
          <cell r="IC112">
            <v>0</v>
          </cell>
          <cell r="ID112">
            <v>4.4450145214800001E-2</v>
          </cell>
          <cell r="IE112">
            <v>0.116804406047</v>
          </cell>
          <cell r="IF112">
            <v>0</v>
          </cell>
          <cell r="IG112">
            <v>0.15518604219000001</v>
          </cell>
          <cell r="IH112">
            <v>-6.9962777197399998E-3</v>
          </cell>
          <cell r="II112">
            <v>5.1254723221100001E-2</v>
          </cell>
          <cell r="IJ112">
            <v>8.0398947000500001E-2</v>
          </cell>
          <cell r="IK112">
            <v>3.6797109991300002E-2</v>
          </cell>
          <cell r="IL112">
            <v>0.12571121752299999</v>
          </cell>
          <cell r="IM112">
            <v>4.1181001812199997E-2</v>
          </cell>
          <cell r="IN112">
            <v>0.148258313537</v>
          </cell>
          <cell r="IO112">
            <v>8.8931336998900004E-2</v>
          </cell>
          <cell r="IP112">
            <v>7.0819079875899998E-2</v>
          </cell>
          <cell r="IQ112">
            <v>6.71110227704E-2</v>
          </cell>
          <cell r="IR112">
            <v>6.2390759587299997E-2</v>
          </cell>
          <cell r="IS112">
            <v>5.21809086204E-2</v>
          </cell>
          <cell r="IT112">
            <v>1.19566261768</v>
          </cell>
        </row>
        <row r="113">
          <cell r="A113" t="str">
            <v>SNP_CN_4243848_G616A_V206M_embA</v>
          </cell>
          <cell r="B113">
            <v>-2.3360539227700001E-2</v>
          </cell>
          <cell r="C113">
            <v>-3.3353649079799999E-2</v>
          </cell>
          <cell r="D113">
            <v>-3.8697995245500001E-2</v>
          </cell>
          <cell r="E113">
            <v>-4.6994384378199999E-2</v>
          </cell>
          <cell r="F113">
            <v>-2.1768754348200001E-2</v>
          </cell>
          <cell r="G113">
            <v>-2.8176169842500001E-2</v>
          </cell>
          <cell r="H113">
            <v>3.0556286219500001E-3</v>
          </cell>
          <cell r="I113">
            <v>-3.71969789267E-2</v>
          </cell>
          <cell r="J113">
            <v>-8.1305820494899997E-3</v>
          </cell>
          <cell r="K113">
            <v>-3.9334204047900001E-2</v>
          </cell>
          <cell r="L113">
            <v>-2.9286462813599999E-2</v>
          </cell>
          <cell r="M113">
            <v>-1.1017377488299999E-2</v>
          </cell>
          <cell r="N113">
            <v>-2.9440637677899999E-2</v>
          </cell>
          <cell r="O113">
            <v>-2.9543943703200001E-2</v>
          </cell>
          <cell r="P113">
            <v>1.0157268494400001E-2</v>
          </cell>
          <cell r="Q113">
            <v>-5.5350273847600003E-2</v>
          </cell>
          <cell r="R113">
            <v>-3.3451993018400003E-2</v>
          </cell>
          <cell r="S113">
            <v>-4.6928878873600003E-3</v>
          </cell>
          <cell r="T113">
            <v>-5.2423879504200001E-2</v>
          </cell>
          <cell r="U113">
            <v>-2.6640672236700001E-2</v>
          </cell>
          <cell r="V113">
            <v>-2.9766222462099999E-2</v>
          </cell>
          <cell r="W113">
            <v>-4.9096677452300001E-2</v>
          </cell>
          <cell r="X113">
            <v>-2.3919561877800002E-2</v>
          </cell>
          <cell r="Y113">
            <v>-6.8908953107899998E-3</v>
          </cell>
          <cell r="Z113">
            <v>-1.81521102786E-2</v>
          </cell>
          <cell r="AA113">
            <v>-4.82754595578E-2</v>
          </cell>
          <cell r="AB113">
            <v>-3.99596057832E-2</v>
          </cell>
          <cell r="AC113">
            <v>-5.6533265858899999E-2</v>
          </cell>
          <cell r="AD113">
            <v>-2.72102374583E-2</v>
          </cell>
          <cell r="AE113">
            <v>-4.7103432007100004E-3</v>
          </cell>
          <cell r="AF113">
            <v>-4.89581786096E-2</v>
          </cell>
          <cell r="AG113">
            <v>-0.103590227664</v>
          </cell>
          <cell r="AH113">
            <v>-1.42381219193E-2</v>
          </cell>
          <cell r="AI113">
            <v>3.08042333927E-4</v>
          </cell>
          <cell r="AJ113">
            <v>-4.7127138823299997E-2</v>
          </cell>
          <cell r="AK113">
            <v>-2.10868343711E-2</v>
          </cell>
          <cell r="AL113">
            <v>-6.0947842895999998E-2</v>
          </cell>
          <cell r="AM113">
            <v>-1.0724758030800001E-3</v>
          </cell>
          <cell r="AN113">
            <v>-3.2144129276299997E-2</v>
          </cell>
          <cell r="AO113">
            <v>-3.8175616413399997E-2</v>
          </cell>
          <cell r="AP113">
            <v>-3.0348496511600001E-2</v>
          </cell>
          <cell r="AQ113">
            <v>1.07041765004E-2</v>
          </cell>
          <cell r="AR113">
            <v>-1.19137577713E-2</v>
          </cell>
          <cell r="AS113">
            <v>-8.6107691749900007E-3</v>
          </cell>
          <cell r="AT113">
            <v>3.9842482656200001E-3</v>
          </cell>
          <cell r="AU113">
            <v>-2.24471595138E-2</v>
          </cell>
          <cell r="AV113">
            <v>3.8120651152E-3</v>
          </cell>
          <cell r="AW113">
            <v>-3.9358220994500002E-2</v>
          </cell>
          <cell r="AX113">
            <v>-7.7815521508499998E-3</v>
          </cell>
          <cell r="AY113">
            <v>-3.7289705127500003E-2</v>
          </cell>
          <cell r="AZ113">
            <v>4.8058824613700004E-3</v>
          </cell>
          <cell r="BA113">
            <v>-2.5269491598000002E-3</v>
          </cell>
          <cell r="BB113">
            <v>-3.8208846002800001E-2</v>
          </cell>
          <cell r="BC113">
            <v>-0.10329991579099999</v>
          </cell>
          <cell r="BD113">
            <v>-3.26172299683E-2</v>
          </cell>
          <cell r="BE113">
            <v>-3.2231945544499999E-2</v>
          </cell>
          <cell r="BF113">
            <v>-5.5994968861300003E-2</v>
          </cell>
          <cell r="BG113">
            <v>-5.7006794959300004E-3</v>
          </cell>
          <cell r="BH113">
            <v>-8.94778314978E-3</v>
          </cell>
          <cell r="BI113">
            <v>-4.7949515283100003E-3</v>
          </cell>
          <cell r="BJ113">
            <v>-9.0177267789799995E-2</v>
          </cell>
          <cell r="BK113">
            <v>-4.66906093061E-2</v>
          </cell>
          <cell r="BL113">
            <v>-1.30258337595E-3</v>
          </cell>
          <cell r="BM113">
            <v>-3.1535588204900003E-2</v>
          </cell>
          <cell r="BN113">
            <v>-1.7602562904400001E-2</v>
          </cell>
          <cell r="BO113">
            <v>-7.4800543487099996E-2</v>
          </cell>
          <cell r="BP113">
            <v>-4.27844822407E-2</v>
          </cell>
          <cell r="BQ113">
            <v>-4.4873066246499997E-2</v>
          </cell>
          <cell r="BR113">
            <v>-5.2435856312500001E-2</v>
          </cell>
          <cell r="BS113">
            <v>4.2069344781299998E-3</v>
          </cell>
          <cell r="BT113">
            <v>-2.8324764221900001E-2</v>
          </cell>
          <cell r="BU113">
            <v>-1.19061106816E-2</v>
          </cell>
          <cell r="BV113">
            <v>-9.5436694100500003E-3</v>
          </cell>
          <cell r="BW113">
            <v>-3.4766390919699998E-2</v>
          </cell>
          <cell r="BX113">
            <v>-2.8453899547500001E-2</v>
          </cell>
          <cell r="BY113">
            <v>-2.3873478174200002E-2</v>
          </cell>
          <cell r="BZ113">
            <v>-4.2349066585300001E-2</v>
          </cell>
          <cell r="CA113">
            <v>-6.5358956344399996E-3</v>
          </cell>
          <cell r="CB113">
            <v>-1.1201024055500001E-2</v>
          </cell>
          <cell r="CC113">
            <v>-5.6610554456699998E-2</v>
          </cell>
          <cell r="CD113">
            <v>1.13805038854E-2</v>
          </cell>
          <cell r="CE113">
            <v>-4.5142792165299997E-2</v>
          </cell>
          <cell r="CF113">
            <v>-8.2987491041399998E-3</v>
          </cell>
          <cell r="CG113">
            <v>-1.1217361316100001E-2</v>
          </cell>
          <cell r="CH113">
            <v>-4.8884093761400002E-2</v>
          </cell>
          <cell r="CI113">
            <v>-4.4292710721499998E-2</v>
          </cell>
          <cell r="CJ113">
            <v>-2.8422677889499998E-2</v>
          </cell>
          <cell r="CK113">
            <v>-5.1554284989799998E-2</v>
          </cell>
          <cell r="CL113">
            <v>-8.0414123833199999E-2</v>
          </cell>
          <cell r="CM113">
            <v>-3.7287686020099998E-2</v>
          </cell>
          <cell r="CN113">
            <v>-3.2788526732500001E-3</v>
          </cell>
          <cell r="CO113">
            <v>-4.7253244556499999E-3</v>
          </cell>
          <cell r="CP113">
            <v>-4.3553106486799997E-2</v>
          </cell>
          <cell r="CQ113">
            <v>-3.4519467502800001E-2</v>
          </cell>
          <cell r="CR113">
            <v>-9.7762392833800008E-3</v>
          </cell>
          <cell r="CS113">
            <v>-2.3398097604499998E-2</v>
          </cell>
          <cell r="CT113">
            <v>-2.3793440312100001E-2</v>
          </cell>
          <cell r="CU113">
            <v>-4.9702730029800003E-2</v>
          </cell>
          <cell r="CV113">
            <v>-2.1150268148600001E-3</v>
          </cell>
          <cell r="CW113">
            <v>-4.7591421753199997E-2</v>
          </cell>
          <cell r="CX113">
            <v>-5.6741379201400002E-2</v>
          </cell>
          <cell r="CY113">
            <v>-7.4912221171000003E-3</v>
          </cell>
          <cell r="CZ113">
            <v>-1.3387320796E-3</v>
          </cell>
          <cell r="DA113">
            <v>-1.4649583958099999E-2</v>
          </cell>
          <cell r="DB113">
            <v>-1.0718079283799999E-2</v>
          </cell>
          <cell r="DC113">
            <v>-2.0270016044399999E-2</v>
          </cell>
          <cell r="DD113">
            <v>-1.44070042297E-2</v>
          </cell>
          <cell r="DE113">
            <v>-5.0005365163100002E-2</v>
          </cell>
          <cell r="DF113">
            <v>-1.99885759503E-2</v>
          </cell>
          <cell r="DG113">
            <v>-2.9489353299100001E-2</v>
          </cell>
          <cell r="DH113">
            <v>1.7199201509399999E-2</v>
          </cell>
          <cell r="DI113">
            <v>1.5384559519599999E-2</v>
          </cell>
          <cell r="DJ113">
            <v>-3.47023382783E-2</v>
          </cell>
          <cell r="DK113">
            <v>-1.38276908547E-2</v>
          </cell>
          <cell r="DL113">
            <v>2.81955843093E-4</v>
          </cell>
          <cell r="DM113">
            <v>-3.44538278878E-2</v>
          </cell>
          <cell r="DN113">
            <v>-8.3052087575199995E-3</v>
          </cell>
          <cell r="DO113">
            <v>4.1671087965399999E-3</v>
          </cell>
          <cell r="DP113">
            <v>-2.02027168125E-2</v>
          </cell>
          <cell r="DQ113">
            <v>-2.3460469674299999E-3</v>
          </cell>
          <cell r="DR113">
            <v>-1.65643189102E-2</v>
          </cell>
          <cell r="DS113">
            <v>-2.8737148269999999E-2</v>
          </cell>
          <cell r="DT113">
            <v>-4.51133511961E-2</v>
          </cell>
          <cell r="DU113">
            <v>-1.6153018921599999E-2</v>
          </cell>
          <cell r="DV113">
            <v>-4.2501732707000001E-2</v>
          </cell>
          <cell r="DW113">
            <v>-9.7428627312200006E-2</v>
          </cell>
          <cell r="DX113">
            <v>9.1303382068899999E-3</v>
          </cell>
          <cell r="DY113">
            <v>-2.0618760958300002E-2</v>
          </cell>
          <cell r="DZ113">
            <v>-3.0839366838299999E-2</v>
          </cell>
          <cell r="EA113">
            <v>-5.2372563630299997E-2</v>
          </cell>
          <cell r="EB113">
            <v>-1.9951026886699998E-2</v>
          </cell>
          <cell r="EC113">
            <v>1.09638531285E-4</v>
          </cell>
          <cell r="ED113">
            <v>-4.0438767522599998E-2</v>
          </cell>
          <cell r="EE113">
            <v>6.7774383351199997E-3</v>
          </cell>
          <cell r="EF113">
            <v>-3.7883173674299997E-2</v>
          </cell>
          <cell r="EG113">
            <v>-5.1880874671000003E-3</v>
          </cell>
          <cell r="EH113">
            <v>-9.2934537679000007E-3</v>
          </cell>
          <cell r="EI113">
            <v>-7.8188057523200004E-4</v>
          </cell>
          <cell r="EJ113">
            <v>-7.4019603431199996E-2</v>
          </cell>
          <cell r="EK113">
            <v>1.4534939080499999E-2</v>
          </cell>
          <cell r="EL113">
            <v>-1.8927460536400001E-2</v>
          </cell>
          <cell r="EM113">
            <v>-2.7598287910200001E-2</v>
          </cell>
          <cell r="EN113">
            <v>-4.3914388865200001E-2</v>
          </cell>
          <cell r="EO113">
            <v>1.01165818051E-2</v>
          </cell>
          <cell r="EP113">
            <v>-2.3373819887600001E-2</v>
          </cell>
          <cell r="EQ113">
            <v>-2.6134714484199999E-2</v>
          </cell>
          <cell r="ER113">
            <v>-2.6877678930800002E-2</v>
          </cell>
          <cell r="ES113">
            <v>-3.70596311986E-2</v>
          </cell>
          <cell r="ET113">
            <v>1.09428055584E-2</v>
          </cell>
          <cell r="EU113">
            <v>-5.3411856293700002E-2</v>
          </cell>
          <cell r="EV113">
            <v>-4.7137022018399997E-2</v>
          </cell>
          <cell r="EW113">
            <v>-2.82276012003E-2</v>
          </cell>
          <cell r="EX113">
            <v>-1.7178513109699999E-2</v>
          </cell>
          <cell r="EY113">
            <v>-5.1581412553799999E-2</v>
          </cell>
          <cell r="EZ113">
            <v>-2.1847425028700001E-2</v>
          </cell>
          <cell r="FA113">
            <v>-1.5282524749600001E-2</v>
          </cell>
          <cell r="FB113">
            <v>-2.9296118766099999E-2</v>
          </cell>
          <cell r="FC113">
            <v>-2.5960015132999999E-2</v>
          </cell>
          <cell r="FD113">
            <v>-4.7390934079899999E-2</v>
          </cell>
          <cell r="FE113">
            <v>-1.69813875109E-2</v>
          </cell>
          <cell r="FF113">
            <v>-2.4253299459799999E-2</v>
          </cell>
          <cell r="FG113">
            <v>2.5848865043400001E-3</v>
          </cell>
          <cell r="FH113">
            <v>-1.46377244964E-2</v>
          </cell>
          <cell r="FI113">
            <v>-1.43534243107E-2</v>
          </cell>
          <cell r="FJ113">
            <v>-6.4778693020299996E-2</v>
          </cell>
          <cell r="FK113">
            <v>-1.85081269592E-2</v>
          </cell>
          <cell r="FL113">
            <v>3.1848030630500001E-3</v>
          </cell>
          <cell r="FM113">
            <v>-3.5313915461299999E-2</v>
          </cell>
          <cell r="FN113">
            <v>-2.0952108316100002E-3</v>
          </cell>
          <cell r="FO113">
            <v>-5.4197903955399999E-4</v>
          </cell>
          <cell r="FP113">
            <v>-3.5819683223999997E-2</v>
          </cell>
          <cell r="FQ113">
            <v>-4.0405072271799999E-2</v>
          </cell>
          <cell r="FR113">
            <v>-6.1119135469200003E-2</v>
          </cell>
          <cell r="FS113">
            <v>-3.8624510169000002E-2</v>
          </cell>
          <cell r="FT113">
            <v>-4.8165034502700002E-2</v>
          </cell>
          <cell r="FU113">
            <v>-5.3497478365899999E-2</v>
          </cell>
          <cell r="FV113">
            <v>-2.52281799912E-2</v>
          </cell>
          <cell r="FW113">
            <v>-4.1790336370500003E-2</v>
          </cell>
          <cell r="FX113">
            <v>-3.0207410454799999E-3</v>
          </cell>
          <cell r="FY113">
            <v>-3.6570306867400003E-2</v>
          </cell>
          <cell r="FZ113">
            <v>-6.25907704234E-2</v>
          </cell>
          <cell r="GA113">
            <v>-4.7604426741600002E-2</v>
          </cell>
          <cell r="GB113">
            <v>1.6372256213799999E-3</v>
          </cell>
          <cell r="GC113">
            <v>-3.0298013240100001E-2</v>
          </cell>
          <cell r="GD113">
            <v>-8.3603188395499992E-3</v>
          </cell>
          <cell r="GE113">
            <v>-2.0062444731600002E-2</v>
          </cell>
          <cell r="GF113">
            <v>-4.0787337347899999E-3</v>
          </cell>
          <cell r="GG113">
            <v>-3.0981168150900001E-2</v>
          </cell>
          <cell r="GH113">
            <v>-2.9120551422199999E-2</v>
          </cell>
          <cell r="GI113">
            <v>-2.3362025618599999E-2</v>
          </cell>
          <cell r="GJ113">
            <v>9.1345835244300004E-4</v>
          </cell>
          <cell r="GK113">
            <v>-5.1094017922899998E-2</v>
          </cell>
          <cell r="GL113">
            <v>3.7508488167100002E-3</v>
          </cell>
          <cell r="GM113">
            <v>-4.1960734873999997E-2</v>
          </cell>
          <cell r="GN113">
            <v>-4.9258363433200003E-3</v>
          </cell>
          <cell r="GO113">
            <v>-6.3945941627E-2</v>
          </cell>
          <cell r="GP113">
            <v>-2.5635842233899999E-2</v>
          </cell>
          <cell r="GQ113">
            <v>-7.1591734886200006E-2</v>
          </cell>
          <cell r="GR113">
            <v>-4.7503206878900001E-2</v>
          </cell>
          <cell r="GS113">
            <v>-3.3880021423100003E-2</v>
          </cell>
          <cell r="GT113">
            <v>-3.9729133248299998E-2</v>
          </cell>
          <cell r="GU113">
            <v>-3.5039037465999998E-2</v>
          </cell>
          <cell r="GV113">
            <v>-5.6367967277800003E-2</v>
          </cell>
          <cell r="GW113">
            <v>-2.4897268042000001E-2</v>
          </cell>
          <cell r="GX113">
            <v>-4.8392623662900001E-2</v>
          </cell>
          <cell r="GY113">
            <v>-3.8961838930799998E-2</v>
          </cell>
          <cell r="GZ113">
            <v>-3.9652869105299998E-2</v>
          </cell>
          <cell r="HA113">
            <v>-1.8248988315499998E-2</v>
          </cell>
          <cell r="HB113">
            <v>-1.5890866518000001E-2</v>
          </cell>
          <cell r="HC113">
            <v>-7.3674470186200006E-2</v>
          </cell>
          <cell r="HD113">
            <v>3.0939418822499998E-2</v>
          </cell>
          <cell r="HE113">
            <v>-7.1791648864700006E-2</v>
          </cell>
          <cell r="HF113">
            <v>-1.1750468984199999E-2</v>
          </cell>
          <cell r="HG113">
            <v>-5.3792029619200002E-2</v>
          </cell>
          <cell r="HH113">
            <v>-6.0221135616299999E-2</v>
          </cell>
          <cell r="HI113">
            <v>-1.32360588759E-2</v>
          </cell>
          <cell r="HJ113">
            <v>-5.6058235466500003E-2</v>
          </cell>
          <cell r="HK113">
            <v>-5.9014815837099999E-2</v>
          </cell>
          <cell r="HL113">
            <v>-1.5966106206199999E-2</v>
          </cell>
          <cell r="HM113">
            <v>-2.1546760573999998E-2</v>
          </cell>
          <cell r="HN113">
            <v>-9.2290965840199999E-3</v>
          </cell>
          <cell r="HO113">
            <v>-5.1594870165000001E-3</v>
          </cell>
          <cell r="HP113">
            <v>-4.8201814293899997E-2</v>
          </cell>
          <cell r="HQ113">
            <v>-8.9923841878800006E-3</v>
          </cell>
          <cell r="HR113">
            <v>-2.1825268864600001E-2</v>
          </cell>
          <cell r="HS113">
            <v>-6.1577246524400003E-3</v>
          </cell>
          <cell r="HT113">
            <v>-3.4586369991299999E-2</v>
          </cell>
          <cell r="HU113">
            <v>-2.76290569454E-2</v>
          </cell>
          <cell r="HV113">
            <v>-2.0140355452900001E-2</v>
          </cell>
          <cell r="HW113">
            <v>2.1621664985999999E-2</v>
          </cell>
          <cell r="HX113">
            <v>-2.8909632936100001E-2</v>
          </cell>
          <cell r="HY113">
            <v>-2.58376318961E-2</v>
          </cell>
          <cell r="HZ113">
            <v>-2.1927114576099999E-2</v>
          </cell>
          <cell r="IA113">
            <v>-3.8998357951599998E-2</v>
          </cell>
          <cell r="IB113">
            <v>-8.7676040828200005E-2</v>
          </cell>
          <cell r="IC113">
            <v>-7.4995672330300002E-3</v>
          </cell>
          <cell r="ID113">
            <v>-1.7469147220300001E-2</v>
          </cell>
          <cell r="IE113">
            <v>-1.4816079288700001E-2</v>
          </cell>
          <cell r="IF113">
            <v>-5.8786600828200003E-2</v>
          </cell>
          <cell r="IG113">
            <v>-1.5471239574299999E-2</v>
          </cell>
          <cell r="IH113">
            <v>-4.8290621489300002E-2</v>
          </cell>
          <cell r="II113">
            <v>-1.31487092003E-2</v>
          </cell>
          <cell r="IJ113">
            <v>-5.1435787230699997E-2</v>
          </cell>
          <cell r="IK113">
            <v>-3.08748874813E-2</v>
          </cell>
          <cell r="IL113">
            <v>-2.1321443840900001E-2</v>
          </cell>
          <cell r="IM113">
            <v>-1.27062257379E-2</v>
          </cell>
          <cell r="IN113">
            <v>-8.3986594108899999E-4</v>
          </cell>
          <cell r="IO113">
            <v>-3.89522053301E-2</v>
          </cell>
          <cell r="IP113">
            <v>2.69262343645E-2</v>
          </cell>
          <cell r="IQ113">
            <v>-1.8212812021400002E-2</v>
          </cell>
          <cell r="IR113">
            <v>-2.7055824175499999E-2</v>
          </cell>
          <cell r="IS113">
            <v>2.3150624707300001E-2</v>
          </cell>
          <cell r="IT113">
            <v>-1.1686866283399999</v>
          </cell>
        </row>
        <row r="114">
          <cell r="A114" t="str">
            <v>SNP_CN_4247972_A1459G_T487A_embB</v>
          </cell>
          <cell r="B114">
            <v>-5.8104716241399998E-2</v>
          </cell>
          <cell r="C114">
            <v>-8.77087637782E-2</v>
          </cell>
          <cell r="D114">
            <v>1.2597044929900001E-2</v>
          </cell>
          <cell r="E114">
            <v>-4.9661859869999998E-2</v>
          </cell>
          <cell r="F114">
            <v>9.7024319693399998E-3</v>
          </cell>
          <cell r="G114">
            <v>-6.8430893123099995E-2</v>
          </cell>
          <cell r="H114">
            <v>-6.5945312380799995E-2</v>
          </cell>
          <cell r="I114">
            <v>-5.1436729729199999E-2</v>
          </cell>
          <cell r="J114">
            <v>-6.5449766814699994E-2</v>
          </cell>
          <cell r="K114">
            <v>-6.2918081879600005E-2</v>
          </cell>
          <cell r="L114">
            <v>8.5707185789899998E-3</v>
          </cell>
          <cell r="M114">
            <v>9.4024771824500007E-3</v>
          </cell>
          <cell r="N114">
            <v>1.00544169545E-2</v>
          </cell>
          <cell r="O114">
            <v>1.1117873713399999E-2</v>
          </cell>
          <cell r="P114">
            <v>-6.4311303198300002E-2</v>
          </cell>
          <cell r="Q114">
            <v>0</v>
          </cell>
          <cell r="R114">
            <v>1.15686254576E-2</v>
          </cell>
          <cell r="S114">
            <v>9.7167268395400002E-3</v>
          </cell>
          <cell r="T114">
            <v>-6.90286383033E-2</v>
          </cell>
          <cell r="U114">
            <v>-7.1763962507200005E-2</v>
          </cell>
          <cell r="V114">
            <v>-6.2811963260199999E-2</v>
          </cell>
          <cell r="W114">
            <v>-6.3563540577899993E-2</v>
          </cell>
          <cell r="X114">
            <v>9.6245780587199993E-3</v>
          </cell>
          <cell r="Y114">
            <v>-8.62850919366E-2</v>
          </cell>
          <cell r="Z114">
            <v>0</v>
          </cell>
          <cell r="AA114">
            <v>-5.9498336166100001E-2</v>
          </cell>
          <cell r="AB114">
            <v>0</v>
          </cell>
          <cell r="AC114">
            <v>-6.4912229776400002E-2</v>
          </cell>
          <cell r="AD114">
            <v>1.0009741410599999E-2</v>
          </cell>
          <cell r="AE114">
            <v>-6.6531077027300004E-2</v>
          </cell>
          <cell r="AF114">
            <v>1.34777091444E-2</v>
          </cell>
          <cell r="AG114">
            <v>-6.5390475094300002E-2</v>
          </cell>
          <cell r="AH114">
            <v>0</v>
          </cell>
          <cell r="AI114">
            <v>-9.2958308756400002E-2</v>
          </cell>
          <cell r="AJ114">
            <v>1.10127506778E-2</v>
          </cell>
          <cell r="AK114">
            <v>1.1055588722199999E-2</v>
          </cell>
          <cell r="AL114">
            <v>0</v>
          </cell>
          <cell r="AM114">
            <v>-6.0214187949900001E-2</v>
          </cell>
          <cell r="AN114">
            <v>-8.6288809776300004E-2</v>
          </cell>
          <cell r="AO114">
            <v>-5.6037522852399997E-2</v>
          </cell>
          <cell r="AP114">
            <v>-9.1375045478299999E-2</v>
          </cell>
          <cell r="AQ114">
            <v>-6.1550680548000003E-2</v>
          </cell>
          <cell r="AR114">
            <v>-6.3290245831E-2</v>
          </cell>
          <cell r="AS114">
            <v>-8.2971967756700002E-2</v>
          </cell>
          <cell r="AT114">
            <v>1.26772038639E-2</v>
          </cell>
          <cell r="AU114">
            <v>-6.6126368939899996E-2</v>
          </cell>
          <cell r="AV114">
            <v>1.16720600054E-2</v>
          </cell>
          <cell r="AW114">
            <v>8.2471249625100003E-3</v>
          </cell>
          <cell r="AX114">
            <v>-0.111402079463</v>
          </cell>
          <cell r="AY114">
            <v>-8.9867457747500004E-2</v>
          </cell>
          <cell r="AZ114">
            <v>-5.74295111001E-2</v>
          </cell>
          <cell r="BA114">
            <v>-7.27877765894E-2</v>
          </cell>
          <cell r="BB114">
            <v>-8.1926666200200005E-2</v>
          </cell>
          <cell r="BC114">
            <v>0</v>
          </cell>
          <cell r="BD114">
            <v>-6.0849819332400003E-2</v>
          </cell>
          <cell r="BE114">
            <v>-5.7143706828399997E-2</v>
          </cell>
          <cell r="BF114">
            <v>-9.1077983379399999E-2</v>
          </cell>
          <cell r="BG114">
            <v>-5.77200576663E-2</v>
          </cell>
          <cell r="BH114">
            <v>0</v>
          </cell>
          <cell r="BI114">
            <v>9.3476967886099993E-3</v>
          </cell>
          <cell r="BJ114">
            <v>-8.6040906608100001E-2</v>
          </cell>
          <cell r="BK114">
            <v>1.0615568608E-2</v>
          </cell>
          <cell r="BL114">
            <v>-6.0635656118400001E-2</v>
          </cell>
          <cell r="BM114">
            <v>1.2256745249000001E-2</v>
          </cell>
          <cell r="BN114">
            <v>-6.6835604608099994E-2</v>
          </cell>
          <cell r="BO114">
            <v>-6.4982101321199998E-2</v>
          </cell>
          <cell r="BP114">
            <v>-9.3728914856900006E-2</v>
          </cell>
          <cell r="BQ114">
            <v>0</v>
          </cell>
          <cell r="BR114">
            <v>9.3486132100200001E-3</v>
          </cell>
          <cell r="BS114">
            <v>-6.7998491227600003E-2</v>
          </cell>
          <cell r="BT114">
            <v>-8.6261913180399996E-2</v>
          </cell>
          <cell r="BU114">
            <v>-6.39793351293E-2</v>
          </cell>
          <cell r="BV114">
            <v>1.0655257850899999E-2</v>
          </cell>
          <cell r="BW114">
            <v>1.18850255385E-2</v>
          </cell>
          <cell r="BX114">
            <v>-6.51905983686E-2</v>
          </cell>
          <cell r="BY114">
            <v>-6.4773641526699996E-2</v>
          </cell>
          <cell r="BZ114">
            <v>-7.3892429470999998E-2</v>
          </cell>
          <cell r="CA114">
            <v>-5.5244393646700002E-2</v>
          </cell>
          <cell r="CB114">
            <v>1.21503844857E-2</v>
          </cell>
          <cell r="CC114">
            <v>-5.0910033285600002E-2</v>
          </cell>
          <cell r="CD114">
            <v>-9.2281691730000004E-2</v>
          </cell>
          <cell r="CE114">
            <v>-6.4967721700700004E-2</v>
          </cell>
          <cell r="CF114">
            <v>-6.3619017601E-2</v>
          </cell>
          <cell r="CG114">
            <v>0</v>
          </cell>
          <cell r="CH114">
            <v>-6.1509124934700003E-2</v>
          </cell>
          <cell r="CI114">
            <v>1.26522732899E-2</v>
          </cell>
          <cell r="CJ114">
            <v>1.09772160649E-2</v>
          </cell>
          <cell r="CK114">
            <v>-6.5645352005999996E-2</v>
          </cell>
          <cell r="CL114">
            <v>0</v>
          </cell>
          <cell r="CM114">
            <v>-6.5697237849199994E-2</v>
          </cell>
          <cell r="CN114">
            <v>1.4064357616000001E-2</v>
          </cell>
          <cell r="CO114">
            <v>-5.67754209042E-2</v>
          </cell>
          <cell r="CP114">
            <v>-6.0068599879700001E-2</v>
          </cell>
          <cell r="CQ114">
            <v>1.19515322149E-2</v>
          </cell>
          <cell r="CR114">
            <v>1.38348052278E-2</v>
          </cell>
          <cell r="CS114">
            <v>-8.1855289637999998E-2</v>
          </cell>
          <cell r="CT114">
            <v>-5.4948087781700003E-2</v>
          </cell>
          <cell r="CU114">
            <v>-6.2694489955900004E-2</v>
          </cell>
          <cell r="CV114">
            <v>-5.5251833051400003E-2</v>
          </cell>
          <cell r="CW114">
            <v>-6.5050207078499997E-2</v>
          </cell>
          <cell r="CX114">
            <v>0</v>
          </cell>
          <cell r="CY114">
            <v>-5.4094012826699997E-2</v>
          </cell>
          <cell r="CZ114">
            <v>-5.6571457535000001E-2</v>
          </cell>
          <cell r="DA114">
            <v>-5.07129170001E-2</v>
          </cell>
          <cell r="DB114">
            <v>-6.0092654079200003E-2</v>
          </cell>
          <cell r="DC114">
            <v>-6.6507779061799999E-2</v>
          </cell>
          <cell r="DD114">
            <v>-5.8128748089099999E-2</v>
          </cell>
          <cell r="DE114">
            <v>1.2434651143799999E-2</v>
          </cell>
          <cell r="DF114">
            <v>0</v>
          </cell>
          <cell r="DG114">
            <v>-6.7159891128500002E-2</v>
          </cell>
          <cell r="DH114">
            <v>-7.2093769907999997E-2</v>
          </cell>
          <cell r="DI114">
            <v>-6.1485603451699997E-2</v>
          </cell>
          <cell r="DJ114">
            <v>-7.5707584619500001E-2</v>
          </cell>
          <cell r="DK114">
            <v>-7.6772481203099999E-2</v>
          </cell>
          <cell r="DL114">
            <v>1.1390708386899999E-2</v>
          </cell>
          <cell r="DM114">
            <v>1.443872042E-2</v>
          </cell>
          <cell r="DN114">
            <v>-6.6439494490600007E-2</v>
          </cell>
          <cell r="DO114">
            <v>-8.7930098176000004E-2</v>
          </cell>
          <cell r="DP114">
            <v>-6.8104498088399995E-2</v>
          </cell>
          <cell r="DQ114">
            <v>-6.6534519195599995E-2</v>
          </cell>
          <cell r="DR114">
            <v>8.5425376892099992E-3</v>
          </cell>
          <cell r="DS114">
            <v>-6.8607360124600003E-2</v>
          </cell>
          <cell r="DT114">
            <v>-7.0178143680100002E-2</v>
          </cell>
          <cell r="DU114">
            <v>1.04598663747E-2</v>
          </cell>
          <cell r="DV114">
            <v>-9.6406862139699998E-2</v>
          </cell>
          <cell r="DW114">
            <v>-6.46474659443E-2</v>
          </cell>
          <cell r="DX114">
            <v>0</v>
          </cell>
          <cell r="DY114">
            <v>8.4655182436100002E-3</v>
          </cell>
          <cell r="DZ114">
            <v>1.38401985168E-2</v>
          </cell>
          <cell r="EA114">
            <v>-9.0363636612900006E-2</v>
          </cell>
          <cell r="EB114">
            <v>-7.3359794914700002E-2</v>
          </cell>
          <cell r="EC114">
            <v>-8.5803173482400005E-2</v>
          </cell>
          <cell r="ED114">
            <v>-9.5544144511199997E-2</v>
          </cell>
          <cell r="EE114">
            <v>-6.3028119504500005E-2</v>
          </cell>
          <cell r="EF114">
            <v>-6.2104813754600002E-2</v>
          </cell>
          <cell r="EG114">
            <v>8.7172249332099997E-3</v>
          </cell>
          <cell r="EH114">
            <v>-8.2865171134499996E-2</v>
          </cell>
          <cell r="EI114">
            <v>-5.3856384009099999E-2</v>
          </cell>
          <cell r="EJ114">
            <v>-9.4096221029800003E-2</v>
          </cell>
          <cell r="EK114">
            <v>-7.1964323520699994E-2</v>
          </cell>
          <cell r="EL114">
            <v>0</v>
          </cell>
          <cell r="EM114">
            <v>-7.2032593190700003E-2</v>
          </cell>
          <cell r="EN114">
            <v>1.5250997617799999E-2</v>
          </cell>
          <cell r="EO114">
            <v>-7.8591890633100001E-2</v>
          </cell>
          <cell r="EP114">
            <v>1.26025499776E-2</v>
          </cell>
          <cell r="EQ114">
            <v>-8.8944017887100005E-2</v>
          </cell>
          <cell r="ER114">
            <v>-6.18803203106E-2</v>
          </cell>
          <cell r="ES114">
            <v>-5.7070318609500001E-2</v>
          </cell>
          <cell r="ET114">
            <v>1.1711636558199999E-2</v>
          </cell>
          <cell r="EU114">
            <v>-6.6580861806899996E-2</v>
          </cell>
          <cell r="EV114">
            <v>-7.0705220103300007E-2</v>
          </cell>
          <cell r="EW114">
            <v>-6.4053058624299997E-2</v>
          </cell>
          <cell r="EX114">
            <v>-7.6697587966900002E-2</v>
          </cell>
          <cell r="EY114">
            <v>-6.53049275279E-2</v>
          </cell>
          <cell r="EZ114">
            <v>-5.64572960138E-2</v>
          </cell>
          <cell r="FA114">
            <v>-5.7385802269000002E-2</v>
          </cell>
          <cell r="FB114">
            <v>-6.4361602067899995E-2</v>
          </cell>
          <cell r="FC114">
            <v>-7.2546407580399999E-2</v>
          </cell>
          <cell r="FD114">
            <v>-7.3356904089500005E-2</v>
          </cell>
          <cell r="FE114">
            <v>0</v>
          </cell>
          <cell r="FF114">
            <v>1.2942020781300001E-2</v>
          </cell>
          <cell r="FG114">
            <v>-0.112958557904</v>
          </cell>
          <cell r="FH114">
            <v>0</v>
          </cell>
          <cell r="FI114">
            <v>-5.86975812912E-2</v>
          </cell>
          <cell r="FJ114">
            <v>-7.7731095254400001E-2</v>
          </cell>
          <cell r="FK114">
            <v>1.24143688008E-2</v>
          </cell>
          <cell r="FL114">
            <v>-6.27083033323E-2</v>
          </cell>
          <cell r="FM114">
            <v>1.2098477222E-2</v>
          </cell>
          <cell r="FN114">
            <v>0</v>
          </cell>
          <cell r="FO114">
            <v>-9.2440433800200006E-2</v>
          </cell>
          <cell r="FP114">
            <v>-6.4562872052200002E-2</v>
          </cell>
          <cell r="FQ114">
            <v>-6.6828817129099993E-2</v>
          </cell>
          <cell r="FR114">
            <v>0</v>
          </cell>
          <cell r="FS114">
            <v>9.9675329402099996E-3</v>
          </cell>
          <cell r="FT114">
            <v>-7.5992688536600003E-2</v>
          </cell>
          <cell r="FU114">
            <v>1.23094404116E-2</v>
          </cell>
          <cell r="FV114">
            <v>0</v>
          </cell>
          <cell r="FW114">
            <v>-7.0619821548499995E-2</v>
          </cell>
          <cell r="FX114">
            <v>-7.2120107710400005E-2</v>
          </cell>
          <cell r="FY114">
            <v>-6.7887835204599997E-2</v>
          </cell>
          <cell r="FZ114">
            <v>-5.4918311536300002E-2</v>
          </cell>
          <cell r="GA114">
            <v>-5.7302672415999997E-2</v>
          </cell>
          <cell r="GB114">
            <v>-9.1291435062899995E-2</v>
          </cell>
          <cell r="GC114">
            <v>-7.1166448295099993E-2</v>
          </cell>
          <cell r="GD114">
            <v>-5.5928468704199999E-2</v>
          </cell>
          <cell r="GE114">
            <v>-6.5317586064300007E-2</v>
          </cell>
          <cell r="GF114">
            <v>1.12237622961E-2</v>
          </cell>
          <cell r="GG114">
            <v>-6.1571329832100001E-2</v>
          </cell>
          <cell r="GH114">
            <v>1.0520922951400001E-2</v>
          </cell>
          <cell r="GI114">
            <v>-8.4806777536899997E-2</v>
          </cell>
          <cell r="GJ114">
            <v>-5.81952184439E-2</v>
          </cell>
          <cell r="GK114">
            <v>-0.10010650754</v>
          </cell>
          <cell r="GL114">
            <v>-7.5363233685500006E-2</v>
          </cell>
          <cell r="GM114">
            <v>-9.4429239630700004E-2</v>
          </cell>
          <cell r="GN114">
            <v>-7.0399604737800006E-2</v>
          </cell>
          <cell r="GO114">
            <v>1.35747529566E-2</v>
          </cell>
          <cell r="GP114">
            <v>1.1129346676200001E-2</v>
          </cell>
          <cell r="GQ114">
            <v>1.19146788493E-2</v>
          </cell>
          <cell r="GR114">
            <v>-6.2584310769999998E-2</v>
          </cell>
          <cell r="GS114">
            <v>1.3135049492100001E-2</v>
          </cell>
          <cell r="GT114">
            <v>-9.9264293909099993E-2</v>
          </cell>
          <cell r="GU114">
            <v>-6.4175397157700001E-2</v>
          </cell>
          <cell r="GV114">
            <v>-6.1014141887400002E-2</v>
          </cell>
          <cell r="GW114">
            <v>1.1508702300500001E-2</v>
          </cell>
          <cell r="GX114">
            <v>-5.8800656348499999E-2</v>
          </cell>
          <cell r="GY114">
            <v>0</v>
          </cell>
          <cell r="GZ114">
            <v>-5.7266741991E-2</v>
          </cell>
          <cell r="HA114">
            <v>1.1552774347399999E-2</v>
          </cell>
          <cell r="HB114">
            <v>-5.84202371538E-2</v>
          </cell>
          <cell r="HC114">
            <v>-0.103255286813</v>
          </cell>
          <cell r="HD114">
            <v>-6.4968146383799996E-2</v>
          </cell>
          <cell r="HE114">
            <v>-9.9203191697600002E-2</v>
          </cell>
          <cell r="HF114">
            <v>-8.4975294768800003E-2</v>
          </cell>
          <cell r="HG114">
            <v>-5.5192146450300003E-2</v>
          </cell>
          <cell r="HH114">
            <v>0</v>
          </cell>
          <cell r="HI114">
            <v>-0.10486283898400001</v>
          </cell>
          <cell r="HJ114">
            <v>0</v>
          </cell>
          <cell r="HK114">
            <v>0</v>
          </cell>
          <cell r="HL114">
            <v>-6.9542601704599999E-2</v>
          </cell>
          <cell r="HM114">
            <v>1.1152561754E-2</v>
          </cell>
          <cell r="HN114">
            <v>0</v>
          </cell>
          <cell r="HO114">
            <v>-9.4419687986400005E-2</v>
          </cell>
          <cell r="HP114">
            <v>1.10393753275E-2</v>
          </cell>
          <cell r="HQ114">
            <v>-4.8754937946799998E-2</v>
          </cell>
          <cell r="HR114">
            <v>-0.101007014513</v>
          </cell>
          <cell r="HS114">
            <v>-8.1947632133999998E-2</v>
          </cell>
          <cell r="HT114">
            <v>-7.8875638544600002E-2</v>
          </cell>
          <cell r="HU114">
            <v>-6.2203101813800003E-2</v>
          </cell>
          <cell r="HV114">
            <v>-6.4513802528399999E-2</v>
          </cell>
          <cell r="HW114">
            <v>-6.6593997180500006E-2</v>
          </cell>
          <cell r="HX114">
            <v>-7.9561874270399999E-2</v>
          </cell>
          <cell r="HY114">
            <v>-6.4528889954099999E-2</v>
          </cell>
          <cell r="HZ114">
            <v>-5.8529004454599999E-2</v>
          </cell>
          <cell r="IA114">
            <v>1.2460151687300001E-2</v>
          </cell>
          <cell r="IB114">
            <v>-6.1402786523100002E-2</v>
          </cell>
          <cell r="IC114">
            <v>-6.3863001763799998E-2</v>
          </cell>
          <cell r="ID114">
            <v>0</v>
          </cell>
          <cell r="IE114">
            <v>-7.7735193073699999E-2</v>
          </cell>
          <cell r="IF114">
            <v>-5.1081355661199999E-2</v>
          </cell>
          <cell r="IG114">
            <v>-5.60306534171E-2</v>
          </cell>
          <cell r="IH114">
            <v>0</v>
          </cell>
          <cell r="II114">
            <v>1.25724254176E-2</v>
          </cell>
          <cell r="IJ114">
            <v>-6.3301570713499997E-2</v>
          </cell>
          <cell r="IK114">
            <v>8.9348619803799999E-3</v>
          </cell>
          <cell r="IL114">
            <v>-9.5971643924700006E-2</v>
          </cell>
          <cell r="IM114">
            <v>-7.3195584118400006E-2</v>
          </cell>
          <cell r="IN114">
            <v>1.1413130909200001E-2</v>
          </cell>
          <cell r="IO114">
            <v>0</v>
          </cell>
          <cell r="IP114">
            <v>-7.0109456777599999E-2</v>
          </cell>
          <cell r="IQ114">
            <v>-6.3582904636900001E-2</v>
          </cell>
          <cell r="IR114">
            <v>-4.3947417289E-2</v>
          </cell>
          <cell r="IS114">
            <v>3.88915687799E-2</v>
          </cell>
          <cell r="IT114">
            <v>-1.1299985647199999</v>
          </cell>
        </row>
        <row r="115">
          <cell r="A115" t="str">
            <v>SNP_CN_412689_A1852G_S618G_iniA</v>
          </cell>
          <cell r="B115">
            <v>-7.7400475740400002E-2</v>
          </cell>
          <cell r="C115">
            <v>-3.3856712281700001E-2</v>
          </cell>
          <cell r="D115">
            <v>-0.11518526077299999</v>
          </cell>
          <cell r="E115">
            <v>-3.42457555234E-2</v>
          </cell>
          <cell r="F115">
            <v>-8.8797211646999996E-2</v>
          </cell>
          <cell r="G115">
            <v>-4.5103084295999997E-2</v>
          </cell>
          <cell r="H115">
            <v>-5.0258170813300002E-2</v>
          </cell>
          <cell r="I115">
            <v>-2.61707380414E-2</v>
          </cell>
          <cell r="J115">
            <v>-2.8194848448E-2</v>
          </cell>
          <cell r="K115">
            <v>-7.1633815765399997E-2</v>
          </cell>
          <cell r="L115">
            <v>-9.9856697022899996E-2</v>
          </cell>
          <cell r="M115">
            <v>-0.11554466188</v>
          </cell>
          <cell r="N115">
            <v>-3.1623795628499998E-2</v>
          </cell>
          <cell r="O115">
            <v>-0.15192307531800001</v>
          </cell>
          <cell r="P115">
            <v>2.4331014603400002E-2</v>
          </cell>
          <cell r="Q115">
            <v>3.2476756721700001E-2</v>
          </cell>
          <cell r="R115">
            <v>-3.1065733637699999E-3</v>
          </cell>
          <cell r="S115">
            <v>3.5317637026300003E-2</v>
          </cell>
          <cell r="T115">
            <v>-0.109714731574</v>
          </cell>
          <cell r="U115">
            <v>-7.2263740003099999E-2</v>
          </cell>
          <cell r="V115">
            <v>-6.1076235026099997E-2</v>
          </cell>
          <cell r="W115">
            <v>-6.3962899148499994E-2</v>
          </cell>
          <cell r="X115">
            <v>-6.5749071538399997E-2</v>
          </cell>
          <cell r="Y115">
            <v>6.4410962164399996E-2</v>
          </cell>
          <cell r="Z115">
            <v>-0.111716747284</v>
          </cell>
          <cell r="AA115">
            <v>-4.4890206307199997E-2</v>
          </cell>
          <cell r="AB115">
            <v>-9.39969941974E-2</v>
          </cell>
          <cell r="AC115">
            <v>-2.27627996355E-2</v>
          </cell>
          <cell r="AD115">
            <v>-8.9863486588000002E-2</v>
          </cell>
          <cell r="AE115">
            <v>-0.10328578949</v>
          </cell>
          <cell r="AF115">
            <v>-6.41357079148E-2</v>
          </cell>
          <cell r="AG115">
            <v>-6.1374865472299998E-2</v>
          </cell>
          <cell r="AH115">
            <v>-2.3103268817099998E-2</v>
          </cell>
          <cell r="AI115">
            <v>-0.111210122705</v>
          </cell>
          <cell r="AJ115">
            <v>-7.1406155824700002E-2</v>
          </cell>
          <cell r="AK115">
            <v>-5.3587544709399998E-2</v>
          </cell>
          <cell r="AL115">
            <v>-7.1691989898700001E-2</v>
          </cell>
          <cell r="AM115">
            <v>-4.1459746658799999E-2</v>
          </cell>
          <cell r="AN115">
            <v>-9.6505180001299998E-2</v>
          </cell>
          <cell r="AO115">
            <v>-2.6967341080300002E-2</v>
          </cell>
          <cell r="AP115">
            <v>-0.100203767419</v>
          </cell>
          <cell r="AQ115">
            <v>-4.3602108955400003E-2</v>
          </cell>
          <cell r="AR115">
            <v>-4.65452633798E-2</v>
          </cell>
          <cell r="AS115">
            <v>-8.1153593957400003E-2</v>
          </cell>
          <cell r="AT115">
            <v>3.9869129657700002E-2</v>
          </cell>
          <cell r="AU115">
            <v>-3.0849639326299999E-2</v>
          </cell>
          <cell r="AV115">
            <v>-0.122380703688</v>
          </cell>
          <cell r="AW115">
            <v>-5.67352250218E-2</v>
          </cell>
          <cell r="AX115">
            <v>-6.2641151249400007E-2</v>
          </cell>
          <cell r="AY115">
            <v>-9.5460429787599999E-2</v>
          </cell>
          <cell r="AZ115">
            <v>-4.35538962483E-2</v>
          </cell>
          <cell r="BA115">
            <v>-2.0823035389199999E-2</v>
          </cell>
          <cell r="BB115">
            <v>-9.68836173415E-2</v>
          </cell>
          <cell r="BC115">
            <v>-5.29525764287E-2</v>
          </cell>
          <cell r="BD115">
            <v>-8.0258153378999997E-2</v>
          </cell>
          <cell r="BE115">
            <v>-9.0928085148300003E-2</v>
          </cell>
          <cell r="BF115">
            <v>-7.2901003062700004E-2</v>
          </cell>
          <cell r="BG115">
            <v>-8.9456126093899996E-2</v>
          </cell>
          <cell r="BH115">
            <v>-0.10654286295199999</v>
          </cell>
          <cell r="BI115">
            <v>-9.7770050168E-2</v>
          </cell>
          <cell r="BJ115">
            <v>-0.107434742153</v>
          </cell>
          <cell r="BK115">
            <v>-0.122783318162</v>
          </cell>
          <cell r="BL115">
            <v>-6.9098152220199993E-2</v>
          </cell>
          <cell r="BM115">
            <v>-6.7486248910400004E-2</v>
          </cell>
          <cell r="BN115">
            <v>4.6652637422099998E-2</v>
          </cell>
          <cell r="BO115">
            <v>-3.4547492861700002E-2</v>
          </cell>
          <cell r="BP115">
            <v>-3.2397948205500002E-2</v>
          </cell>
          <cell r="BQ115">
            <v>-0.12928079068699999</v>
          </cell>
          <cell r="BR115">
            <v>-0.112024582922</v>
          </cell>
          <cell r="BS115">
            <v>-0.10257311910399999</v>
          </cell>
          <cell r="BT115">
            <v>8.6632438004000001E-2</v>
          </cell>
          <cell r="BU115">
            <v>-7.3142990469899999E-2</v>
          </cell>
          <cell r="BV115">
            <v>-3.1637810170699998E-2</v>
          </cell>
          <cell r="BW115">
            <v>-0.121055103838</v>
          </cell>
          <cell r="BX115">
            <v>-0.11878969520300001</v>
          </cell>
          <cell r="BY115">
            <v>-5.7512696832399998E-2</v>
          </cell>
          <cell r="BZ115">
            <v>-4.0674068033700002E-2</v>
          </cell>
          <cell r="CA115">
            <v>4.5397385954899998E-2</v>
          </cell>
          <cell r="CB115">
            <v>-7.2080522775699998E-2</v>
          </cell>
          <cell r="CC115">
            <v>-4.6940416097600003E-2</v>
          </cell>
          <cell r="CD115">
            <v>-0.12907351553400001</v>
          </cell>
          <cell r="CE115">
            <v>-6.9362029433299999E-2</v>
          </cell>
          <cell r="CF115">
            <v>-3.1756415963200002E-2</v>
          </cell>
          <cell r="CG115">
            <v>0.103507816792</v>
          </cell>
          <cell r="CH115">
            <v>-1.91542170942E-2</v>
          </cell>
          <cell r="CI115">
            <v>-7.7447369694699994E-2</v>
          </cell>
          <cell r="CJ115">
            <v>6.9768562912899998E-2</v>
          </cell>
          <cell r="CK115">
            <v>-7.2352685034299993E-2</v>
          </cell>
          <cell r="CL115">
            <v>-9.3059800565199996E-2</v>
          </cell>
          <cell r="CM115">
            <v>-0.112505882978</v>
          </cell>
          <cell r="CN115">
            <v>-4.7441679984300003E-2</v>
          </cell>
          <cell r="CO115">
            <v>-0.15298658609400001</v>
          </cell>
          <cell r="CP115">
            <v>-8.8693670928500001E-2</v>
          </cell>
          <cell r="CQ115">
            <v>-3.1798206269700001E-2</v>
          </cell>
          <cell r="CR115">
            <v>-1.7079964280099998E-2</v>
          </cell>
          <cell r="CS115">
            <v>-1.8537055701000001E-2</v>
          </cell>
          <cell r="CT115">
            <v>-3.0728194862599999E-2</v>
          </cell>
          <cell r="CU115">
            <v>-8.3359293639700002E-2</v>
          </cell>
          <cell r="CV115">
            <v>-3.4002833068399997E-2</v>
          </cell>
          <cell r="CW115">
            <v>-9.8561324179199994E-2</v>
          </cell>
          <cell r="CX115">
            <v>-5.6941062212000002E-2</v>
          </cell>
          <cell r="CY115">
            <v>-5.2569337189199997E-2</v>
          </cell>
          <cell r="CZ115">
            <v>-4.1771944612300001E-2</v>
          </cell>
          <cell r="DA115">
            <v>-8.7226793169999997E-2</v>
          </cell>
          <cell r="DB115">
            <v>-7.4511781334899996E-2</v>
          </cell>
          <cell r="DC115">
            <v>-4.34222407639E-2</v>
          </cell>
          <cell r="DD115">
            <v>-6.4013674855200001E-2</v>
          </cell>
          <cell r="DE115">
            <v>-5.6956987828000002E-2</v>
          </cell>
          <cell r="DF115">
            <v>-3.2595865428399998E-2</v>
          </cell>
          <cell r="DG115">
            <v>-0.110365226865</v>
          </cell>
          <cell r="DH115">
            <v>-0.150007113814</v>
          </cell>
          <cell r="DI115">
            <v>-6.9821566343300001E-2</v>
          </cell>
          <cell r="DJ115">
            <v>-3.0142916366499999E-2</v>
          </cell>
          <cell r="DK115">
            <v>-7.1321107447100004E-2</v>
          </cell>
          <cell r="DL115">
            <v>-9.9376998841799999E-2</v>
          </cell>
          <cell r="DM115">
            <v>-9.7022674977799997E-2</v>
          </cell>
          <cell r="DN115">
            <v>-0.10295283794399999</v>
          </cell>
          <cell r="DO115">
            <v>9.8743252456199998E-2</v>
          </cell>
          <cell r="DP115">
            <v>7.4261076748400004E-2</v>
          </cell>
          <cell r="DQ115">
            <v>-0.117863982916</v>
          </cell>
          <cell r="DR115">
            <v>4.8821602016700001E-2</v>
          </cell>
          <cell r="DS115">
            <v>5.3376834839599999E-2</v>
          </cell>
          <cell r="DT115">
            <v>-6.3268840312999994E-2</v>
          </cell>
          <cell r="DU115">
            <v>-4.42528314888E-2</v>
          </cell>
          <cell r="DV115">
            <v>-4.4317882507999999E-2</v>
          </cell>
          <cell r="DW115">
            <v>-9.9372878670699993E-2</v>
          </cell>
          <cell r="DX115">
            <v>-9.1592691838700002E-2</v>
          </cell>
          <cell r="DY115">
            <v>-8.6065009236300005E-2</v>
          </cell>
          <cell r="DZ115">
            <v>6.3447594642599997E-2</v>
          </cell>
          <cell r="EA115">
            <v>6.6832743585099996E-2</v>
          </cell>
          <cell r="EB115">
            <v>-6.4256325364100003E-2</v>
          </cell>
          <cell r="EC115">
            <v>-4.2628757655600001E-2</v>
          </cell>
          <cell r="ED115">
            <v>-9.0227358043200007E-2</v>
          </cell>
          <cell r="EE115">
            <v>-7.6462849974599997E-2</v>
          </cell>
          <cell r="EF115">
            <v>-4.9133278429500001E-2</v>
          </cell>
          <cell r="EG115">
            <v>-3.6566931754399998E-2</v>
          </cell>
          <cell r="EH115">
            <v>-5.00537455082E-2</v>
          </cell>
          <cell r="EI115">
            <v>9.5261551439800002E-2</v>
          </cell>
          <cell r="EJ115">
            <v>-6.0260009020599997E-2</v>
          </cell>
          <cell r="EK115">
            <v>-5.1472745835799999E-2</v>
          </cell>
          <cell r="EL115">
            <v>-4.6457752585399997E-2</v>
          </cell>
          <cell r="EM115">
            <v>-0.115789324045</v>
          </cell>
          <cell r="EN115">
            <v>-5.1210861653100001E-2</v>
          </cell>
          <cell r="EO115">
            <v>-0.13381206989300001</v>
          </cell>
          <cell r="EP115">
            <v>9.33366790414E-2</v>
          </cell>
          <cell r="EQ115">
            <v>-7.7102571725799998E-2</v>
          </cell>
          <cell r="ER115">
            <v>-9.2358216643300003E-2</v>
          </cell>
          <cell r="ES115">
            <v>-9.9712185561700001E-2</v>
          </cell>
          <cell r="ET115">
            <v>-7.8353978693499998E-2</v>
          </cell>
          <cell r="EU115">
            <v>-5.0807528197800003E-2</v>
          </cell>
          <cell r="EV115">
            <v>-1.6231903806300001E-2</v>
          </cell>
          <cell r="EW115">
            <v>-2.5684520602200001E-2</v>
          </cell>
          <cell r="EX115">
            <v>-8.0030314624300006E-2</v>
          </cell>
          <cell r="EY115">
            <v>-2.35053040087E-2</v>
          </cell>
          <cell r="EZ115">
            <v>-1.8436741083900001E-2</v>
          </cell>
          <cell r="FA115">
            <v>-3.3161208033600002E-2</v>
          </cell>
          <cell r="FB115">
            <v>-6.9927223026800003E-2</v>
          </cell>
          <cell r="FC115">
            <v>-6.3322335481600003E-2</v>
          </cell>
          <cell r="FD115">
            <v>-6.7359842360000005E-2</v>
          </cell>
          <cell r="FE115">
            <v>-4.7376971691800003E-2</v>
          </cell>
          <cell r="FF115">
            <v>-1.13452104852E-2</v>
          </cell>
          <cell r="FG115">
            <v>-8.55534300208E-2</v>
          </cell>
          <cell r="FH115">
            <v>-7.9145297408100002E-2</v>
          </cell>
          <cell r="FI115">
            <v>-6.3076309859800006E-2</v>
          </cell>
          <cell r="FJ115">
            <v>-6.1198394745600002E-2</v>
          </cell>
          <cell r="FK115">
            <v>5.5665411055099999E-2</v>
          </cell>
          <cell r="FL115">
            <v>-5.9102635830599999E-2</v>
          </cell>
          <cell r="FM115">
            <v>-3.5965621471399999E-2</v>
          </cell>
          <cell r="FN115">
            <v>-9.1446630656700001E-2</v>
          </cell>
          <cell r="FO115">
            <v>5.5554427206500001E-2</v>
          </cell>
          <cell r="FP115">
            <v>-3.3561643213000002E-2</v>
          </cell>
          <cell r="FQ115">
            <v>-8.44052433968E-2</v>
          </cell>
          <cell r="FR115">
            <v>-8.4364131093000005E-2</v>
          </cell>
          <cell r="FS115">
            <v>-7.5297467410600005E-2</v>
          </cell>
          <cell r="FT115">
            <v>-4.0392231196200001E-2</v>
          </cell>
          <cell r="FU115">
            <v>-8.0683469772299996E-2</v>
          </cell>
          <cell r="FV115">
            <v>-8.3369478583300002E-2</v>
          </cell>
          <cell r="FW115">
            <v>-2.7611942961800001E-2</v>
          </cell>
          <cell r="FX115">
            <v>-8.2111209631000007E-2</v>
          </cell>
          <cell r="FY115">
            <v>-2.41450965405E-2</v>
          </cell>
          <cell r="FZ115">
            <v>-6.2532432377299996E-2</v>
          </cell>
          <cell r="GA115">
            <v>-0.11628239601900001</v>
          </cell>
          <cell r="GB115">
            <v>-4.9349881708600003E-2</v>
          </cell>
          <cell r="GC115">
            <v>-8.4150746464699999E-2</v>
          </cell>
          <cell r="GD115">
            <v>-2.2699385881400001E-2</v>
          </cell>
          <cell r="GE115">
            <v>-4.0464688092499999E-2</v>
          </cell>
          <cell r="GF115">
            <v>-6.5620161593000007E-2</v>
          </cell>
          <cell r="GG115">
            <v>-5.9761434793499997E-2</v>
          </cell>
          <cell r="GH115">
            <v>-1.7797930166099998E-2</v>
          </cell>
          <cell r="GI115">
            <v>-8.0298811197299994E-2</v>
          </cell>
          <cell r="GJ115">
            <v>-2.2761298343499999E-2</v>
          </cell>
          <cell r="GK115">
            <v>-1.6579836606999999E-2</v>
          </cell>
          <cell r="GL115">
            <v>-6.4069837331799995E-2</v>
          </cell>
          <cell r="GM115">
            <v>-0.11375246197</v>
          </cell>
          <cell r="GN115">
            <v>-5.5292453616900002E-2</v>
          </cell>
          <cell r="GO115">
            <v>-0.119146920741</v>
          </cell>
          <cell r="GP115">
            <v>-0.140655249357</v>
          </cell>
          <cell r="GQ115">
            <v>-4.2775619775099999E-2</v>
          </cell>
          <cell r="GR115">
            <v>-9.1708302497900004E-2</v>
          </cell>
          <cell r="GS115">
            <v>-9.6727944910500005E-2</v>
          </cell>
          <cell r="GT115">
            <v>-0.102376326919</v>
          </cell>
          <cell r="GU115">
            <v>-0.11358080059300001</v>
          </cell>
          <cell r="GV115">
            <v>6.1756722629100001E-2</v>
          </cell>
          <cell r="GW115">
            <v>-3.1124129891399999E-2</v>
          </cell>
          <cell r="GX115">
            <v>-5.92562891543E-2</v>
          </cell>
          <cell r="GY115">
            <v>-1.54910506681E-2</v>
          </cell>
          <cell r="GZ115">
            <v>-5.8025900274499997E-2</v>
          </cell>
          <cell r="HA115">
            <v>-2.9301702976200002E-2</v>
          </cell>
          <cell r="HB115">
            <v>-2.81313005835E-2</v>
          </cell>
          <cell r="HC115">
            <v>-2.6514070108500001E-2</v>
          </cell>
          <cell r="HD115">
            <v>-8.4176219999800003E-2</v>
          </cell>
          <cell r="HE115">
            <v>-4.3446544557799997E-2</v>
          </cell>
          <cell r="HF115">
            <v>-8.3871372044100001E-2</v>
          </cell>
          <cell r="HG115">
            <v>-5.3529102355200003E-2</v>
          </cell>
          <cell r="HH115">
            <v>-6.9387115538099994E-2</v>
          </cell>
          <cell r="HI115">
            <v>-4.8316262662400002E-2</v>
          </cell>
          <cell r="HJ115">
            <v>-4.8818431794599999E-2</v>
          </cell>
          <cell r="HK115">
            <v>-3.40207628906E-2</v>
          </cell>
          <cell r="HL115">
            <v>-0.103364542127</v>
          </cell>
          <cell r="HM115">
            <v>-3.9880841970399997E-2</v>
          </cell>
          <cell r="HN115">
            <v>-9.4504170119800002E-2</v>
          </cell>
          <cell r="HO115">
            <v>-6.6158667206799998E-2</v>
          </cell>
          <cell r="HP115">
            <v>-3.7993811070899997E-2</v>
          </cell>
          <cell r="HQ115">
            <v>-2.61781904846E-2</v>
          </cell>
          <cell r="HR115">
            <v>-3.8338311016599999E-2</v>
          </cell>
          <cell r="HS115">
            <v>-4.9378680996599996E-3</v>
          </cell>
          <cell r="HT115">
            <v>-5.4312929511099999E-2</v>
          </cell>
          <cell r="HU115">
            <v>-4.1737381368899998E-2</v>
          </cell>
          <cell r="HV115">
            <v>-9.5198951661600001E-2</v>
          </cell>
          <cell r="HW115">
            <v>-7.2201848030100005E-2</v>
          </cell>
          <cell r="HX115">
            <v>-9.5845490694000002E-2</v>
          </cell>
          <cell r="HY115">
            <v>-2.0567052066299999E-2</v>
          </cell>
          <cell r="HZ115">
            <v>-3.6822788417300002E-2</v>
          </cell>
          <cell r="IA115">
            <v>-4.3191928416499999E-2</v>
          </cell>
          <cell r="IB115">
            <v>-3.23044285178E-2</v>
          </cell>
          <cell r="IC115">
            <v>-8.77327173948E-2</v>
          </cell>
          <cell r="ID115">
            <v>-8.0597899854200003E-2</v>
          </cell>
          <cell r="IE115">
            <v>-7.9945042729400007E-2</v>
          </cell>
          <cell r="IF115">
            <v>-3.4007169306300003E-2</v>
          </cell>
          <cell r="IG115">
            <v>-0.13321046531200001</v>
          </cell>
          <cell r="IH115">
            <v>-0.107988469303</v>
          </cell>
          <cell r="II115">
            <v>-9.3149356544E-2</v>
          </cell>
          <cell r="IJ115">
            <v>-1.1497602798E-2</v>
          </cell>
          <cell r="IK115">
            <v>-9.7456708550499996E-2</v>
          </cell>
          <cell r="IL115">
            <v>-9.5093876123400006E-2</v>
          </cell>
          <cell r="IM115">
            <v>-3.5961769521199997E-2</v>
          </cell>
          <cell r="IN115">
            <v>-0.12745024263900001</v>
          </cell>
          <cell r="IO115">
            <v>4.4011291116499998E-2</v>
          </cell>
          <cell r="IP115">
            <v>6.8527013063400005E-2</v>
          </cell>
          <cell r="IQ115">
            <v>-9.4771191477799999E-2</v>
          </cell>
          <cell r="IR115">
            <v>-5.5284362286300001E-2</v>
          </cell>
          <cell r="IS115">
            <v>4.9005489796400001E-2</v>
          </cell>
          <cell r="IT115">
            <v>-1.12812590599</v>
          </cell>
        </row>
        <row r="116">
          <cell r="A116" t="str">
            <v>SNP_CN_4244958_G1726A_A576T_embA</v>
          </cell>
          <cell r="B116">
            <v>1.6345774754900001E-2</v>
          </cell>
          <cell r="C116">
            <v>-8.1041701137999994E-2</v>
          </cell>
          <cell r="D116">
            <v>-8.4567375481099993E-2</v>
          </cell>
          <cell r="E116">
            <v>-7.8224129974799994E-2</v>
          </cell>
          <cell r="F116">
            <v>1.9659399986300001E-2</v>
          </cell>
          <cell r="G116">
            <v>0</v>
          </cell>
          <cell r="H116">
            <v>-0.124864026904</v>
          </cell>
          <cell r="I116">
            <v>-7.0653170347200006E-2</v>
          </cell>
          <cell r="J116">
            <v>0</v>
          </cell>
          <cell r="K116">
            <v>-0.12211186438799999</v>
          </cell>
          <cell r="L116">
            <v>-6.7727409303199995E-2</v>
          </cell>
          <cell r="M116">
            <v>-0.12813261151300001</v>
          </cell>
          <cell r="N116">
            <v>-0.111074142158</v>
          </cell>
          <cell r="O116">
            <v>-0.12427037954300001</v>
          </cell>
          <cell r="P116">
            <v>1.3573856093000001E-2</v>
          </cell>
          <cell r="Q116">
            <v>1.67409386486E-2</v>
          </cell>
          <cell r="R116">
            <v>-7.5813978910399996E-2</v>
          </cell>
          <cell r="S116">
            <v>-9.7169563174200002E-2</v>
          </cell>
          <cell r="T116">
            <v>-0.13216482102900001</v>
          </cell>
          <cell r="U116">
            <v>1.8227709457300002E-2</v>
          </cell>
          <cell r="V116">
            <v>1.40915131196E-2</v>
          </cell>
          <cell r="W116">
            <v>-0.11503957956999999</v>
          </cell>
          <cell r="X116">
            <v>-8.3835944533299997E-2</v>
          </cell>
          <cell r="Y116">
            <v>-0.115692898631</v>
          </cell>
          <cell r="Z116">
            <v>-8.7231971323499996E-2</v>
          </cell>
          <cell r="AA116">
            <v>1.92598197609E-2</v>
          </cell>
          <cell r="AB116">
            <v>-8.6254246532899995E-2</v>
          </cell>
          <cell r="AC116">
            <v>-7.4527427554099995E-2</v>
          </cell>
          <cell r="AD116">
            <v>-9.8323740065100002E-2</v>
          </cell>
          <cell r="AE116">
            <v>-8.5987277328999995E-2</v>
          </cell>
          <cell r="AF116">
            <v>2.27715875953E-2</v>
          </cell>
          <cell r="AG116">
            <v>1.3641310855700001E-2</v>
          </cell>
          <cell r="AH116">
            <v>-8.0061182379700002E-2</v>
          </cell>
          <cell r="AI116">
            <v>-8.2863889634599994E-2</v>
          </cell>
          <cell r="AJ116">
            <v>1.7795030027599999E-2</v>
          </cell>
          <cell r="AK116">
            <v>1.7227949574599999E-2</v>
          </cell>
          <cell r="AL116">
            <v>-9.5742583274799994E-2</v>
          </cell>
          <cell r="AM116">
            <v>1.2892960570799999E-2</v>
          </cell>
          <cell r="AN116">
            <v>-8.7730772793299994E-2</v>
          </cell>
          <cell r="AO116">
            <v>-7.2265639901199996E-2</v>
          </cell>
          <cell r="AP116">
            <v>-8.6822398006900003E-2</v>
          </cell>
          <cell r="AQ116">
            <v>0</v>
          </cell>
          <cell r="AR116">
            <v>0</v>
          </cell>
          <cell r="AS116">
            <v>-0.110876634717</v>
          </cell>
          <cell r="AT116">
            <v>1.9361348822699999E-2</v>
          </cell>
          <cell r="AU116">
            <v>0</v>
          </cell>
          <cell r="AV116">
            <v>-8.0215260386499995E-2</v>
          </cell>
          <cell r="AW116">
            <v>1.3949466869200001E-2</v>
          </cell>
          <cell r="AX116">
            <v>1.66433900595E-2</v>
          </cell>
          <cell r="AY116">
            <v>-8.8210947811599993E-2</v>
          </cell>
          <cell r="AZ116">
            <v>0</v>
          </cell>
          <cell r="BA116">
            <v>-0.111472763121</v>
          </cell>
          <cell r="BB116">
            <v>-8.1893116235700003E-2</v>
          </cell>
          <cell r="BC116">
            <v>-7.28435888886E-2</v>
          </cell>
          <cell r="BD116">
            <v>0</v>
          </cell>
          <cell r="BE116">
            <v>1.37624563649E-2</v>
          </cell>
          <cell r="BF116">
            <v>-0.117797888815</v>
          </cell>
          <cell r="BG116">
            <v>1.8948791548599998E-2</v>
          </cell>
          <cell r="BH116">
            <v>-9.4241917133300004E-2</v>
          </cell>
          <cell r="BI116">
            <v>-0.100363515317</v>
          </cell>
          <cell r="BJ116">
            <v>-8.7481997907200001E-2</v>
          </cell>
          <cell r="BK116">
            <v>-7.2479054331800005E-2</v>
          </cell>
          <cell r="BL116">
            <v>-7.2321571409699997E-2</v>
          </cell>
          <cell r="BM116">
            <v>-0.119602523744</v>
          </cell>
          <cell r="BN116">
            <v>0</v>
          </cell>
          <cell r="BO116">
            <v>-7.6866500079599998E-2</v>
          </cell>
          <cell r="BP116">
            <v>-7.3493801057299996E-2</v>
          </cell>
          <cell r="BQ116">
            <v>-8.99402201176E-2</v>
          </cell>
          <cell r="BR116">
            <v>1.0923443362100001E-2</v>
          </cell>
          <cell r="BS116">
            <v>-7.9773299396000003E-2</v>
          </cell>
          <cell r="BT116">
            <v>1.7345547676100002E-2</v>
          </cell>
          <cell r="BU116">
            <v>-7.3659755289600004E-2</v>
          </cell>
          <cell r="BV116">
            <v>1.7095385119300002E-2</v>
          </cell>
          <cell r="BW116">
            <v>-0.12746921181699999</v>
          </cell>
          <cell r="BX116">
            <v>-7.6077491045000001E-2</v>
          </cell>
          <cell r="BY116">
            <v>-8.7183691561199997E-2</v>
          </cell>
          <cell r="BZ116">
            <v>-8.9448869228399994E-2</v>
          </cell>
          <cell r="CA116">
            <v>-7.2711601853400004E-2</v>
          </cell>
          <cell r="CB116">
            <v>0</v>
          </cell>
          <cell r="CC116">
            <v>-0.111849337816</v>
          </cell>
          <cell r="CD116">
            <v>0</v>
          </cell>
          <cell r="CE116">
            <v>-7.0828877389399997E-2</v>
          </cell>
          <cell r="CF116">
            <v>-8.4159821271899998E-2</v>
          </cell>
          <cell r="CG116">
            <v>-8.2172445952900006E-2</v>
          </cell>
          <cell r="CH116">
            <v>-0.120592936873</v>
          </cell>
          <cell r="CI116">
            <v>-7.8719906508899998E-2</v>
          </cell>
          <cell r="CJ116">
            <v>1.35177792981E-2</v>
          </cell>
          <cell r="CK116">
            <v>-0.118419185281</v>
          </cell>
          <cell r="CL116">
            <v>-8.3071880042599994E-2</v>
          </cell>
          <cell r="CM116">
            <v>-8.3236895501600003E-2</v>
          </cell>
          <cell r="CN116">
            <v>-0.11730708926900001</v>
          </cell>
          <cell r="CO116">
            <v>-0.12855553626999999</v>
          </cell>
          <cell r="CP116">
            <v>0</v>
          </cell>
          <cell r="CQ116">
            <v>-0.127034574747</v>
          </cell>
          <cell r="CR116">
            <v>-0.109730400145</v>
          </cell>
          <cell r="CS116">
            <v>-7.4606671929400001E-2</v>
          </cell>
          <cell r="CT116">
            <v>1.5655731782300002E-2</v>
          </cell>
          <cell r="CU116">
            <v>-0.12841875851199999</v>
          </cell>
          <cell r="CV116">
            <v>-0.101057991385</v>
          </cell>
          <cell r="CW116">
            <v>-7.9904630780200006E-2</v>
          </cell>
          <cell r="CX116">
            <v>1.8415581435000002E-2</v>
          </cell>
          <cell r="CY116">
            <v>-9.0259306132800005E-2</v>
          </cell>
          <cell r="CZ116">
            <v>1.4767349697599999E-2</v>
          </cell>
          <cell r="DA116">
            <v>-0.10308361053499999</v>
          </cell>
          <cell r="DB116">
            <v>-7.3531389236500003E-2</v>
          </cell>
          <cell r="DC116">
            <v>-7.7870562672599994E-2</v>
          </cell>
          <cell r="DD116">
            <v>1.4195149764400001E-2</v>
          </cell>
          <cell r="DE116">
            <v>-8.4130041301300001E-2</v>
          </cell>
          <cell r="DF116">
            <v>-7.95040875673E-2</v>
          </cell>
          <cell r="DG116">
            <v>-0.116978868842</v>
          </cell>
          <cell r="DH116">
            <v>1.5727913007100001E-2</v>
          </cell>
          <cell r="DI116">
            <v>1.8905896693499999E-2</v>
          </cell>
          <cell r="DJ116">
            <v>0</v>
          </cell>
          <cell r="DK116">
            <v>-8.9796699583500006E-2</v>
          </cell>
          <cell r="DL116">
            <v>-7.7121779322600004E-2</v>
          </cell>
          <cell r="DM116">
            <v>1.8381094559999998E-2</v>
          </cell>
          <cell r="DN116">
            <v>1.3788733631399999E-2</v>
          </cell>
          <cell r="DO116">
            <v>-8.5951261222400002E-2</v>
          </cell>
          <cell r="DP116">
            <v>1.5368629247E-2</v>
          </cell>
          <cell r="DQ116">
            <v>-8.4762126207399993E-2</v>
          </cell>
          <cell r="DR116">
            <v>-8.9770779013600005E-2</v>
          </cell>
          <cell r="DS116">
            <v>1.57871227711E-2</v>
          </cell>
          <cell r="DT116">
            <v>1.6339549794799998E-2</v>
          </cell>
          <cell r="DU116">
            <v>-0.14080841839300001</v>
          </cell>
          <cell r="DV116">
            <v>-8.5318908095400006E-2</v>
          </cell>
          <cell r="DW116">
            <v>-8.3104833960500002E-2</v>
          </cell>
          <cell r="DX116">
            <v>1.4132313430299999E-2</v>
          </cell>
          <cell r="DY116">
            <v>-8.8332273066E-2</v>
          </cell>
          <cell r="DZ116">
            <v>1.55043844134E-2</v>
          </cell>
          <cell r="EA116">
            <v>-9.3056283891200006E-2</v>
          </cell>
          <cell r="EB116">
            <v>-0.13595864176799999</v>
          </cell>
          <cell r="EC116">
            <v>1.9270123913900001E-2</v>
          </cell>
          <cell r="ED116">
            <v>0</v>
          </cell>
          <cell r="EE116">
            <v>-0.114799581468</v>
          </cell>
          <cell r="EF116">
            <v>-8.1175200641199999E-2</v>
          </cell>
          <cell r="EG116">
            <v>-8.4458790719499993E-2</v>
          </cell>
          <cell r="EH116">
            <v>-7.7162720263000001E-2</v>
          </cell>
          <cell r="EI116">
            <v>1.6489835455999999E-2</v>
          </cell>
          <cell r="EJ116">
            <v>0</v>
          </cell>
          <cell r="EK116">
            <v>-8.0265834927600005E-2</v>
          </cell>
          <cell r="EL116">
            <v>1.4431252144299999E-2</v>
          </cell>
          <cell r="EM116">
            <v>0</v>
          </cell>
          <cell r="EN116">
            <v>2.37988494337E-2</v>
          </cell>
          <cell r="EO116">
            <v>1.07470415533E-2</v>
          </cell>
          <cell r="EP116">
            <v>-8.8403314351999995E-2</v>
          </cell>
          <cell r="EQ116">
            <v>-0.106663160026</v>
          </cell>
          <cell r="ER116">
            <v>-8.1672124564600004E-2</v>
          </cell>
          <cell r="ES116">
            <v>-7.7174812555299996E-2</v>
          </cell>
          <cell r="ET116">
            <v>-7.3221579194099995E-2</v>
          </cell>
          <cell r="EU116">
            <v>-8.3313979208500005E-2</v>
          </cell>
          <cell r="EV116">
            <v>-8.5645504295800007E-2</v>
          </cell>
          <cell r="EW116">
            <v>-8.7518036365499999E-2</v>
          </cell>
          <cell r="EX116">
            <v>1.53558515012E-2</v>
          </cell>
          <cell r="EY116">
            <v>-8.65378975868E-2</v>
          </cell>
          <cell r="EZ116">
            <v>0</v>
          </cell>
          <cell r="FA116">
            <v>1.9201701506999999E-2</v>
          </cell>
          <cell r="FB116">
            <v>-0.119459234178</v>
          </cell>
          <cell r="FC116">
            <v>0</v>
          </cell>
          <cell r="FD116">
            <v>1.5646234154700001E-2</v>
          </cell>
          <cell r="FE116">
            <v>0</v>
          </cell>
          <cell r="FF116">
            <v>-6.8130098283299995E-2</v>
          </cell>
          <cell r="FG116">
            <v>-8.8210567832E-2</v>
          </cell>
          <cell r="FH116">
            <v>-0.102914869785</v>
          </cell>
          <cell r="FI116">
            <v>-8.4928669035400001E-2</v>
          </cell>
          <cell r="FJ116">
            <v>-8.1984847784000003E-2</v>
          </cell>
          <cell r="FK116">
            <v>-0.120688445866</v>
          </cell>
          <cell r="FL116">
            <v>-7.1992404758899994E-2</v>
          </cell>
          <cell r="FM116">
            <v>-0.10532675683499999</v>
          </cell>
          <cell r="FN116">
            <v>-0.115990877151</v>
          </cell>
          <cell r="FO116">
            <v>0</v>
          </cell>
          <cell r="FP116">
            <v>-0.113319396973</v>
          </cell>
          <cell r="FQ116">
            <v>-7.0738397538699996E-2</v>
          </cell>
          <cell r="FR116">
            <v>1.8696842715099998E-2</v>
          </cell>
          <cell r="FS116">
            <v>-0.10404945910000001</v>
          </cell>
          <cell r="FT116">
            <v>-0.118725694716</v>
          </cell>
          <cell r="FU116">
            <v>-0.128215119243</v>
          </cell>
          <cell r="FV116">
            <v>-0.112878032029</v>
          </cell>
          <cell r="FW116">
            <v>-0.115145087242</v>
          </cell>
          <cell r="FX116">
            <v>-9.1088123619600003E-2</v>
          </cell>
          <cell r="FY116">
            <v>-7.9096779227300004E-2</v>
          </cell>
          <cell r="FZ116">
            <v>-7.5693011283900005E-2</v>
          </cell>
          <cell r="GA116">
            <v>0</v>
          </cell>
          <cell r="GB116">
            <v>-7.5967937707900002E-2</v>
          </cell>
          <cell r="GC116">
            <v>1.9505221396699999E-2</v>
          </cell>
          <cell r="GD116">
            <v>1.7491163685900001E-2</v>
          </cell>
          <cell r="GE116">
            <v>2.0789153873899999E-2</v>
          </cell>
          <cell r="GF116">
            <v>-0.123738460243</v>
          </cell>
          <cell r="GG116">
            <v>1.6654536128000001E-2</v>
          </cell>
          <cell r="GH116">
            <v>-0.117026418447</v>
          </cell>
          <cell r="GI116">
            <v>-7.45618492365E-2</v>
          </cell>
          <cell r="GJ116">
            <v>0</v>
          </cell>
          <cell r="GK116">
            <v>1.9158896058800001E-2</v>
          </cell>
          <cell r="GL116">
            <v>1.6692571342000001E-2</v>
          </cell>
          <cell r="GM116">
            <v>-7.3546126484899998E-2</v>
          </cell>
          <cell r="GN116">
            <v>-9.4626381993299993E-2</v>
          </cell>
          <cell r="GO116">
            <v>-7.8397177159800005E-2</v>
          </cell>
          <cell r="GP116">
            <v>-8.6209341883699997E-2</v>
          </cell>
          <cell r="GQ116">
            <v>2.3041248321500001E-2</v>
          </cell>
          <cell r="GR116">
            <v>-8.3987958729299997E-2</v>
          </cell>
          <cell r="GS116">
            <v>2.2064011543999999E-2</v>
          </cell>
          <cell r="GT116">
            <v>1.7093382775800001E-2</v>
          </cell>
          <cell r="GU116">
            <v>0</v>
          </cell>
          <cell r="GV116">
            <v>-0.12751433253300001</v>
          </cell>
          <cell r="GW116">
            <v>-0.113952435553</v>
          </cell>
          <cell r="GX116">
            <v>-8.1849902868300004E-2</v>
          </cell>
          <cell r="GY116">
            <v>-8.7351500988E-2</v>
          </cell>
          <cell r="GZ116">
            <v>-0.10904495418100001</v>
          </cell>
          <cell r="HA116">
            <v>1.6179291531399999E-2</v>
          </cell>
          <cell r="HB116">
            <v>0</v>
          </cell>
          <cell r="HC116">
            <v>-8.9317254722100003E-2</v>
          </cell>
          <cell r="HD116">
            <v>-8.0060467124000001E-2</v>
          </cell>
          <cell r="HE116">
            <v>-9.0502947568899997E-2</v>
          </cell>
          <cell r="HF116">
            <v>-8.3922982215899999E-2</v>
          </cell>
          <cell r="HG116">
            <v>-7.45713114738E-2</v>
          </cell>
          <cell r="HH116">
            <v>-8.3939373493200006E-2</v>
          </cell>
          <cell r="HI116">
            <v>1.6267448663700002E-2</v>
          </cell>
          <cell r="HJ116">
            <v>-8.3360180258800001E-2</v>
          </cell>
          <cell r="HK116">
            <v>-0.133828833699</v>
          </cell>
          <cell r="HL116">
            <v>-0.115002587438</v>
          </cell>
          <cell r="HM116">
            <v>-8.2311883568799996E-2</v>
          </cell>
          <cell r="HN116">
            <v>-0.1122841537</v>
          </cell>
          <cell r="HO116">
            <v>-6.8465210497399995E-2</v>
          </cell>
          <cell r="HP116">
            <v>-8.3824843168299995E-2</v>
          </cell>
          <cell r="HQ116">
            <v>1.5927629545299998E-2</v>
          </cell>
          <cell r="HR116">
            <v>-0.11698643118099999</v>
          </cell>
          <cell r="HS116">
            <v>-0.12836742401099999</v>
          </cell>
          <cell r="HT116">
            <v>-9.0402714908099993E-2</v>
          </cell>
          <cell r="HU116">
            <v>-8.27103033662E-2</v>
          </cell>
          <cell r="HV116">
            <v>-0.119110129774</v>
          </cell>
          <cell r="HW116">
            <v>-8.0039992928500003E-2</v>
          </cell>
          <cell r="HX116">
            <v>-7.6766908168799997E-2</v>
          </cell>
          <cell r="HY116">
            <v>-8.3901911974000001E-2</v>
          </cell>
          <cell r="HZ116">
            <v>-8.3903871476700004E-2</v>
          </cell>
          <cell r="IA116">
            <v>1.6298772767200001E-2</v>
          </cell>
          <cell r="IB116">
            <v>-8.2916148006900003E-2</v>
          </cell>
          <cell r="IC116">
            <v>0</v>
          </cell>
          <cell r="ID116">
            <v>1.7046879976999999E-2</v>
          </cell>
          <cell r="IE116">
            <v>-9.2353321611900005E-2</v>
          </cell>
          <cell r="IF116">
            <v>-7.4463754892300005E-2</v>
          </cell>
          <cell r="IG116">
            <v>1.98227223009E-2</v>
          </cell>
          <cell r="IH116">
            <v>-8.6886629462199994E-2</v>
          </cell>
          <cell r="II116">
            <v>1.3186928816100001E-2</v>
          </cell>
          <cell r="IJ116">
            <v>1.92641168833E-2</v>
          </cell>
          <cell r="IK116">
            <v>-7.54801407456E-2</v>
          </cell>
          <cell r="IL116">
            <v>-7.4385628104200005E-2</v>
          </cell>
          <cell r="IM116">
            <v>-8.5026808083099994E-2</v>
          </cell>
          <cell r="IN116">
            <v>1.4909638091900001E-2</v>
          </cell>
          <cell r="IO116">
            <v>-0.116926930845</v>
          </cell>
          <cell r="IP116">
            <v>1.4652756042800001E-2</v>
          </cell>
          <cell r="IQ116">
            <v>-0.11994224786799999</v>
          </cell>
          <cell r="IR116">
            <v>-5.7206094265E-2</v>
          </cell>
          <cell r="IS116">
            <v>5.2573166787599997E-2</v>
          </cell>
          <cell r="IT116">
            <v>-1.08812344074</v>
          </cell>
        </row>
        <row r="117">
          <cell r="A117" t="str">
            <v>SNP_CN_409516_G155T_G52V_iniB</v>
          </cell>
          <cell r="B117">
            <v>-7.9255834221800006E-2</v>
          </cell>
          <cell r="C117">
            <v>-7.3466271161999996E-2</v>
          </cell>
          <cell r="D117">
            <v>-0.106061607599</v>
          </cell>
          <cell r="E117">
            <v>-6.2648415565500007E-2</v>
          </cell>
          <cell r="F117">
            <v>-0.111764460802</v>
          </cell>
          <cell r="G117">
            <v>-0.100813537836</v>
          </cell>
          <cell r="H117">
            <v>-6.4462892711199996E-2</v>
          </cell>
          <cell r="I117">
            <v>-7.4146136641499993E-2</v>
          </cell>
          <cell r="J117">
            <v>-6.9610029458999995E-2</v>
          </cell>
          <cell r="K117">
            <v>-7.01857730746E-2</v>
          </cell>
          <cell r="L117">
            <v>-8.9890517294399994E-2</v>
          </cell>
          <cell r="M117">
            <v>-0.104669265449</v>
          </cell>
          <cell r="N117">
            <v>1.0193323716500001E-2</v>
          </cell>
          <cell r="O117">
            <v>1.18953203782E-2</v>
          </cell>
          <cell r="P117">
            <v>-0.105638854206</v>
          </cell>
          <cell r="Q117">
            <v>-7.0040434598899998E-2</v>
          </cell>
          <cell r="R117">
            <v>-7.3756180703600002E-2</v>
          </cell>
          <cell r="S117">
            <v>0</v>
          </cell>
          <cell r="T117">
            <v>0</v>
          </cell>
          <cell r="U117">
            <v>9.9487593397500004E-3</v>
          </cell>
          <cell r="V117">
            <v>0</v>
          </cell>
          <cell r="W117">
            <v>-8.1260226666899998E-2</v>
          </cell>
          <cell r="X117">
            <v>1.03674726561E-2</v>
          </cell>
          <cell r="Y117">
            <v>0</v>
          </cell>
          <cell r="Z117">
            <v>-7.3644526302799995E-2</v>
          </cell>
          <cell r="AA117">
            <v>1.37423835695E-2</v>
          </cell>
          <cell r="AB117">
            <v>1.06552457437E-2</v>
          </cell>
          <cell r="AC117">
            <v>0</v>
          </cell>
          <cell r="AD117">
            <v>-5.7753250002899999E-2</v>
          </cell>
          <cell r="AE117">
            <v>9.2261256650100001E-3</v>
          </cell>
          <cell r="AF117">
            <v>1.22447991744E-2</v>
          </cell>
          <cell r="AG117">
            <v>1.2337894178899999E-2</v>
          </cell>
          <cell r="AH117">
            <v>-6.3029848039200004E-2</v>
          </cell>
          <cell r="AI117">
            <v>1.15737663582E-2</v>
          </cell>
          <cell r="AJ117">
            <v>0</v>
          </cell>
          <cell r="AK117">
            <v>-0.100509762764</v>
          </cell>
          <cell r="AL117">
            <v>-0.103052459657</v>
          </cell>
          <cell r="AM117">
            <v>0</v>
          </cell>
          <cell r="AN117">
            <v>8.8874120265200005E-3</v>
          </cell>
          <cell r="AO117">
            <v>-8.5201382637E-2</v>
          </cell>
          <cell r="AP117">
            <v>-7.1898035705100005E-2</v>
          </cell>
          <cell r="AQ117">
            <v>1.2115514837199999E-2</v>
          </cell>
          <cell r="AR117">
            <v>-6.7545801401100003E-2</v>
          </cell>
          <cell r="AS117">
            <v>-7.0291720330699997E-2</v>
          </cell>
          <cell r="AT117">
            <v>9.0078124776499999E-3</v>
          </cell>
          <cell r="AU117">
            <v>9.7865825518999999E-3</v>
          </cell>
          <cell r="AV117">
            <v>-6.1795476824000002E-2</v>
          </cell>
          <cell r="AW117">
            <v>0</v>
          </cell>
          <cell r="AX117">
            <v>-0.11286816746</v>
          </cell>
          <cell r="AY117">
            <v>1.0845975950400001E-2</v>
          </cell>
          <cell r="AZ117">
            <v>-8.1050761043999997E-2</v>
          </cell>
          <cell r="BA117">
            <v>-9.8669797182100005E-2</v>
          </cell>
          <cell r="BB117">
            <v>1.09001286328E-2</v>
          </cell>
          <cell r="BC117">
            <v>-6.9966927170799997E-2</v>
          </cell>
          <cell r="BD117">
            <v>9.2109711840700007E-3</v>
          </cell>
          <cell r="BE117">
            <v>-0.103232309222</v>
          </cell>
          <cell r="BF117">
            <v>-0.10448893159600001</v>
          </cell>
          <cell r="BG117">
            <v>-7.3035307228599994E-2</v>
          </cell>
          <cell r="BH117">
            <v>-6.7610569298300005E-2</v>
          </cell>
          <cell r="BI117">
            <v>-0.10408378392500001</v>
          </cell>
          <cell r="BJ117">
            <v>0</v>
          </cell>
          <cell r="BK117">
            <v>-6.7443288862699999E-2</v>
          </cell>
          <cell r="BL117">
            <v>-6.0102723538899998E-2</v>
          </cell>
          <cell r="BM117">
            <v>-7.4887432158000006E-2</v>
          </cell>
          <cell r="BN117">
            <v>1.26032344997E-2</v>
          </cell>
          <cell r="BO117">
            <v>-5.8745764195899997E-2</v>
          </cell>
          <cell r="BP117">
            <v>-9.1992117464500006E-2</v>
          </cell>
          <cell r="BQ117">
            <v>-7.9061836004300001E-2</v>
          </cell>
          <cell r="BR117">
            <v>-7.8232280909999993E-2</v>
          </cell>
          <cell r="BS117">
            <v>-6.7048408091100006E-2</v>
          </cell>
          <cell r="BT117">
            <v>9.3938978388899991E-3</v>
          </cell>
          <cell r="BU117">
            <v>-6.8089194595799998E-2</v>
          </cell>
          <cell r="BV117">
            <v>-6.3478946685799995E-2</v>
          </cell>
          <cell r="BW117">
            <v>0</v>
          </cell>
          <cell r="BX117">
            <v>-9.7661182284400003E-2</v>
          </cell>
          <cell r="BY117">
            <v>-7.0790685713299994E-2</v>
          </cell>
          <cell r="BZ117">
            <v>-0.10836397111399999</v>
          </cell>
          <cell r="CA117">
            <v>1.28127159551E-2</v>
          </cell>
          <cell r="CB117">
            <v>-7.0350587367999998E-2</v>
          </cell>
          <cell r="CC117">
            <v>0</v>
          </cell>
          <cell r="CD117">
            <v>-6.1096426099500001E-2</v>
          </cell>
          <cell r="CE117">
            <v>0</v>
          </cell>
          <cell r="CF117">
            <v>0</v>
          </cell>
          <cell r="CG117">
            <v>0</v>
          </cell>
          <cell r="CH117">
            <v>-6.0643091797800003E-2</v>
          </cell>
          <cell r="CI117">
            <v>0</v>
          </cell>
          <cell r="CJ117">
            <v>-7.0660218596499999E-2</v>
          </cell>
          <cell r="CK117">
            <v>-6.7944727837999999E-2</v>
          </cell>
          <cell r="CL117">
            <v>-6.9069214165199996E-2</v>
          </cell>
          <cell r="CM117">
            <v>9.7805969417100007E-3</v>
          </cell>
          <cell r="CN117">
            <v>0</v>
          </cell>
          <cell r="CO117">
            <v>1.0878810659099999E-2</v>
          </cell>
          <cell r="CP117">
            <v>1.3228580355599999E-2</v>
          </cell>
          <cell r="CQ117">
            <v>-7.4425123632000004E-2</v>
          </cell>
          <cell r="CR117">
            <v>-6.5833248198000002E-2</v>
          </cell>
          <cell r="CS117">
            <v>-5.76205551624E-2</v>
          </cell>
          <cell r="CT117">
            <v>-8.4397464990599996E-2</v>
          </cell>
          <cell r="CU117">
            <v>0</v>
          </cell>
          <cell r="CV117">
            <v>-0.104925923049</v>
          </cell>
          <cell r="CW117">
            <v>-6.9688484072699994E-2</v>
          </cell>
          <cell r="CX117">
            <v>-7.1862824261199998E-2</v>
          </cell>
          <cell r="CY117">
            <v>-6.8746283650400003E-2</v>
          </cell>
          <cell r="CZ117">
            <v>-9.8265849053899998E-2</v>
          </cell>
          <cell r="DA117">
            <v>-5.9025291353500001E-2</v>
          </cell>
          <cell r="DB117">
            <v>-6.38139992952E-2</v>
          </cell>
          <cell r="DC117">
            <v>-6.2267392873800002E-2</v>
          </cell>
          <cell r="DD117">
            <v>-7.1911536157099998E-2</v>
          </cell>
          <cell r="DE117">
            <v>-0.101912520826</v>
          </cell>
          <cell r="DF117">
            <v>-6.7082844674600003E-2</v>
          </cell>
          <cell r="DG117">
            <v>0</v>
          </cell>
          <cell r="DH117">
            <v>-7.9473264515400002E-2</v>
          </cell>
          <cell r="DI117">
            <v>-0.10296003520499999</v>
          </cell>
          <cell r="DJ117">
            <v>0</v>
          </cell>
          <cell r="DK117">
            <v>-7.3152109980599997E-2</v>
          </cell>
          <cell r="DL117">
            <v>-6.0637112706899997E-2</v>
          </cell>
          <cell r="DM117">
            <v>1.0976996272800001E-2</v>
          </cell>
          <cell r="DN117">
            <v>-7.5769379735000003E-2</v>
          </cell>
          <cell r="DO117">
            <v>1.1164776049600001E-2</v>
          </cell>
          <cell r="DP117">
            <v>0</v>
          </cell>
          <cell r="DQ117">
            <v>-7.3188960552200005E-2</v>
          </cell>
          <cell r="DR117">
            <v>0</v>
          </cell>
          <cell r="DS117">
            <v>1.15061039105E-2</v>
          </cell>
          <cell r="DT117">
            <v>-7.4608534574499993E-2</v>
          </cell>
          <cell r="DU117">
            <v>-7.9619593918299994E-2</v>
          </cell>
          <cell r="DV117">
            <v>-0.101244702935</v>
          </cell>
          <cell r="DW117">
            <v>-0.11094725877</v>
          </cell>
          <cell r="DX117">
            <v>-7.2274252772299999E-2</v>
          </cell>
          <cell r="DY117">
            <v>1.18214385584E-2</v>
          </cell>
          <cell r="DZ117">
            <v>-0.110336571932</v>
          </cell>
          <cell r="EA117">
            <v>0</v>
          </cell>
          <cell r="EB117">
            <v>1.4334695413699999E-2</v>
          </cell>
          <cell r="EC117">
            <v>-6.7193508148200007E-2</v>
          </cell>
          <cell r="ED117">
            <v>-0.1009234339</v>
          </cell>
          <cell r="EE117">
            <v>-7.0286080241200005E-2</v>
          </cell>
          <cell r="EF117">
            <v>-6.5438106656100004E-2</v>
          </cell>
          <cell r="EG117">
            <v>0</v>
          </cell>
          <cell r="EH117">
            <v>-6.6629000008100001E-2</v>
          </cell>
          <cell r="EI117">
            <v>1.25820720568E-2</v>
          </cell>
          <cell r="EJ117">
            <v>-9.9736206233500005E-2</v>
          </cell>
          <cell r="EK117">
            <v>-7.9020150005799997E-2</v>
          </cell>
          <cell r="EL117">
            <v>1.5835395082800002E-2</v>
          </cell>
          <cell r="EM117">
            <v>-6.9278322160199995E-2</v>
          </cell>
          <cell r="EN117">
            <v>-9.9191568791899998E-2</v>
          </cell>
          <cell r="EO117">
            <v>-7.2862751781900006E-2</v>
          </cell>
          <cell r="EP117">
            <v>-0.10675977170500001</v>
          </cell>
          <cell r="EQ117">
            <v>-6.26621171832E-2</v>
          </cell>
          <cell r="ER117">
            <v>9.4740753993400005E-3</v>
          </cell>
          <cell r="ES117">
            <v>9.8588671535299998E-3</v>
          </cell>
          <cell r="ET117">
            <v>9.4844428822400007E-3</v>
          </cell>
          <cell r="EU117">
            <v>-5.6328576058100002E-2</v>
          </cell>
          <cell r="EV117">
            <v>-0.100462064147</v>
          </cell>
          <cell r="EW117">
            <v>-7.9431444406500004E-2</v>
          </cell>
          <cell r="EX117">
            <v>-7.5035415589799995E-2</v>
          </cell>
          <cell r="EY117">
            <v>-0.106657229364</v>
          </cell>
          <cell r="EZ117">
            <v>-6.8334989249699996E-2</v>
          </cell>
          <cell r="FA117">
            <v>-6.7675650119799993E-2</v>
          </cell>
          <cell r="FB117">
            <v>-0.107723005116</v>
          </cell>
          <cell r="FC117">
            <v>-6.79265931249E-2</v>
          </cell>
          <cell r="FD117">
            <v>-7.3899246752300002E-2</v>
          </cell>
          <cell r="FE117">
            <v>1.31708849221E-2</v>
          </cell>
          <cell r="FF117">
            <v>-8.4764897823300003E-2</v>
          </cell>
          <cell r="FG117">
            <v>-8.2128353416900002E-2</v>
          </cell>
          <cell r="FH117">
            <v>-5.4372087121000001E-2</v>
          </cell>
          <cell r="FI117">
            <v>1.4978270977699999E-2</v>
          </cell>
          <cell r="FJ117">
            <v>7.0783672854300003E-3</v>
          </cell>
          <cell r="FK117">
            <v>1.3364937156399999E-2</v>
          </cell>
          <cell r="FL117">
            <v>-8.7692797183999999E-2</v>
          </cell>
          <cell r="FM117">
            <v>-9.1052643954800005E-2</v>
          </cell>
          <cell r="FN117">
            <v>-7.2473786771299994E-2</v>
          </cell>
          <cell r="FO117">
            <v>9.3924049288000005E-3</v>
          </cell>
          <cell r="FP117">
            <v>1.3167956844E-2</v>
          </cell>
          <cell r="FQ117">
            <v>8.5232928395299994E-3</v>
          </cell>
          <cell r="FR117">
            <v>-9.91013497114E-2</v>
          </cell>
          <cell r="FS117">
            <v>1.2356962077300001E-2</v>
          </cell>
          <cell r="FT117">
            <v>-0.105471089482</v>
          </cell>
          <cell r="FU117">
            <v>-8.67410674691E-2</v>
          </cell>
          <cell r="FV117">
            <v>-6.6275268793100001E-2</v>
          </cell>
          <cell r="FW117">
            <v>1.26642240211E-2</v>
          </cell>
          <cell r="FX117">
            <v>-7.3457665741400002E-2</v>
          </cell>
          <cell r="FY117">
            <v>-9.6663452684899995E-2</v>
          </cell>
          <cell r="FZ117">
            <v>-0.100055448711</v>
          </cell>
          <cell r="GA117">
            <v>-9.2465400695800004E-2</v>
          </cell>
          <cell r="GB117">
            <v>-0.103945545852</v>
          </cell>
          <cell r="GC117">
            <v>-6.8898595869500007E-2</v>
          </cell>
          <cell r="GD117">
            <v>-7.0933736860799998E-2</v>
          </cell>
          <cell r="GE117">
            <v>-7.03714489937E-2</v>
          </cell>
          <cell r="GF117">
            <v>-7.7452324330800001E-2</v>
          </cell>
          <cell r="GG117">
            <v>-9.8292998969600004E-2</v>
          </cell>
          <cell r="GH117">
            <v>-0.101753175259</v>
          </cell>
          <cell r="GI117">
            <v>-8.5510790348099996E-2</v>
          </cell>
          <cell r="GJ117">
            <v>-0.108199745417</v>
          </cell>
          <cell r="GK117">
            <v>1.4764574356400001E-2</v>
          </cell>
          <cell r="GL117">
            <v>-7.6511204242699998E-2</v>
          </cell>
          <cell r="GM117">
            <v>-7.0989109575699996E-2</v>
          </cell>
          <cell r="GN117">
            <v>0</v>
          </cell>
          <cell r="GO117">
            <v>-7.0835180580599996E-2</v>
          </cell>
          <cell r="GP117">
            <v>8.3770817145700002E-3</v>
          </cell>
          <cell r="GQ117">
            <v>-9.2527508735699995E-2</v>
          </cell>
          <cell r="GR117">
            <v>-9.2882201075599996E-2</v>
          </cell>
          <cell r="GS117">
            <v>-6.5210461616500001E-2</v>
          </cell>
          <cell r="GT117">
            <v>-9.5173634588699998E-2</v>
          </cell>
          <cell r="GU117">
            <v>0</v>
          </cell>
          <cell r="GV117">
            <v>-7.8876733779899996E-2</v>
          </cell>
          <cell r="GW117">
            <v>1.0751225985600001E-2</v>
          </cell>
          <cell r="GX117">
            <v>-6.04931265116E-2</v>
          </cell>
          <cell r="GY117">
            <v>0</v>
          </cell>
          <cell r="GZ117">
            <v>1.0322663001700001E-2</v>
          </cell>
          <cell r="HA117">
            <v>7.8874044120299993E-3</v>
          </cell>
          <cell r="HB117">
            <v>0</v>
          </cell>
          <cell r="HC117">
            <v>-0.108166113496</v>
          </cell>
          <cell r="HD117">
            <v>-0.101738870144</v>
          </cell>
          <cell r="HE117">
            <v>-6.8220317363700003E-2</v>
          </cell>
          <cell r="HF117">
            <v>-7.1800395846399995E-2</v>
          </cell>
          <cell r="HG117">
            <v>1.26038305461E-2</v>
          </cell>
          <cell r="HH117">
            <v>-9.1603018343399997E-2</v>
          </cell>
          <cell r="HI117">
            <v>-7.5518324971199993E-2</v>
          </cell>
          <cell r="HJ117">
            <v>8.8098868727699998E-3</v>
          </cell>
          <cell r="HK117">
            <v>1.50908473879E-2</v>
          </cell>
          <cell r="HL117">
            <v>-0.104022085667</v>
          </cell>
          <cell r="HM117">
            <v>-6.4756758511099993E-2</v>
          </cell>
          <cell r="HN117">
            <v>0</v>
          </cell>
          <cell r="HO117">
            <v>-8.9259862899799994E-2</v>
          </cell>
          <cell r="HP117">
            <v>9.2055518180099993E-3</v>
          </cell>
          <cell r="HQ117">
            <v>1.1785764247200001E-2</v>
          </cell>
          <cell r="HR117">
            <v>-9.1022230684800004E-2</v>
          </cell>
          <cell r="HS117">
            <v>-7.4022248387299996E-2</v>
          </cell>
          <cell r="HT117">
            <v>-6.5722994506399998E-2</v>
          </cell>
          <cell r="HU117">
            <v>0</v>
          </cell>
          <cell r="HV117">
            <v>1.1410390026900001E-2</v>
          </cell>
          <cell r="HW117">
            <v>-7.1587391197699995E-2</v>
          </cell>
          <cell r="HX117">
            <v>9.7416676580899999E-3</v>
          </cell>
          <cell r="HY117">
            <v>-0.105695277452</v>
          </cell>
          <cell r="HZ117">
            <v>-8.97438302636E-2</v>
          </cell>
          <cell r="IA117">
            <v>1.1869887821399999E-2</v>
          </cell>
          <cell r="IB117">
            <v>-6.4347863197300001E-2</v>
          </cell>
          <cell r="IC117">
            <v>9.1379592195200005E-3</v>
          </cell>
          <cell r="ID117">
            <v>-6.1244770884499998E-2</v>
          </cell>
          <cell r="IE117">
            <v>-9.3053475022300006E-2</v>
          </cell>
          <cell r="IF117">
            <v>-8.47690403461E-2</v>
          </cell>
          <cell r="IG117">
            <v>9.5469634979999992E-3</v>
          </cell>
          <cell r="IH117">
            <v>1.09679186717E-2</v>
          </cell>
          <cell r="II117">
            <v>0</v>
          </cell>
          <cell r="IJ117">
            <v>-6.3613682985299999E-2</v>
          </cell>
          <cell r="IK117">
            <v>9.7852405160699998E-3</v>
          </cell>
          <cell r="IL117">
            <v>1.35898608714E-2</v>
          </cell>
          <cell r="IM117">
            <v>-7.0362679660300007E-2</v>
          </cell>
          <cell r="IN117">
            <v>1.2229053303599999E-2</v>
          </cell>
          <cell r="IO117">
            <v>0</v>
          </cell>
          <cell r="IP117">
            <v>9.9711902439599993E-3</v>
          </cell>
          <cell r="IQ117">
            <v>-9.1532692313200006E-2</v>
          </cell>
          <cell r="IR117">
            <v>-4.7938659787200001E-2</v>
          </cell>
          <cell r="IS117">
            <v>4.45541851223E-2</v>
          </cell>
          <cell r="IT117">
            <v>-1.07596313953</v>
          </cell>
        </row>
        <row r="118">
          <cell r="A118" t="str">
            <v>SNP_CN_4245961_A2729C_Q910P_embA</v>
          </cell>
          <cell r="B118">
            <v>-7.69053846598E-2</v>
          </cell>
          <cell r="C118">
            <v>-0.108441971242</v>
          </cell>
          <cell r="D118">
            <v>0</v>
          </cell>
          <cell r="E118">
            <v>1.79094076157E-2</v>
          </cell>
          <cell r="F118">
            <v>-0.13415569066999999</v>
          </cell>
          <cell r="G118">
            <v>1.8496215343499999E-2</v>
          </cell>
          <cell r="H118">
            <v>-6.7572861909900001E-2</v>
          </cell>
          <cell r="I118">
            <v>-6.8591460585600006E-2</v>
          </cell>
          <cell r="J118">
            <v>-7.5777903199199997E-2</v>
          </cell>
          <cell r="K118">
            <v>-0.122030168772</v>
          </cell>
          <cell r="L118">
            <v>-0.102947153151</v>
          </cell>
          <cell r="M118">
            <v>1.6272418201000002E-2</v>
          </cell>
          <cell r="N118">
            <v>-7.1369141340299994E-2</v>
          </cell>
          <cell r="O118">
            <v>0</v>
          </cell>
          <cell r="P118">
            <v>-7.9322658479200003E-2</v>
          </cell>
          <cell r="Q118">
            <v>-0.122490108013</v>
          </cell>
          <cell r="R118">
            <v>-6.3913635909600003E-2</v>
          </cell>
          <cell r="S118">
            <v>-0.12907329201699999</v>
          </cell>
          <cell r="T118">
            <v>-8.4753610193699994E-2</v>
          </cell>
          <cell r="U118">
            <v>1.9198635593099998E-2</v>
          </cell>
          <cell r="V118">
            <v>-8.1048302352400001E-2</v>
          </cell>
          <cell r="W118">
            <v>-0.11487114429500001</v>
          </cell>
          <cell r="X118">
            <v>-0.10972099006200001</v>
          </cell>
          <cell r="Y118">
            <v>1.5456490218600001E-2</v>
          </cell>
          <cell r="Z118">
            <v>-7.5291618704800001E-2</v>
          </cell>
          <cell r="AA118">
            <v>1.7606087029E-2</v>
          </cell>
          <cell r="AB118">
            <v>-6.3918776810200001E-2</v>
          </cell>
          <cell r="AC118">
            <v>-6.9661527872100004E-2</v>
          </cell>
          <cell r="AD118">
            <v>-6.7688882350899995E-2</v>
          </cell>
          <cell r="AE118">
            <v>-6.9804780185200005E-2</v>
          </cell>
          <cell r="AF118">
            <v>-7.9669252038000002E-2</v>
          </cell>
          <cell r="AG118">
            <v>-0.11373115330899999</v>
          </cell>
          <cell r="AH118">
            <v>0</v>
          </cell>
          <cell r="AI118">
            <v>-0.11692356318200001</v>
          </cell>
          <cell r="AJ118">
            <v>1.8922740593599999E-2</v>
          </cell>
          <cell r="AK118">
            <v>2.15521734208E-2</v>
          </cell>
          <cell r="AL118">
            <v>-0.115243464708</v>
          </cell>
          <cell r="AM118">
            <v>-7.7435158193099998E-2</v>
          </cell>
          <cell r="AN118">
            <v>-6.4644604921300003E-2</v>
          </cell>
          <cell r="AO118">
            <v>-6.6350646316999995E-2</v>
          </cell>
          <cell r="AP118">
            <v>-0.107894539833</v>
          </cell>
          <cell r="AQ118">
            <v>-7.5703702866999997E-2</v>
          </cell>
          <cell r="AR118">
            <v>-7.9584240913399995E-2</v>
          </cell>
          <cell r="AS118">
            <v>-7.0386841893200006E-2</v>
          </cell>
          <cell r="AT118">
            <v>-6.5827421844000006E-2</v>
          </cell>
          <cell r="AU118">
            <v>1.7841625958700001E-2</v>
          </cell>
          <cell r="AV118">
            <v>1.1335777118799999E-2</v>
          </cell>
          <cell r="AW118">
            <v>-0.112224906683</v>
          </cell>
          <cell r="AX118">
            <v>0</v>
          </cell>
          <cell r="AY118">
            <v>1.8230337649600001E-2</v>
          </cell>
          <cell r="AZ118">
            <v>-6.8928547203500001E-2</v>
          </cell>
          <cell r="BA118">
            <v>2.1732028573800001E-2</v>
          </cell>
          <cell r="BB118">
            <v>1.8435819074499999E-2</v>
          </cell>
          <cell r="BC118">
            <v>1.67401060462E-2</v>
          </cell>
          <cell r="BD118">
            <v>-0.109912678599</v>
          </cell>
          <cell r="BE118">
            <v>2.1474521607199999E-2</v>
          </cell>
          <cell r="BF118">
            <v>-7.4832357466199997E-2</v>
          </cell>
          <cell r="BG118">
            <v>-6.6625989973499999E-2</v>
          </cell>
          <cell r="BH118">
            <v>2.0209960639500001E-2</v>
          </cell>
          <cell r="BI118">
            <v>-8.1032827496499996E-2</v>
          </cell>
          <cell r="BJ118">
            <v>0</v>
          </cell>
          <cell r="BK118">
            <v>-7.0461861789199998E-2</v>
          </cell>
          <cell r="BL118">
            <v>-7.3897138237999996E-2</v>
          </cell>
          <cell r="BM118">
            <v>0</v>
          </cell>
          <cell r="BN118">
            <v>2.10628546774E-2</v>
          </cell>
          <cell r="BO118">
            <v>1.6687341034400002E-2</v>
          </cell>
          <cell r="BP118">
            <v>-0.11028406769</v>
          </cell>
          <cell r="BQ118">
            <v>1.7343468964099999E-2</v>
          </cell>
          <cell r="BR118">
            <v>1.8237499520199998E-2</v>
          </cell>
          <cell r="BS118">
            <v>-6.6648580133900001E-2</v>
          </cell>
          <cell r="BT118">
            <v>1.23383672908E-2</v>
          </cell>
          <cell r="BU118">
            <v>1.87560096383E-2</v>
          </cell>
          <cell r="BV118">
            <v>-6.4110063016400001E-2</v>
          </cell>
          <cell r="BW118">
            <v>-0.113269336522</v>
          </cell>
          <cell r="BX118">
            <v>-7.2234950959700006E-2</v>
          </cell>
          <cell r="BY118">
            <v>2.2466931492099999E-2</v>
          </cell>
          <cell r="BZ118">
            <v>-8.0999985337300004E-2</v>
          </cell>
          <cell r="CA118">
            <v>-6.9935359060800006E-2</v>
          </cell>
          <cell r="CB118">
            <v>-8.0860689282400006E-2</v>
          </cell>
          <cell r="CC118">
            <v>-9.8890006542199996E-2</v>
          </cell>
          <cell r="CD118">
            <v>-7.1440845727899993E-2</v>
          </cell>
          <cell r="CE118">
            <v>-7.2352789342399998E-2</v>
          </cell>
          <cell r="CF118">
            <v>-0.12712265551099999</v>
          </cell>
          <cell r="CG118">
            <v>-8.0120377242600002E-2</v>
          </cell>
          <cell r="CH118">
            <v>0</v>
          </cell>
          <cell r="CI118">
            <v>2.0777206867900001E-2</v>
          </cell>
          <cell r="CJ118">
            <v>1.7513290047600001E-2</v>
          </cell>
          <cell r="CK118">
            <v>-0.10705459862900001</v>
          </cell>
          <cell r="CL118">
            <v>1.8622957169999999E-2</v>
          </cell>
          <cell r="CM118">
            <v>1.6554206609700001E-2</v>
          </cell>
          <cell r="CN118">
            <v>1.7854917794499998E-2</v>
          </cell>
          <cell r="CO118">
            <v>-7.7419526875000005E-2</v>
          </cell>
          <cell r="CP118">
            <v>-6.0811437666400001E-2</v>
          </cell>
          <cell r="CQ118">
            <v>2.6257431134599999E-2</v>
          </cell>
          <cell r="CR118">
            <v>1.6790874302400002E-2</v>
          </cell>
          <cell r="CS118">
            <v>1.5750447288199999E-2</v>
          </cell>
          <cell r="CT118">
            <v>-0.110697515309</v>
          </cell>
          <cell r="CU118">
            <v>-6.9780148565800004E-2</v>
          </cell>
          <cell r="CV118">
            <v>-0.12663730979000001</v>
          </cell>
          <cell r="CW118">
            <v>-0.119636878371</v>
          </cell>
          <cell r="CX118">
            <v>0</v>
          </cell>
          <cell r="CY118">
            <v>-7.8134529292599994E-2</v>
          </cell>
          <cell r="CZ118">
            <v>-6.6805250942699998E-2</v>
          </cell>
          <cell r="DA118">
            <v>-6.6994979977599997E-2</v>
          </cell>
          <cell r="DB118">
            <v>1.7536174505900001E-2</v>
          </cell>
          <cell r="DC118">
            <v>1.8333759158799999E-2</v>
          </cell>
          <cell r="DD118">
            <v>-7.31057077646E-2</v>
          </cell>
          <cell r="DE118">
            <v>-7.7455952763599997E-2</v>
          </cell>
          <cell r="DF118">
            <v>-7.3396757245100003E-2</v>
          </cell>
          <cell r="DG118">
            <v>1.9538497552299999E-2</v>
          </cell>
          <cell r="DH118">
            <v>-8.0104000866400002E-2</v>
          </cell>
          <cell r="DI118">
            <v>1.7061540856999999E-2</v>
          </cell>
          <cell r="DJ118">
            <v>-7.7032439410699996E-2</v>
          </cell>
          <cell r="DK118">
            <v>-0.13479876518200001</v>
          </cell>
          <cell r="DL118">
            <v>-6.3925631344300002E-2</v>
          </cell>
          <cell r="DM118">
            <v>-6.3329175114599998E-2</v>
          </cell>
          <cell r="DN118">
            <v>-7.6965123415000003E-2</v>
          </cell>
          <cell r="DO118">
            <v>-7.0616550743600001E-2</v>
          </cell>
          <cell r="DP118">
            <v>-0.114412523806</v>
          </cell>
          <cell r="DQ118">
            <v>0</v>
          </cell>
          <cell r="DR118">
            <v>-8.6867734789800005E-2</v>
          </cell>
          <cell r="DS118">
            <v>-0.117357455194</v>
          </cell>
          <cell r="DT118">
            <v>-7.9024069011200002E-2</v>
          </cell>
          <cell r="DU118">
            <v>-0.13310569524800001</v>
          </cell>
          <cell r="DV118">
            <v>-7.6150439679600002E-2</v>
          </cell>
          <cell r="DW118">
            <v>1.9778899848499999E-2</v>
          </cell>
          <cell r="DX118">
            <v>-6.7585878074199995E-2</v>
          </cell>
          <cell r="DY118">
            <v>-0.11665674299000001</v>
          </cell>
          <cell r="DZ118">
            <v>1.8805278465200002E-2</v>
          </cell>
          <cell r="EA118">
            <v>-0.12503610551399999</v>
          </cell>
          <cell r="EB118">
            <v>1.86518859118E-2</v>
          </cell>
          <cell r="EC118">
            <v>-0.11137019097799999</v>
          </cell>
          <cell r="ED118">
            <v>1.9453391432800001E-2</v>
          </cell>
          <cell r="EE118">
            <v>-7.1773670613799995E-2</v>
          </cell>
          <cell r="EF118">
            <v>1.56172746792E-2</v>
          </cell>
          <cell r="EG118">
            <v>1.96598507464E-2</v>
          </cell>
          <cell r="EH118">
            <v>1.4835756272100001E-2</v>
          </cell>
          <cell r="EI118">
            <v>-7.31426328421E-2</v>
          </cell>
          <cell r="EJ118">
            <v>0</v>
          </cell>
          <cell r="EK118">
            <v>1.7212141305200001E-2</v>
          </cell>
          <cell r="EL118">
            <v>2.1335812285500001E-2</v>
          </cell>
          <cell r="EM118">
            <v>-7.1170501410999995E-2</v>
          </cell>
          <cell r="EN118">
            <v>0</v>
          </cell>
          <cell r="EO118">
            <v>-7.9785637557499997E-2</v>
          </cell>
          <cell r="EP118">
            <v>-6.9057740271099996E-2</v>
          </cell>
          <cell r="EQ118">
            <v>-7.5366422533999999E-2</v>
          </cell>
          <cell r="ER118">
            <v>-7.0921897888199997E-2</v>
          </cell>
          <cell r="ES118">
            <v>-7.1216821670500002E-2</v>
          </cell>
          <cell r="ET118">
            <v>1.5480689704400001E-2</v>
          </cell>
          <cell r="EU118">
            <v>0</v>
          </cell>
          <cell r="EV118">
            <v>1.8873013556E-2</v>
          </cell>
          <cell r="EW118">
            <v>-7.4738010764099999E-2</v>
          </cell>
          <cell r="EX118">
            <v>1.71753689647E-2</v>
          </cell>
          <cell r="EY118">
            <v>0</v>
          </cell>
          <cell r="EZ118">
            <v>-8.1520423293099997E-2</v>
          </cell>
          <cell r="FA118">
            <v>-7.8395418822800003E-2</v>
          </cell>
          <cell r="FB118">
            <v>-8.3156026899800006E-2</v>
          </cell>
          <cell r="FC118">
            <v>2.2779025137399999E-2</v>
          </cell>
          <cell r="FD118">
            <v>-7.4987359345000004E-2</v>
          </cell>
          <cell r="FE118">
            <v>-0.109638474882</v>
          </cell>
          <cell r="FF118">
            <v>-0.104068860412</v>
          </cell>
          <cell r="FG118">
            <v>-7.3206327855599995E-2</v>
          </cell>
          <cell r="FH118">
            <v>-0.102450184524</v>
          </cell>
          <cell r="FI118">
            <v>-0.123994521797</v>
          </cell>
          <cell r="FJ118">
            <v>-0.107944972813</v>
          </cell>
          <cell r="FK118">
            <v>1.7831662669799998E-2</v>
          </cell>
          <cell r="FL118">
            <v>-5.9487409889699999E-2</v>
          </cell>
          <cell r="FM118">
            <v>-5.3184729069500003E-2</v>
          </cell>
          <cell r="FN118">
            <v>-0.116850219667</v>
          </cell>
          <cell r="FO118">
            <v>-6.6132001578800004E-2</v>
          </cell>
          <cell r="FP118">
            <v>-0.111918270588</v>
          </cell>
          <cell r="FQ118">
            <v>-0.111280500889</v>
          </cell>
          <cell r="FR118">
            <v>-7.2699271142499994E-2</v>
          </cell>
          <cell r="FS118">
            <v>-6.1701923608800002E-2</v>
          </cell>
          <cell r="FT118">
            <v>0</v>
          </cell>
          <cell r="FU118">
            <v>-0.120408728719</v>
          </cell>
          <cell r="FV118">
            <v>-0.119457319379</v>
          </cell>
          <cell r="FW118">
            <v>-0.11141227185700001</v>
          </cell>
          <cell r="FX118">
            <v>2.1969357505400001E-2</v>
          </cell>
          <cell r="FY118">
            <v>-6.4741484820799999E-2</v>
          </cell>
          <cell r="FZ118">
            <v>0</v>
          </cell>
          <cell r="GA118">
            <v>-0.114080406725</v>
          </cell>
          <cell r="GB118">
            <v>2.1325135603499999E-2</v>
          </cell>
          <cell r="GC118">
            <v>0</v>
          </cell>
          <cell r="GD118">
            <v>1.86143033206E-2</v>
          </cell>
          <cell r="GE118">
            <v>-6.1974678188600002E-2</v>
          </cell>
          <cell r="GF118">
            <v>-8.4983959794000002E-2</v>
          </cell>
          <cell r="GG118">
            <v>-0.111407063901</v>
          </cell>
          <cell r="GH118">
            <v>-0.10954532027199999</v>
          </cell>
          <cell r="GI118">
            <v>-0.100172705948</v>
          </cell>
          <cell r="GJ118">
            <v>-7.5921118259399997E-2</v>
          </cell>
          <cell r="GK118">
            <v>-7.79070258141E-2</v>
          </cell>
          <cell r="GL118">
            <v>-6.7820720374600005E-2</v>
          </cell>
          <cell r="GM118">
            <v>-0.10736972838599999</v>
          </cell>
          <cell r="GN118">
            <v>-0.12062627077099999</v>
          </cell>
          <cell r="GO118">
            <v>1.9517164677400001E-2</v>
          </cell>
          <cell r="GP118">
            <v>-0.12817320227599999</v>
          </cell>
          <cell r="GQ118">
            <v>-7.3902107775199996E-2</v>
          </cell>
          <cell r="GR118">
            <v>-6.3507042825200005E-2</v>
          </cell>
          <cell r="GS118">
            <v>-6.6113911569100001E-2</v>
          </cell>
          <cell r="GT118">
            <v>-0.11102024465800001</v>
          </cell>
          <cell r="GU118">
            <v>-0.108471080661</v>
          </cell>
          <cell r="GV118">
            <v>-8.7914653122400002E-2</v>
          </cell>
          <cell r="GW118">
            <v>-0.11133351922</v>
          </cell>
          <cell r="GX118">
            <v>-6.1987962573800001E-2</v>
          </cell>
          <cell r="GY118">
            <v>1.7562711611399998E-2</v>
          </cell>
          <cell r="GZ118">
            <v>-0.10830267518800001</v>
          </cell>
          <cell r="HA118">
            <v>-7.4484325945399998E-2</v>
          </cell>
          <cell r="HB118">
            <v>-0.10485436767300001</v>
          </cell>
          <cell r="HC118">
            <v>0</v>
          </cell>
          <cell r="HD118">
            <v>0</v>
          </cell>
          <cell r="HE118">
            <v>-0.117304764688</v>
          </cell>
          <cell r="HF118">
            <v>-7.2367995977399999E-2</v>
          </cell>
          <cell r="HG118">
            <v>-7.3156669735900001E-2</v>
          </cell>
          <cell r="HH118">
            <v>0</v>
          </cell>
          <cell r="HI118">
            <v>-0.120558425784</v>
          </cell>
          <cell r="HJ118">
            <v>-7.2312086820600002E-2</v>
          </cell>
          <cell r="HK118">
            <v>0</v>
          </cell>
          <cell r="HL118">
            <v>-0.104767650366</v>
          </cell>
          <cell r="HM118">
            <v>1.8909156322499999E-2</v>
          </cell>
          <cell r="HN118">
            <v>-0.118570573628</v>
          </cell>
          <cell r="HO118">
            <v>-6.3308671116799997E-2</v>
          </cell>
          <cell r="HP118">
            <v>-6.6487818956400005E-2</v>
          </cell>
          <cell r="HQ118">
            <v>0</v>
          </cell>
          <cell r="HR118">
            <v>-8.4342606365699999E-2</v>
          </cell>
          <cell r="HS118">
            <v>-0.12836717069100001</v>
          </cell>
          <cell r="HT118">
            <v>2.1421080455200001E-2</v>
          </cell>
          <cell r="HU118">
            <v>-7.7791601419400003E-2</v>
          </cell>
          <cell r="HV118">
            <v>2.1231539547400001E-2</v>
          </cell>
          <cell r="HW118">
            <v>-7.0665962994099996E-2</v>
          </cell>
          <cell r="HX118">
            <v>1.7669703811400001E-2</v>
          </cell>
          <cell r="HY118">
            <v>-0.119570478797</v>
          </cell>
          <cell r="HZ118">
            <v>-0.118108689785</v>
          </cell>
          <cell r="IA118">
            <v>-7.0198468863999997E-2</v>
          </cell>
          <cell r="IB118">
            <v>-7.1335315704300004E-2</v>
          </cell>
          <cell r="IC118">
            <v>-7.2780869901200002E-2</v>
          </cell>
          <cell r="ID118">
            <v>-0.112271592021</v>
          </cell>
          <cell r="IE118">
            <v>-0.12791773676900001</v>
          </cell>
          <cell r="IF118">
            <v>1.8598545342700001E-2</v>
          </cell>
          <cell r="IG118">
            <v>-0.11742449551799999</v>
          </cell>
          <cell r="IH118">
            <v>-7.8153647482400002E-2</v>
          </cell>
          <cell r="II118">
            <v>-7.4360087513899997E-2</v>
          </cell>
          <cell r="IJ118">
            <v>-0.107037968934</v>
          </cell>
          <cell r="IK118">
            <v>-6.2577761709700003E-2</v>
          </cell>
          <cell r="IL118">
            <v>-0.10343450307800001</v>
          </cell>
          <cell r="IM118">
            <v>2.0598623901599999E-2</v>
          </cell>
          <cell r="IN118">
            <v>1.9331164658099999E-2</v>
          </cell>
          <cell r="IO118">
            <v>-0.120530284941</v>
          </cell>
          <cell r="IP118">
            <v>-8.4053434431600002E-2</v>
          </cell>
          <cell r="IQ118">
            <v>-7.3136754334000006E-2</v>
          </cell>
          <cell r="IR118">
            <v>-5.5226560682100002E-2</v>
          </cell>
          <cell r="IS118">
            <v>5.1734972745200003E-2</v>
          </cell>
          <cell r="IT118">
            <v>-1.06748986244</v>
          </cell>
        </row>
        <row r="119">
          <cell r="A119" t="str">
            <v>SNP_CN_4247429_A916T_M306L_embB</v>
          </cell>
          <cell r="B119">
            <v>-8.2290627062300004E-2</v>
          </cell>
          <cell r="C119">
            <v>-5.5018807761400002E-3</v>
          </cell>
          <cell r="D119">
            <v>-6.8089447915599996E-2</v>
          </cell>
          <cell r="E119">
            <v>-3.52744408883E-3</v>
          </cell>
          <cell r="F119">
            <v>-5.5216051638099999E-2</v>
          </cell>
          <cell r="G119">
            <v>-6.1739884316900001E-2</v>
          </cell>
          <cell r="H119">
            <v>-2.5854559615300001E-2</v>
          </cell>
          <cell r="I119">
            <v>-0.148161783814</v>
          </cell>
          <cell r="J119">
            <v>4.7921273857399999E-2</v>
          </cell>
          <cell r="K119">
            <v>-1.1525786481800001E-2</v>
          </cell>
          <cell r="L119">
            <v>-7.1837626397599996E-2</v>
          </cell>
          <cell r="M119">
            <v>-0.11121875792700001</v>
          </cell>
          <cell r="N119">
            <v>-3.7237547803700001E-3</v>
          </cell>
          <cell r="O119">
            <v>-7.6099358499100003E-2</v>
          </cell>
          <cell r="P119">
            <v>-7.2399318218200004E-2</v>
          </cell>
          <cell r="Q119">
            <v>-6.8212464451800001E-2</v>
          </cell>
          <cell r="R119">
            <v>-8.8024012744399999E-2</v>
          </cell>
          <cell r="S119">
            <v>4.6597357839299997E-2</v>
          </cell>
          <cell r="T119">
            <v>-6.7949399352099996E-2</v>
          </cell>
          <cell r="U119">
            <v>-6.88387900591E-2</v>
          </cell>
          <cell r="V119">
            <v>-0.157822802663</v>
          </cell>
          <cell r="W119">
            <v>-6.5198384225400002E-2</v>
          </cell>
          <cell r="X119">
            <v>-5.48750385642E-2</v>
          </cell>
          <cell r="Y119">
            <v>-0.13951897621199999</v>
          </cell>
          <cell r="Z119">
            <v>-6.2373923137799998E-3</v>
          </cell>
          <cell r="AA119">
            <v>-2.87182832835E-4</v>
          </cell>
          <cell r="AB119">
            <v>-5.9480812400599999E-2</v>
          </cell>
          <cell r="AC119">
            <v>-0.15511111915100001</v>
          </cell>
          <cell r="AD119">
            <v>-0.13423658907399999</v>
          </cell>
          <cell r="AE119">
            <v>-7.4394755065399998E-2</v>
          </cell>
          <cell r="AF119">
            <v>-7.3368310928299998E-2</v>
          </cell>
          <cell r="AG119">
            <v>-4.8933266662100003E-3</v>
          </cell>
          <cell r="AH119">
            <v>6.7955828271800004E-3</v>
          </cell>
          <cell r="AI119">
            <v>-6.7097835242699994E-2</v>
          </cell>
          <cell r="AJ119">
            <v>-7.5644053518800006E-2</v>
          </cell>
          <cell r="AK119">
            <v>-0.14684264361900001</v>
          </cell>
          <cell r="AL119">
            <v>-2.1027151960899999E-3</v>
          </cell>
          <cell r="AM119">
            <v>-6.7042276263200001E-2</v>
          </cell>
          <cell r="AN119">
            <v>-0.12945306301100001</v>
          </cell>
          <cell r="AO119">
            <v>-0.147448182106</v>
          </cell>
          <cell r="AP119">
            <v>5.3433887660500001E-2</v>
          </cell>
          <cell r="AQ119">
            <v>-1.5918569639299999E-2</v>
          </cell>
          <cell r="AR119">
            <v>-9.5078470185399992E-3</v>
          </cell>
          <cell r="AS119">
            <v>-8.5089772939700006E-2</v>
          </cell>
          <cell r="AT119">
            <v>-1.45357325673E-2</v>
          </cell>
          <cell r="AU119">
            <v>-0.13875430822400001</v>
          </cell>
          <cell r="AV119">
            <v>-0.14839203655700001</v>
          </cell>
          <cell r="AW119">
            <v>-2.2089308127800002E-2</v>
          </cell>
          <cell r="AX119">
            <v>-6.9677673280199998E-2</v>
          </cell>
          <cell r="AY119">
            <v>-6.2089525163200002E-2</v>
          </cell>
          <cell r="AZ119">
            <v>-8.2149812951699992E-3</v>
          </cell>
          <cell r="BA119">
            <v>-0.15761683881300001</v>
          </cell>
          <cell r="BB119">
            <v>-0.142890691757</v>
          </cell>
          <cell r="BC119">
            <v>-7.5166545808299998E-2</v>
          </cell>
          <cell r="BD119">
            <v>-6.0872599482499998E-2</v>
          </cell>
          <cell r="BE119">
            <v>-5.55119402707E-2</v>
          </cell>
          <cell r="BF119">
            <v>-8.7529756128799999E-2</v>
          </cell>
          <cell r="BG119">
            <v>-0.140270933509</v>
          </cell>
          <cell r="BH119">
            <v>5.94963543117E-2</v>
          </cell>
          <cell r="BI119">
            <v>-0.159605115652</v>
          </cell>
          <cell r="BJ119">
            <v>-6.14454895258E-2</v>
          </cell>
          <cell r="BK119">
            <v>-0.14802189171300001</v>
          </cell>
          <cell r="BL119">
            <v>-0.15059620141999999</v>
          </cell>
          <cell r="BM119">
            <v>-2.88976095617E-2</v>
          </cell>
          <cell r="BN119">
            <v>-9.6327895298600006E-3</v>
          </cell>
          <cell r="BO119">
            <v>-4.4900313019799999E-2</v>
          </cell>
          <cell r="BP119">
            <v>-1.5941839665199999E-2</v>
          </cell>
          <cell r="BQ119">
            <v>-5.3158182650800002E-2</v>
          </cell>
          <cell r="BR119">
            <v>-0.16050797700899999</v>
          </cell>
          <cell r="BS119">
            <v>-0.136824771762</v>
          </cell>
          <cell r="BT119">
            <v>-6.7128352820900003E-2</v>
          </cell>
          <cell r="BU119">
            <v>-5.2915841340999997E-2</v>
          </cell>
          <cell r="BV119">
            <v>-1.87947321683E-2</v>
          </cell>
          <cell r="BW119">
            <v>-5.5482227355200003E-2</v>
          </cell>
          <cell r="BX119">
            <v>-5.5335350334599999E-2</v>
          </cell>
          <cell r="BY119">
            <v>-0.15715584158900001</v>
          </cell>
          <cell r="BZ119">
            <v>0</v>
          </cell>
          <cell r="CA119">
            <v>-5.9016827493899998E-2</v>
          </cell>
          <cell r="CB119">
            <v>-8.7312862276999997E-2</v>
          </cell>
          <cell r="CC119">
            <v>-5.8667637407799997E-2</v>
          </cell>
          <cell r="CD119">
            <v>-7.8208081424199993E-2</v>
          </cell>
          <cell r="CE119">
            <v>-6.1272189021100001E-2</v>
          </cell>
          <cell r="CF119">
            <v>-9.2183314263800005E-3</v>
          </cell>
          <cell r="CG119">
            <v>-2.1399093791800002E-2</v>
          </cell>
          <cell r="CH119">
            <v>-6.9657459855099996E-2</v>
          </cell>
          <cell r="CI119">
            <v>-5.4003164172199997E-2</v>
          </cell>
          <cell r="CJ119">
            <v>-3.00055388361E-2</v>
          </cell>
          <cell r="CK119">
            <v>-4.81159090996E-2</v>
          </cell>
          <cell r="CL119">
            <v>-5.6562308222099997E-2</v>
          </cell>
          <cell r="CM119">
            <v>-1.3430753722800001E-2</v>
          </cell>
          <cell r="CN119">
            <v>-5.1717227324799995E-4</v>
          </cell>
          <cell r="CO119">
            <v>0</v>
          </cell>
          <cell r="CP119">
            <v>-5.0182409584500001E-2</v>
          </cell>
          <cell r="CQ119">
            <v>-3.1526308506699997E-2</v>
          </cell>
          <cell r="CR119">
            <v>4.3601363897300002E-2</v>
          </cell>
          <cell r="CS119">
            <v>-7.1051128208600003E-2</v>
          </cell>
          <cell r="CT119">
            <v>-8.7283022701700005E-2</v>
          </cell>
          <cell r="CU119">
            <v>-8.06092247367E-2</v>
          </cell>
          <cell r="CV119">
            <v>-5.8858063071999998E-2</v>
          </cell>
          <cell r="CW119">
            <v>-7.5964704155899995E-2</v>
          </cell>
          <cell r="CX119">
            <v>-2.0089684054299999E-2</v>
          </cell>
          <cell r="CY119">
            <v>-2.0754389464899999E-2</v>
          </cell>
          <cell r="CZ119">
            <v>-0.14463904499999999</v>
          </cell>
          <cell r="DA119">
            <v>-7.87692219019E-2</v>
          </cell>
          <cell r="DB119">
            <v>-0.14207701384999999</v>
          </cell>
          <cell r="DC119">
            <v>-6.4642824232599996E-2</v>
          </cell>
          <cell r="DD119">
            <v>-7.3800468817399999E-3</v>
          </cell>
          <cell r="DE119">
            <v>-9.7690455615499994E-2</v>
          </cell>
          <cell r="DF119">
            <v>-0.14606180787100001</v>
          </cell>
          <cell r="DG119">
            <v>-5.98081536591E-2</v>
          </cell>
          <cell r="DH119">
            <v>-9.2956796288499996E-2</v>
          </cell>
          <cell r="DI119">
            <v>-2.2669555619400001E-2</v>
          </cell>
          <cell r="DJ119">
            <v>-0.103625640273</v>
          </cell>
          <cell r="DK119">
            <v>5.4214447736699999E-2</v>
          </cell>
          <cell r="DL119">
            <v>-0.14765556156599999</v>
          </cell>
          <cell r="DM119">
            <v>-1.99122298509E-2</v>
          </cell>
          <cell r="DN119">
            <v>-5.1671139895899998E-2</v>
          </cell>
          <cell r="DO119">
            <v>1.3648658059499999E-3</v>
          </cell>
          <cell r="DP119">
            <v>-4.8709730617700004E-3</v>
          </cell>
          <cell r="DQ119">
            <v>-2.4426987394699999E-2</v>
          </cell>
          <cell r="DR119">
            <v>-0.10259065032</v>
          </cell>
          <cell r="DS119">
            <v>-9.6515350043800005E-2</v>
          </cell>
          <cell r="DT119">
            <v>-0.15708261728299999</v>
          </cell>
          <cell r="DU119">
            <v>-1.33163006976E-2</v>
          </cell>
          <cell r="DV119">
            <v>5.00015579164E-2</v>
          </cell>
          <cell r="DW119">
            <v>-0.10242583602700001</v>
          </cell>
          <cell r="DX119">
            <v>-8.8033773004999996E-2</v>
          </cell>
          <cell r="DY119">
            <v>-6.8753413856000006E-2</v>
          </cell>
          <cell r="DZ119">
            <v>-1.5850733965600002E-2</v>
          </cell>
          <cell r="EA119">
            <v>-6.4677454531199996E-2</v>
          </cell>
          <cell r="EB119">
            <v>-0.14897371828600001</v>
          </cell>
          <cell r="EC119">
            <v>-0.15075592696699999</v>
          </cell>
          <cell r="ED119">
            <v>-5.8392662555000002E-2</v>
          </cell>
          <cell r="EE119">
            <v>4.9784701317499999E-2</v>
          </cell>
          <cell r="EF119">
            <v>4.0225252509100001E-2</v>
          </cell>
          <cell r="EG119">
            <v>-4.36447747052E-2</v>
          </cell>
          <cell r="EH119">
            <v>0</v>
          </cell>
          <cell r="EI119">
            <v>-4.3271359056199998E-2</v>
          </cell>
          <cell r="EJ119">
            <v>-2.54299324006E-2</v>
          </cell>
          <cell r="EK119">
            <v>-0.16317410767099999</v>
          </cell>
          <cell r="EL119">
            <v>1.2969173491E-2</v>
          </cell>
          <cell r="EM119">
            <v>-5.9071760624599998E-2</v>
          </cell>
          <cell r="EN119">
            <v>1.5866990434E-3</v>
          </cell>
          <cell r="EO119">
            <v>5.1668535917999997E-2</v>
          </cell>
          <cell r="EP119">
            <v>-2.6074033230500001E-2</v>
          </cell>
          <cell r="EQ119">
            <v>-0.13310804963100001</v>
          </cell>
          <cell r="ER119">
            <v>-0.14937408268499999</v>
          </cell>
          <cell r="ES119">
            <v>2.0525041036300001E-3</v>
          </cell>
          <cell r="ET119">
            <v>-5.3705967962700003E-2</v>
          </cell>
          <cell r="EU119">
            <v>0</v>
          </cell>
          <cell r="EV119">
            <v>-6.1265990138100003E-2</v>
          </cell>
          <cell r="EW119">
            <v>-5.8546237647499999E-2</v>
          </cell>
          <cell r="EX119">
            <v>-6.0749977827100003E-2</v>
          </cell>
          <cell r="EY119">
            <v>0</v>
          </cell>
          <cell r="EZ119">
            <v>-2.6593532413200002E-2</v>
          </cell>
          <cell r="FA119">
            <v>-6.9369882345200001E-2</v>
          </cell>
          <cell r="FB119">
            <v>-2.0720988512000001E-2</v>
          </cell>
          <cell r="FC119">
            <v>-1.7095020739400001E-3</v>
          </cell>
          <cell r="FD119">
            <v>-4.00380976498E-3</v>
          </cell>
          <cell r="FE119">
            <v>-0.151969954371</v>
          </cell>
          <cell r="FF119">
            <v>-0.13439542055100001</v>
          </cell>
          <cell r="FG119">
            <v>-1.5846952796E-2</v>
          </cell>
          <cell r="FH119">
            <v>-6.0503021813899998E-3</v>
          </cell>
          <cell r="FI119">
            <v>-9.4318948686099996E-2</v>
          </cell>
          <cell r="FJ119">
            <v>-6.7272749729500002E-3</v>
          </cell>
          <cell r="FK119">
            <v>-5.78865744174E-2</v>
          </cell>
          <cell r="FL119">
            <v>4.6659838408199997E-2</v>
          </cell>
          <cell r="FM119">
            <v>-5.0086886622000004E-3</v>
          </cell>
          <cell r="FN119">
            <v>3.0120925512199998E-3</v>
          </cell>
          <cell r="FO119">
            <v>-2.5936385616699999E-2</v>
          </cell>
          <cell r="FP119">
            <v>-0.15728321671500001</v>
          </cell>
          <cell r="FQ119">
            <v>-0.143025040627</v>
          </cell>
          <cell r="FR119">
            <v>4.8568662255999998E-2</v>
          </cell>
          <cell r="FS119">
            <v>-0.14467154443300001</v>
          </cell>
          <cell r="FT119">
            <v>-2.33049113303E-2</v>
          </cell>
          <cell r="FU119">
            <v>-8.5225604474500005E-2</v>
          </cell>
          <cell r="FV119">
            <v>-6.6931106150199995E-2</v>
          </cell>
          <cell r="FW119">
            <v>-5.9390570968400003E-2</v>
          </cell>
          <cell r="FX119">
            <v>-2.5900060310999999E-2</v>
          </cell>
          <cell r="FY119">
            <v>-5.71126937866E-2</v>
          </cell>
          <cell r="FZ119">
            <v>-8.5529930889599995E-2</v>
          </cell>
          <cell r="GA119">
            <v>-5.8751974254799999E-2</v>
          </cell>
          <cell r="GB119">
            <v>-0.160677433014</v>
          </cell>
          <cell r="GC119">
            <v>7.0532714016700001E-3</v>
          </cell>
          <cell r="GD119">
            <v>-7.0049807429300004E-2</v>
          </cell>
          <cell r="GE119">
            <v>-0.142952859402</v>
          </cell>
          <cell r="GF119">
            <v>-5.8221332728899997E-2</v>
          </cell>
          <cell r="GG119">
            <v>-7.0454254746400005E-2</v>
          </cell>
          <cell r="GH119">
            <v>-7.5713507831099994E-2</v>
          </cell>
          <cell r="GI119">
            <v>-2.9512334615E-2</v>
          </cell>
          <cell r="GJ119">
            <v>-6.1393156647700002E-2</v>
          </cell>
          <cell r="GK119">
            <v>-4.6470286324600003E-3</v>
          </cell>
          <cell r="GL119">
            <v>-1.50993568823E-2</v>
          </cell>
          <cell r="GM119">
            <v>-5.24543970823E-2</v>
          </cell>
          <cell r="GN119">
            <v>-7.80304968357E-2</v>
          </cell>
          <cell r="GO119">
            <v>-1.4252252876800001E-2</v>
          </cell>
          <cell r="GP119">
            <v>3.3782761543999999E-2</v>
          </cell>
          <cell r="GQ119">
            <v>-5.2463024854700002E-2</v>
          </cell>
          <cell r="GR119">
            <v>-5.07423691452E-2</v>
          </cell>
          <cell r="GS119">
            <v>-0.13945238292199999</v>
          </cell>
          <cell r="GT119">
            <v>-5.9672158211500001E-2</v>
          </cell>
          <cell r="GU119">
            <v>-9.3965614214499994E-3</v>
          </cell>
          <cell r="GV119">
            <v>-3.3123437315199997E-2</v>
          </cell>
          <cell r="GW119">
            <v>2.88859922439E-2</v>
          </cell>
          <cell r="GX119">
            <v>-8.3463110029699999E-2</v>
          </cell>
          <cell r="GY119">
            <v>-0.142063334584</v>
          </cell>
          <cell r="GZ119">
            <v>-0.14622646570200001</v>
          </cell>
          <cell r="HA119">
            <v>-6.7844457924399998E-2</v>
          </cell>
          <cell r="HB119">
            <v>-1.3666825834700001E-3</v>
          </cell>
          <cell r="HC119">
            <v>-2.9079265892500001E-2</v>
          </cell>
          <cell r="HD119">
            <v>-9.3501411378399998E-2</v>
          </cell>
          <cell r="HE119">
            <v>-6.2890939414499997E-2</v>
          </cell>
          <cell r="HF119">
            <v>-3.7656161934099999E-2</v>
          </cell>
          <cell r="HG119">
            <v>-5.7115744799400001E-2</v>
          </cell>
          <cell r="HH119">
            <v>-0.16278022527700001</v>
          </cell>
          <cell r="HI119">
            <v>-5.6495252996700003E-2</v>
          </cell>
          <cell r="HJ119">
            <v>-2.94940341264E-2</v>
          </cell>
          <cell r="HK119">
            <v>-7.0744067430500004E-2</v>
          </cell>
          <cell r="HL119">
            <v>-0.14963047206399999</v>
          </cell>
          <cell r="HM119">
            <v>-8.2548983395100001E-2</v>
          </cell>
          <cell r="HN119">
            <v>-2.51146610826E-2</v>
          </cell>
          <cell r="HO119">
            <v>3.9275437593499999E-3</v>
          </cell>
          <cell r="HP119">
            <v>4.0518034249499998E-2</v>
          </cell>
          <cell r="HQ119">
            <v>-1.3387972489E-2</v>
          </cell>
          <cell r="HR119">
            <v>-8.32308903337E-2</v>
          </cell>
          <cell r="HS119">
            <v>-2.96959206462E-2</v>
          </cell>
          <cell r="HT119">
            <v>-0.15140879154199999</v>
          </cell>
          <cell r="HU119">
            <v>-1.35981580243E-2</v>
          </cell>
          <cell r="HV119">
            <v>-5.6500971317300003E-2</v>
          </cell>
          <cell r="HW119">
            <v>-4.9343198537799997E-2</v>
          </cell>
          <cell r="HX119">
            <v>-1.2493473477700001E-2</v>
          </cell>
          <cell r="HY119">
            <v>-0.14695239067099999</v>
          </cell>
          <cell r="HZ119">
            <v>-4.8276457935600002E-2</v>
          </cell>
          <cell r="IA119">
            <v>-8.3018876612200004E-2</v>
          </cell>
          <cell r="IB119">
            <v>1.7702458426399999E-2</v>
          </cell>
          <cell r="IC119">
            <v>-1.85350775719E-2</v>
          </cell>
          <cell r="ID119">
            <v>-7.1779914200299999E-2</v>
          </cell>
          <cell r="IE119">
            <v>-8.68944004178E-2</v>
          </cell>
          <cell r="IF119">
            <v>0</v>
          </cell>
          <cell r="IG119">
            <v>-9.25904884934E-3</v>
          </cell>
          <cell r="IH119">
            <v>-0.16147509217299999</v>
          </cell>
          <cell r="II119">
            <v>-9.7839925438199995E-3</v>
          </cell>
          <cell r="IJ119">
            <v>-1.6631929203900001E-2</v>
          </cell>
          <cell r="IK119">
            <v>-1.8979817628900001E-2</v>
          </cell>
          <cell r="IL119">
            <v>-4.5447729527999997E-2</v>
          </cell>
          <cell r="IM119">
            <v>-2.4493718519799999E-2</v>
          </cell>
          <cell r="IN119">
            <v>-7.3338076472300007E-2</v>
          </cell>
          <cell r="IO119">
            <v>-0.15039497613899999</v>
          </cell>
          <cell r="IP119">
            <v>-7.3935337364699996E-2</v>
          </cell>
          <cell r="IQ119">
            <v>-6.5800294280099994E-2</v>
          </cell>
          <cell r="IR119">
            <v>-5.7543646544200001E-2</v>
          </cell>
          <cell r="IS119">
            <v>5.4773028940000003E-2</v>
          </cell>
          <cell r="IT119">
            <v>-1.050583601</v>
          </cell>
        </row>
        <row r="120">
          <cell r="A120" t="str">
            <v>SNP_CN_413727_C971T_A324V_iniC</v>
          </cell>
          <cell r="B120">
            <v>1.9294507801500001E-2</v>
          </cell>
          <cell r="C120">
            <v>-6.0037564486300002E-2</v>
          </cell>
          <cell r="D120">
            <v>0</v>
          </cell>
          <cell r="E120">
            <v>-9.6514739096199995E-2</v>
          </cell>
          <cell r="F120">
            <v>2.0349906757500001E-2</v>
          </cell>
          <cell r="G120">
            <v>-4.8442460596599998E-2</v>
          </cell>
          <cell r="H120">
            <v>1.61842573434E-2</v>
          </cell>
          <cell r="I120">
            <v>3.5441797226700003E-2</v>
          </cell>
          <cell r="J120">
            <v>-6.5855503082299996E-2</v>
          </cell>
          <cell r="K120">
            <v>-1.7278932035E-2</v>
          </cell>
          <cell r="L120">
            <v>-0.11050568521</v>
          </cell>
          <cell r="M120">
            <v>-7.2108194232000003E-2</v>
          </cell>
          <cell r="N120">
            <v>-0.14023894071599999</v>
          </cell>
          <cell r="O120">
            <v>-4.19102841988E-3</v>
          </cell>
          <cell r="P120">
            <v>-4.1596688330199999E-2</v>
          </cell>
          <cell r="Q120">
            <v>2.2775395773399999E-3</v>
          </cell>
          <cell r="R120">
            <v>-3.4595634788300002E-2</v>
          </cell>
          <cell r="S120">
            <v>-2.2808656096499999E-2</v>
          </cell>
          <cell r="T120">
            <v>-4.33921180665E-2</v>
          </cell>
          <cell r="U120">
            <v>-5.0214011222100001E-2</v>
          </cell>
          <cell r="V120">
            <v>-2.6948938146199999E-2</v>
          </cell>
          <cell r="W120">
            <v>-6.4657427370499995E-2</v>
          </cell>
          <cell r="X120">
            <v>-8.5927508771399992E-3</v>
          </cell>
          <cell r="Y120">
            <v>-2.8188629075900001E-2</v>
          </cell>
          <cell r="Z120">
            <v>-5.3774580359500002E-2</v>
          </cell>
          <cell r="AA120">
            <v>2.9945477843300001E-2</v>
          </cell>
          <cell r="AB120">
            <v>2.75145117193E-2</v>
          </cell>
          <cell r="AC120">
            <v>-3.2420501112899999E-2</v>
          </cell>
          <cell r="AD120">
            <v>-9.4960778951600003E-2</v>
          </cell>
          <cell r="AE120">
            <v>3.7528425455099997E-2</v>
          </cell>
          <cell r="AF120">
            <v>-1.4282579533800001E-2</v>
          </cell>
          <cell r="AG120">
            <v>-7.7323831617800001E-2</v>
          </cell>
          <cell r="AH120">
            <v>-3.3413015771699998E-3</v>
          </cell>
          <cell r="AI120">
            <v>-8.0660164356200006E-2</v>
          </cell>
          <cell r="AJ120">
            <v>-3.0897045508000001E-2</v>
          </cell>
          <cell r="AK120">
            <v>-3.7007734179499999E-2</v>
          </cell>
          <cell r="AL120">
            <v>-1.8085952848199999E-2</v>
          </cell>
          <cell r="AM120">
            <v>4.0243617258999996E-3</v>
          </cell>
          <cell r="AN120">
            <v>-3.5749170929199998E-2</v>
          </cell>
          <cell r="AO120">
            <v>-9.0618602931499995E-2</v>
          </cell>
          <cell r="AP120">
            <v>-3.9196323603400002E-2</v>
          </cell>
          <cell r="AQ120">
            <v>0</v>
          </cell>
          <cell r="AR120">
            <v>-1.8441736698200002E-2</v>
          </cell>
          <cell r="AS120">
            <v>-5.0156019628000002E-2</v>
          </cell>
          <cell r="AT120">
            <v>-0.102323181927</v>
          </cell>
          <cell r="AU120">
            <v>-7.6130116358399998E-3</v>
          </cell>
          <cell r="AV120">
            <v>-4.7501649707599999E-2</v>
          </cell>
          <cell r="AW120">
            <v>-3.0711608007599998E-2</v>
          </cell>
          <cell r="AX120">
            <v>-6.5790466964200003E-2</v>
          </cell>
          <cell r="AY120">
            <v>-7.0155732333699997E-2</v>
          </cell>
          <cell r="AZ120">
            <v>-2.06330809742E-2</v>
          </cell>
          <cell r="BA120">
            <v>-6.6639326512799996E-2</v>
          </cell>
          <cell r="BB120">
            <v>-0.14036567509199999</v>
          </cell>
          <cell r="BC120">
            <v>-4.7812607139300002E-2</v>
          </cell>
          <cell r="BD120">
            <v>-7.9751543700700006E-2</v>
          </cell>
          <cell r="BE120">
            <v>-7.0457309484500005E-2</v>
          </cell>
          <cell r="BF120">
            <v>-0.13678792118999999</v>
          </cell>
          <cell r="BG120">
            <v>-4.2041290551399997E-2</v>
          </cell>
          <cell r="BH120">
            <v>-7.6361806131899999E-3</v>
          </cell>
          <cell r="BI120">
            <v>-4.5778464525900002E-2</v>
          </cell>
          <cell r="BJ120">
            <v>-2.6252310723100001E-2</v>
          </cell>
          <cell r="BK120">
            <v>-6.4666941761999996E-2</v>
          </cell>
          <cell r="BL120">
            <v>-3.3190492540599997E-2</v>
          </cell>
          <cell r="BM120">
            <v>-8.7997436523400002E-2</v>
          </cell>
          <cell r="BN120">
            <v>-7.6609060168300006E-2</v>
          </cell>
          <cell r="BO120">
            <v>-9.3546412885200006E-2</v>
          </cell>
          <cell r="BP120">
            <v>-6.0493510216499999E-2</v>
          </cell>
          <cell r="BQ120">
            <v>-0.136667504907</v>
          </cell>
          <cell r="BR120">
            <v>-3.5349737852800003E-2</v>
          </cell>
          <cell r="BS120">
            <v>-4.38975393772E-2</v>
          </cell>
          <cell r="BT120">
            <v>-7.3336832225300005E-2</v>
          </cell>
          <cell r="BU120">
            <v>3.7851817905899997E-2</v>
          </cell>
          <cell r="BV120">
            <v>-9.0635396540200003E-2</v>
          </cell>
          <cell r="BW120">
            <v>-6.2890708446499993E-2</v>
          </cell>
          <cell r="BX120">
            <v>-4.8603050410699997E-2</v>
          </cell>
          <cell r="BY120">
            <v>-4.6461917460000002E-2</v>
          </cell>
          <cell r="BZ120">
            <v>-1.8676726147499999E-2</v>
          </cell>
          <cell r="CA120">
            <v>-4.1506700217699997E-2</v>
          </cell>
          <cell r="CB120">
            <v>-4.5894809067199997E-2</v>
          </cell>
          <cell r="CC120">
            <v>-5.9862304478900001E-2</v>
          </cell>
          <cell r="CD120">
            <v>-3.9885826408900003E-2</v>
          </cell>
          <cell r="CE120">
            <v>-7.9321324825299994E-2</v>
          </cell>
          <cell r="CF120">
            <v>-8.0324977636300005E-2</v>
          </cell>
          <cell r="CG120">
            <v>-3.0312720686200001E-2</v>
          </cell>
          <cell r="CH120">
            <v>-8.5902623832200001E-2</v>
          </cell>
          <cell r="CI120">
            <v>-2.5219751521900001E-2</v>
          </cell>
          <cell r="CJ120">
            <v>-4.8302058130500002E-2</v>
          </cell>
          <cell r="CK120">
            <v>-2.47836820781E-2</v>
          </cell>
          <cell r="CL120">
            <v>-4.7324873507000001E-2</v>
          </cell>
          <cell r="CM120">
            <v>-5.8929778635500002E-2</v>
          </cell>
          <cell r="CN120">
            <v>-4.54230979085E-2</v>
          </cell>
          <cell r="CO120">
            <v>1.5400452539300001E-2</v>
          </cell>
          <cell r="CP120">
            <v>-4.7387316823E-2</v>
          </cell>
          <cell r="CQ120">
            <v>-1.6319999471300001E-2</v>
          </cell>
          <cell r="CR120">
            <v>-6.0063488781500002E-2</v>
          </cell>
          <cell r="CS120">
            <v>-8.6348451674000001E-2</v>
          </cell>
          <cell r="CT120">
            <v>-4.4021166861099997E-2</v>
          </cell>
          <cell r="CU120">
            <v>1.59598086029E-2</v>
          </cell>
          <cell r="CV120">
            <v>-2.73113008589E-2</v>
          </cell>
          <cell r="CW120">
            <v>2.7449248358599999E-2</v>
          </cell>
          <cell r="CX120">
            <v>2.3296705912800001E-3</v>
          </cell>
          <cell r="CY120">
            <v>-4.6784635633199997E-2</v>
          </cell>
          <cell r="CZ120">
            <v>2.7345132082700001E-2</v>
          </cell>
          <cell r="DA120">
            <v>-3.2792918384099999E-2</v>
          </cell>
          <cell r="DB120">
            <v>-8.0773480236499995E-2</v>
          </cell>
          <cell r="DC120">
            <v>-0.149717748165</v>
          </cell>
          <cell r="DD120">
            <v>-7.0312827825499996E-2</v>
          </cell>
          <cell r="DE120">
            <v>3.0650990083800002E-3</v>
          </cell>
          <cell r="DF120">
            <v>-9.6832565963300005E-2</v>
          </cell>
          <cell r="DG120">
            <v>3.1681634485700001E-2</v>
          </cell>
          <cell r="DH120">
            <v>-1.46845923737E-2</v>
          </cell>
          <cell r="DI120">
            <v>-7.7437706291700006E-2</v>
          </cell>
          <cell r="DJ120">
            <v>-3.4583568572999997E-2</v>
          </cell>
          <cell r="DK120">
            <v>-8.6955510079900003E-2</v>
          </cell>
          <cell r="DL120">
            <v>-3.4900583326800003E-2</v>
          </cell>
          <cell r="DM120">
            <v>-3.9279080927399998E-2</v>
          </cell>
          <cell r="DN120">
            <v>-9.9307581782299995E-2</v>
          </cell>
          <cell r="DO120">
            <v>-1.03331785649E-2</v>
          </cell>
          <cell r="DP120">
            <v>9.2085800133599998E-4</v>
          </cell>
          <cell r="DQ120">
            <v>5.7801376096900002E-3</v>
          </cell>
          <cell r="DR120">
            <v>-4.6201791614299999E-2</v>
          </cell>
          <cell r="DS120">
            <v>4.8141330480600004E-3</v>
          </cell>
          <cell r="DT120">
            <v>-9.9559031426899994E-2</v>
          </cell>
          <cell r="DU120">
            <v>2.91985478252E-2</v>
          </cell>
          <cell r="DV120">
            <v>-4.6190034598099998E-2</v>
          </cell>
          <cell r="DW120">
            <v>-4.6941716224E-2</v>
          </cell>
          <cell r="DX120">
            <v>-1.34208817035E-2</v>
          </cell>
          <cell r="DY120">
            <v>-6.7530493252000003E-3</v>
          </cell>
          <cell r="DZ120">
            <v>-4.2209979146700001E-2</v>
          </cell>
          <cell r="EA120">
            <v>-4.3527912348500002E-2</v>
          </cell>
          <cell r="EB120">
            <v>3.5765688866399997E-2</v>
          </cell>
          <cell r="EC120">
            <v>-0.10330928117</v>
          </cell>
          <cell r="ED120">
            <v>7.6600615866500004E-3</v>
          </cell>
          <cell r="EE120">
            <v>-5.7061143219500003E-2</v>
          </cell>
          <cell r="EF120">
            <v>-4.2401745915400003E-2</v>
          </cell>
          <cell r="EG120">
            <v>-5.0099667161700001E-2</v>
          </cell>
          <cell r="EH120">
            <v>-9.3638323247399999E-2</v>
          </cell>
          <cell r="EI120">
            <v>-1.7594754695900001E-2</v>
          </cell>
          <cell r="EJ120">
            <v>7.2060609236399998E-3</v>
          </cell>
          <cell r="EK120">
            <v>-5.8824941515900002E-2</v>
          </cell>
          <cell r="EL120">
            <v>-1.1881989426900001E-2</v>
          </cell>
          <cell r="EM120">
            <v>3.1956534832700001E-2</v>
          </cell>
          <cell r="EN120">
            <v>1.7357012256999999E-2</v>
          </cell>
          <cell r="EO120">
            <v>-2.53315027803E-2</v>
          </cell>
          <cell r="EP120">
            <v>-8.0131798982600005E-2</v>
          </cell>
          <cell r="EQ120">
            <v>-2.9255803674500001E-2</v>
          </cell>
          <cell r="ER120">
            <v>-9.2615298926799997E-2</v>
          </cell>
          <cell r="ES120">
            <v>-4.0626246482099997E-2</v>
          </cell>
          <cell r="ET120">
            <v>-2.91248708963E-2</v>
          </cell>
          <cell r="EU120">
            <v>-3.73293980956E-2</v>
          </cell>
          <cell r="EV120">
            <v>-3.8261231035000003E-2</v>
          </cell>
          <cell r="EW120">
            <v>-5.3396306932000002E-2</v>
          </cell>
          <cell r="EX120">
            <v>-5.8842230588199998E-2</v>
          </cell>
          <cell r="EY120">
            <v>-5.2902854978999998E-2</v>
          </cell>
          <cell r="EZ120">
            <v>-0.14095538854600001</v>
          </cell>
          <cell r="FA120">
            <v>-7.0142045617099996E-2</v>
          </cell>
          <cell r="FB120">
            <v>-3.2166488468599999E-2</v>
          </cell>
          <cell r="FC120">
            <v>-8.8846497237699995E-2</v>
          </cell>
          <cell r="FD120">
            <v>3.5829782486000002E-2</v>
          </cell>
          <cell r="FE120">
            <v>-6.7330829799200007E-2</v>
          </cell>
          <cell r="FF120">
            <v>-3.4220892936000002E-2</v>
          </cell>
          <cell r="FG120">
            <v>5.0254608504500002E-3</v>
          </cell>
          <cell r="FH120">
            <v>-4.2519792914400001E-2</v>
          </cell>
          <cell r="FI120">
            <v>-0.14362312853299999</v>
          </cell>
          <cell r="FJ120">
            <v>-3.8652949035200002E-2</v>
          </cell>
          <cell r="FK120">
            <v>-1.9639337435400001E-2</v>
          </cell>
          <cell r="FL120">
            <v>-1.3638632372E-2</v>
          </cell>
          <cell r="FM120">
            <v>-9.8808564245700004E-2</v>
          </cell>
          <cell r="FN120">
            <v>-4.0710259228900002E-2</v>
          </cell>
          <cell r="FO120">
            <v>-4.3571274727600001E-3</v>
          </cell>
          <cell r="FP120">
            <v>-1.46046383306E-2</v>
          </cell>
          <cell r="FQ120">
            <v>-4.5455470681199997E-2</v>
          </cell>
          <cell r="FR120">
            <v>-1.7333652824200001E-2</v>
          </cell>
          <cell r="FS120">
            <v>-6.2595166265999994E-2</v>
          </cell>
          <cell r="FT120">
            <v>-9.8695807158900001E-2</v>
          </cell>
          <cell r="FU120">
            <v>-9.9786847829800004E-2</v>
          </cell>
          <cell r="FV120">
            <v>-0.100185900927</v>
          </cell>
          <cell r="FW120">
            <v>-2.4720782414100001E-2</v>
          </cell>
          <cell r="FX120">
            <v>-0.132220089436</v>
          </cell>
          <cell r="FY120">
            <v>-0.13599929213500001</v>
          </cell>
          <cell r="FZ120">
            <v>-8.9572295546500001E-3</v>
          </cell>
          <cell r="GA120">
            <v>-4.8652859404700001E-3</v>
          </cell>
          <cell r="GB120">
            <v>-5.02533018589E-2</v>
          </cell>
          <cell r="GC120">
            <v>-3.23253013194E-2</v>
          </cell>
          <cell r="GD120">
            <v>-0.12922604382</v>
          </cell>
          <cell r="GE120">
            <v>-2.1436255425200001E-2</v>
          </cell>
          <cell r="GF120">
            <v>-1.9897416234000001E-2</v>
          </cell>
          <cell r="GG120">
            <v>-3.5857893526600002E-2</v>
          </cell>
          <cell r="GH120">
            <v>-1.6719309613099999E-2</v>
          </cell>
          <cell r="GI120">
            <v>-4.45227175951E-2</v>
          </cell>
          <cell r="GJ120">
            <v>-4.1377291083300002E-2</v>
          </cell>
          <cell r="GK120">
            <v>-4.20318543911E-2</v>
          </cell>
          <cell r="GL120">
            <v>3.3511396497499998E-2</v>
          </cell>
          <cell r="GM120">
            <v>-6.6899299621600003E-2</v>
          </cell>
          <cell r="GN120">
            <v>2.76503292844E-3</v>
          </cell>
          <cell r="GO120">
            <v>-1.58251151443E-2</v>
          </cell>
          <cell r="GP120">
            <v>-9.2698343098200006E-2</v>
          </cell>
          <cell r="GQ120">
            <v>-4.5682441443200002E-2</v>
          </cell>
          <cell r="GR120">
            <v>-3.4980697091699999E-4</v>
          </cell>
          <cell r="GS120">
            <v>-4.5086644589899999E-2</v>
          </cell>
          <cell r="GT120">
            <v>-4.5237191021400003E-2</v>
          </cell>
          <cell r="GU120">
            <v>3.0632119625800001E-2</v>
          </cell>
          <cell r="GV120">
            <v>0</v>
          </cell>
          <cell r="GW120">
            <v>-3.7802722305099998E-2</v>
          </cell>
          <cell r="GX120">
            <v>-3.8433536887199998E-2</v>
          </cell>
          <cell r="GY120">
            <v>0</v>
          </cell>
          <cell r="GZ120">
            <v>-5.4783023893799999E-2</v>
          </cell>
          <cell r="HA120">
            <v>-2.3004615679400001E-2</v>
          </cell>
          <cell r="HB120">
            <v>-1.77228860557E-2</v>
          </cell>
          <cell r="HC120">
            <v>-1.0368392802800001E-2</v>
          </cell>
          <cell r="HD120">
            <v>-4.3105091899599997E-2</v>
          </cell>
          <cell r="HE120">
            <v>-7.2766013443500005E-2</v>
          </cell>
          <cell r="HF120">
            <v>-4.6277735382299998E-2</v>
          </cell>
          <cell r="HG120">
            <v>-0.14324706792799999</v>
          </cell>
          <cell r="HH120">
            <v>4.0903925895700001E-2</v>
          </cell>
          <cell r="HI120">
            <v>-7.1956798434300001E-2</v>
          </cell>
          <cell r="HJ120">
            <v>-7.47409015894E-2</v>
          </cell>
          <cell r="HK120">
            <v>-2.9627449810500001E-2</v>
          </cell>
          <cell r="HL120">
            <v>-4.3937753885999999E-2</v>
          </cell>
          <cell r="HM120">
            <v>-4.3652184307599998E-2</v>
          </cell>
          <cell r="HN120">
            <v>-5.7309679687000001E-2</v>
          </cell>
          <cell r="HO120">
            <v>-6.8897068500499994E-2</v>
          </cell>
          <cell r="HP120">
            <v>-4.5841734856400002E-2</v>
          </cell>
          <cell r="HQ120">
            <v>-4.6090219169899999E-2</v>
          </cell>
          <cell r="HR120">
            <v>2.9007611796300001E-2</v>
          </cell>
          <cell r="HS120">
            <v>-6.5939627587800004E-2</v>
          </cell>
          <cell r="HT120">
            <v>-4.3436620384500003E-2</v>
          </cell>
          <cell r="HU120">
            <v>2.6679020375000001E-2</v>
          </cell>
          <cell r="HV120">
            <v>-4.0574774146100001E-2</v>
          </cell>
          <cell r="HW120">
            <v>1.47213395685E-2</v>
          </cell>
          <cell r="HX120">
            <v>0</v>
          </cell>
          <cell r="HY120">
            <v>-6.5564736723899994E-2</v>
          </cell>
          <cell r="HZ120">
            <v>-9.1353334486500001E-2</v>
          </cell>
          <cell r="IA120">
            <v>1.9169939681899999E-2</v>
          </cell>
          <cell r="IB120">
            <v>-5.0988949835300001E-2</v>
          </cell>
          <cell r="IC120">
            <v>-2.6348554529199999E-3</v>
          </cell>
          <cell r="ID120">
            <v>-7.0347446016999996E-3</v>
          </cell>
          <cell r="IE120">
            <v>-1.5530978329499999E-2</v>
          </cell>
          <cell r="IF120">
            <v>-4.8568025231399997E-2</v>
          </cell>
          <cell r="IG120">
            <v>3.2059147954E-2</v>
          </cell>
          <cell r="IH120">
            <v>-7.0462971925700002E-2</v>
          </cell>
          <cell r="II120">
            <v>-1.2267488054899999E-2</v>
          </cell>
          <cell r="IJ120">
            <v>-7.9324670136000003E-2</v>
          </cell>
          <cell r="IK120">
            <v>3.5092074424000003E-2</v>
          </cell>
          <cell r="IL120">
            <v>-0.109504848719</v>
          </cell>
          <cell r="IM120">
            <v>-9.1167511418499998E-3</v>
          </cell>
          <cell r="IN120">
            <v>-0.110196910799</v>
          </cell>
          <cell r="IO120">
            <v>-0.115708999336</v>
          </cell>
          <cell r="IP120">
            <v>-1.32932877168E-2</v>
          </cell>
          <cell r="IQ120">
            <v>-7.8650496900099995E-2</v>
          </cell>
          <cell r="IR120">
            <v>-4.122967273E-2</v>
          </cell>
          <cell r="IS120">
            <v>4.1296601295500002E-2</v>
          </cell>
          <cell r="IT120">
            <v>-0.998379349709</v>
          </cell>
        </row>
        <row r="121">
          <cell r="A121" t="str">
            <v>SNP_I_414336_G45A_inter_iniC_lpqJ</v>
          </cell>
          <cell r="B121">
            <v>-0.113286584616</v>
          </cell>
          <cell r="C121">
            <v>-9.8714165389499994E-2</v>
          </cell>
          <cell r="D121">
            <v>0</v>
          </cell>
          <cell r="E121">
            <v>-5.0662212073799999E-2</v>
          </cell>
          <cell r="F121">
            <v>0</v>
          </cell>
          <cell r="G121">
            <v>-4.3587051331999999E-2</v>
          </cell>
          <cell r="H121">
            <v>2.2681199014200001E-2</v>
          </cell>
          <cell r="I121">
            <v>-4.7938451170900002E-2</v>
          </cell>
          <cell r="J121">
            <v>-0.112523548305</v>
          </cell>
          <cell r="K121">
            <v>2.6074230670899999E-2</v>
          </cell>
          <cell r="L121">
            <v>-4.4883437454699998E-2</v>
          </cell>
          <cell r="M121">
            <v>-4.7794181853499998E-2</v>
          </cell>
          <cell r="N121">
            <v>-5.38289323449E-2</v>
          </cell>
          <cell r="O121">
            <v>1.9833808764799999E-2</v>
          </cell>
          <cell r="P121">
            <v>-0.113444499671</v>
          </cell>
          <cell r="Q121">
            <v>-4.79464456439E-2</v>
          </cell>
          <cell r="R121">
            <v>-0.10796238482000001</v>
          </cell>
          <cell r="S121">
            <v>0</v>
          </cell>
          <cell r="T121">
            <v>2.0066389814E-2</v>
          </cell>
          <cell r="U121">
            <v>0</v>
          </cell>
          <cell r="V121">
            <v>-4.9298580735900002E-2</v>
          </cell>
          <cell r="W121">
            <v>0</v>
          </cell>
          <cell r="X121">
            <v>-4.7341182827900001E-2</v>
          </cell>
          <cell r="Y121">
            <v>-4.8927038908000001E-2</v>
          </cell>
          <cell r="Z121">
            <v>1.8855033442399999E-2</v>
          </cell>
          <cell r="AA121">
            <v>-0.11517864465700001</v>
          </cell>
          <cell r="AB121">
            <v>-4.4261138886200001E-2</v>
          </cell>
          <cell r="AC121">
            <v>-4.2543869465600001E-2</v>
          </cell>
          <cell r="AD121">
            <v>2.6213839650200001E-2</v>
          </cell>
          <cell r="AE121">
            <v>0</v>
          </cell>
          <cell r="AF121">
            <v>0</v>
          </cell>
          <cell r="AG121">
            <v>-4.8294551670599997E-2</v>
          </cell>
          <cell r="AH121">
            <v>-3.8660764694200003E-2</v>
          </cell>
          <cell r="AI121">
            <v>-9.7138598561299999E-2</v>
          </cell>
          <cell r="AJ121">
            <v>-4.7979339957200003E-2</v>
          </cell>
          <cell r="AK121">
            <v>-9.7958669066399995E-2</v>
          </cell>
          <cell r="AL121">
            <v>-0.116316944361</v>
          </cell>
          <cell r="AM121">
            <v>-4.5516002923299999E-2</v>
          </cell>
          <cell r="AN121">
            <v>-0.10939803719500001</v>
          </cell>
          <cell r="AO121">
            <v>0</v>
          </cell>
          <cell r="AP121">
            <v>0</v>
          </cell>
          <cell r="AQ121">
            <v>-4.6183474361899998E-2</v>
          </cell>
          <cell r="AR121">
            <v>-5.8547254651800003E-2</v>
          </cell>
          <cell r="AS121">
            <v>0</v>
          </cell>
          <cell r="AT121">
            <v>2.4216666817699999E-2</v>
          </cell>
          <cell r="AU121">
            <v>-5.2793126553299999E-2</v>
          </cell>
          <cell r="AV121">
            <v>0</v>
          </cell>
          <cell r="AW121">
            <v>-3.9484478533299998E-2</v>
          </cell>
          <cell r="AX121">
            <v>-4.9095936119600003E-2</v>
          </cell>
          <cell r="AY121">
            <v>2.06661764532E-2</v>
          </cell>
          <cell r="AZ121">
            <v>1.9687410443999999E-2</v>
          </cell>
          <cell r="BA121">
            <v>-4.4715624302600003E-2</v>
          </cell>
          <cell r="BB121">
            <v>-0.104259133339</v>
          </cell>
          <cell r="BC121">
            <v>-4.8866979777800003E-2</v>
          </cell>
          <cell r="BD121">
            <v>-4.6395733952499997E-2</v>
          </cell>
          <cell r="BE121">
            <v>-4.8473544418800002E-2</v>
          </cell>
          <cell r="BF121">
            <v>2.0615173503799999E-2</v>
          </cell>
          <cell r="BG121">
            <v>-4.5875318348400002E-2</v>
          </cell>
          <cell r="BH121">
            <v>-0.112724795938</v>
          </cell>
          <cell r="BI121">
            <v>-9.4551183283300005E-2</v>
          </cell>
          <cell r="BJ121">
            <v>1.9261976704000001E-2</v>
          </cell>
          <cell r="BK121">
            <v>1.8832456320499999E-2</v>
          </cell>
          <cell r="BL121">
            <v>2.07889098674E-2</v>
          </cell>
          <cell r="BM121">
            <v>-4.69750165939E-2</v>
          </cell>
          <cell r="BN121">
            <v>-4.29779998958E-2</v>
          </cell>
          <cell r="BO121">
            <v>-4.0650229901100003E-2</v>
          </cell>
          <cell r="BP121">
            <v>2.02293433249E-2</v>
          </cell>
          <cell r="BQ121">
            <v>-4.07414473593E-2</v>
          </cell>
          <cell r="BR121">
            <v>-3.9869237691200002E-2</v>
          </cell>
          <cell r="BS121">
            <v>-4.3973077088600002E-2</v>
          </cell>
          <cell r="BT121">
            <v>-5.5326700210600002E-2</v>
          </cell>
          <cell r="BU121">
            <v>0</v>
          </cell>
          <cell r="BV121">
            <v>-3.8924485444999997E-2</v>
          </cell>
          <cell r="BW121">
            <v>-4.1438333690200002E-2</v>
          </cell>
          <cell r="BX121">
            <v>-4.5297805219899998E-2</v>
          </cell>
          <cell r="BY121">
            <v>-4.80015799403E-2</v>
          </cell>
          <cell r="BZ121">
            <v>-9.77384746075E-2</v>
          </cell>
          <cell r="CA121">
            <v>2.1323706954700001E-2</v>
          </cell>
          <cell r="CB121">
            <v>-4.06615547836E-2</v>
          </cell>
          <cell r="CC121">
            <v>2.56208591163E-2</v>
          </cell>
          <cell r="CD121">
            <v>-4.61779534817E-2</v>
          </cell>
          <cell r="CE121">
            <v>1.9031396135699999E-2</v>
          </cell>
          <cell r="CF121">
            <v>-3.9919499307900001E-2</v>
          </cell>
          <cell r="CG121">
            <v>-4.6219058334800001E-2</v>
          </cell>
          <cell r="CH121">
            <v>-0.108129233122</v>
          </cell>
          <cell r="CI121">
            <v>0</v>
          </cell>
          <cell r="CJ121">
            <v>0</v>
          </cell>
          <cell r="CK121">
            <v>-4.8751089721900003E-2</v>
          </cell>
          <cell r="CL121">
            <v>-4.4861942529700001E-2</v>
          </cell>
          <cell r="CM121">
            <v>-9.6503481268900002E-2</v>
          </cell>
          <cell r="CN121">
            <v>-4.1770469397300003E-2</v>
          </cell>
          <cell r="CO121">
            <v>-4.2716845869999999E-2</v>
          </cell>
          <cell r="CP121">
            <v>-0.10252366960000001</v>
          </cell>
          <cell r="CQ121">
            <v>0</v>
          </cell>
          <cell r="CR121">
            <v>-0.10071764141300001</v>
          </cell>
          <cell r="CS121">
            <v>-5.3632840514200003E-2</v>
          </cell>
          <cell r="CT121">
            <v>-3.7255994975599997E-2</v>
          </cell>
          <cell r="CU121">
            <v>-5.4384548217100002E-2</v>
          </cell>
          <cell r="CV121">
            <v>1.8784329295199999E-2</v>
          </cell>
          <cell r="CW121">
            <v>-4.9583014100800002E-2</v>
          </cell>
          <cell r="CX121">
            <v>2.28792335838E-2</v>
          </cell>
          <cell r="CY121">
            <v>-4.7466129064600002E-2</v>
          </cell>
          <cell r="CZ121">
            <v>-3.3492822200099998E-2</v>
          </cell>
          <cell r="DA121">
            <v>-4.2093582451300002E-2</v>
          </cell>
          <cell r="DB121">
            <v>-0.109532408416</v>
          </cell>
          <cell r="DC121">
            <v>-4.8106186091899997E-2</v>
          </cell>
          <cell r="DD121">
            <v>-4.6427369117699999E-2</v>
          </cell>
          <cell r="DE121">
            <v>2.0196938887199999E-2</v>
          </cell>
          <cell r="DF121">
            <v>-0.10380314290500001</v>
          </cell>
          <cell r="DG121">
            <v>-4.0217746049199997E-2</v>
          </cell>
          <cell r="DH121">
            <v>-0.106577813625</v>
          </cell>
          <cell r="DI121">
            <v>-4.3780311942099998E-2</v>
          </cell>
          <cell r="DJ121">
            <v>-5.1577597856499999E-2</v>
          </cell>
          <cell r="DK121">
            <v>-5.1835358142900002E-2</v>
          </cell>
          <cell r="DL121">
            <v>2.01151892543E-2</v>
          </cell>
          <cell r="DM121">
            <v>0</v>
          </cell>
          <cell r="DN121">
            <v>-5.3016439080199998E-2</v>
          </cell>
          <cell r="DO121">
            <v>1.8861075863199999E-2</v>
          </cell>
          <cell r="DP121">
            <v>-4.7343418002099999E-2</v>
          </cell>
          <cell r="DQ121">
            <v>-3.98638397455E-2</v>
          </cell>
          <cell r="DR121">
            <v>0</v>
          </cell>
          <cell r="DS121">
            <v>2.1484265103899999E-2</v>
          </cell>
          <cell r="DT121">
            <v>2.2199235856500001E-2</v>
          </cell>
          <cell r="DU121">
            <v>-5.4720077663699997E-2</v>
          </cell>
          <cell r="DV121">
            <v>-0.102412313223</v>
          </cell>
          <cell r="DW121">
            <v>2.05935891718E-2</v>
          </cell>
          <cell r="DX121">
            <v>-0.10993174463499999</v>
          </cell>
          <cell r="DY121">
            <v>1.91194843501E-2</v>
          </cell>
          <cell r="DZ121">
            <v>-4.9504935741399997E-2</v>
          </cell>
          <cell r="EA121">
            <v>-0.10343096405299999</v>
          </cell>
          <cell r="EB121">
            <v>-0.125217154622</v>
          </cell>
          <cell r="EC121">
            <v>-4.4163227081300001E-2</v>
          </cell>
          <cell r="ED121">
            <v>-0.11031652987</v>
          </cell>
          <cell r="EE121">
            <v>-4.9542278051399997E-2</v>
          </cell>
          <cell r="EF121">
            <v>-4.3031472712800001E-2</v>
          </cell>
          <cell r="EG121">
            <v>-4.5442465692799999E-2</v>
          </cell>
          <cell r="EH121">
            <v>-5.30219301581E-2</v>
          </cell>
          <cell r="EI121">
            <v>2.1684974432000001E-2</v>
          </cell>
          <cell r="EJ121">
            <v>-0.108174867928</v>
          </cell>
          <cell r="EK121">
            <v>-0.10582125932</v>
          </cell>
          <cell r="EL121">
            <v>-8.4376722574199994E-2</v>
          </cell>
          <cell r="EM121">
            <v>-4.5750007033299997E-2</v>
          </cell>
          <cell r="EN121">
            <v>2.58535053581E-2</v>
          </cell>
          <cell r="EO121">
            <v>-4.7653060406400001E-2</v>
          </cell>
          <cell r="EP121">
            <v>-0.114193245769</v>
          </cell>
          <cell r="EQ121">
            <v>-3.8945857435499998E-2</v>
          </cell>
          <cell r="ER121">
            <v>-5.0513967871699997E-2</v>
          </cell>
          <cell r="ES121">
            <v>-9.1101378202399996E-2</v>
          </cell>
          <cell r="ET121">
            <v>-0.113308556378</v>
          </cell>
          <cell r="EU121">
            <v>-0.100722938776</v>
          </cell>
          <cell r="EV121">
            <v>0</v>
          </cell>
          <cell r="EW121">
            <v>-4.4590629637200001E-2</v>
          </cell>
          <cell r="EX121">
            <v>-4.6739060431700001E-2</v>
          </cell>
          <cell r="EY121">
            <v>-0.116338424385</v>
          </cell>
          <cell r="EZ121">
            <v>-9.7432635724500005E-2</v>
          </cell>
          <cell r="FA121">
            <v>2.57633086294E-2</v>
          </cell>
          <cell r="FB121">
            <v>1.80879458785E-2</v>
          </cell>
          <cell r="FC121">
            <v>2.06148773432E-2</v>
          </cell>
          <cell r="FD121">
            <v>-4.56008464098E-2</v>
          </cell>
          <cell r="FE121">
            <v>-4.8671282827900002E-2</v>
          </cell>
          <cell r="FF121">
            <v>-9.3743123114100005E-2</v>
          </cell>
          <cell r="FG121">
            <v>-4.24157455564E-2</v>
          </cell>
          <cell r="FH121">
            <v>2.4586038663999998E-2</v>
          </cell>
          <cell r="FI121">
            <v>-4.6211242675799999E-2</v>
          </cell>
          <cell r="FJ121">
            <v>1.6595821827699999E-2</v>
          </cell>
          <cell r="FK121">
            <v>-5.4925825446799997E-2</v>
          </cell>
          <cell r="FL121">
            <v>1.8533308059000001E-2</v>
          </cell>
          <cell r="FM121">
            <v>1.8633820116499999E-2</v>
          </cell>
          <cell r="FN121">
            <v>-4.5348692685399997E-2</v>
          </cell>
          <cell r="FO121">
            <v>0</v>
          </cell>
          <cell r="FP121">
            <v>-0.11288929730699999</v>
          </cell>
          <cell r="FQ121">
            <v>0</v>
          </cell>
          <cell r="FR121">
            <v>0</v>
          </cell>
          <cell r="FS121">
            <v>-0.104969270527</v>
          </cell>
          <cell r="FT121">
            <v>1.7920304089799999E-2</v>
          </cell>
          <cell r="FU121">
            <v>-5.5068209767300001E-2</v>
          </cell>
          <cell r="FV121">
            <v>-4.6192009001999997E-2</v>
          </cell>
          <cell r="FW121">
            <v>-3.1270228326299998E-2</v>
          </cell>
          <cell r="FX121">
            <v>-4.4728696346300001E-2</v>
          </cell>
          <cell r="FY121">
            <v>2.2534999996400001E-2</v>
          </cell>
          <cell r="FZ121">
            <v>-3.96393090487E-2</v>
          </cell>
          <cell r="GA121">
            <v>-4.9229294061699999E-2</v>
          </cell>
          <cell r="GB121">
            <v>-5.0846517086E-2</v>
          </cell>
          <cell r="GC121">
            <v>0</v>
          </cell>
          <cell r="GD121">
            <v>-4.8237677663600001E-2</v>
          </cell>
          <cell r="GE121">
            <v>0</v>
          </cell>
          <cell r="GF121">
            <v>1.6708711162200001E-2</v>
          </cell>
          <cell r="GG121">
            <v>-0.10413131862900001</v>
          </cell>
          <cell r="GH121">
            <v>0</v>
          </cell>
          <cell r="GI121">
            <v>0</v>
          </cell>
          <cell r="GJ121">
            <v>-4.8994284123199998E-2</v>
          </cell>
          <cell r="GK121">
            <v>-4.27320376039E-2</v>
          </cell>
          <cell r="GL121">
            <v>-0.109799735248</v>
          </cell>
          <cell r="GM121">
            <v>0</v>
          </cell>
          <cell r="GN121">
            <v>-5.9693489223699998E-2</v>
          </cell>
          <cell r="GO121">
            <v>-4.4189151376500001E-2</v>
          </cell>
          <cell r="GP121">
            <v>-4.4989444315400001E-2</v>
          </cell>
          <cell r="GQ121">
            <v>-3.9180040359499999E-2</v>
          </cell>
          <cell r="GR121">
            <v>-3.7942502647599997E-2</v>
          </cell>
          <cell r="GS121">
            <v>2.3399569094200001E-2</v>
          </cell>
          <cell r="GT121">
            <v>-4.8151984810799998E-2</v>
          </cell>
          <cell r="GU121">
            <v>1.99078507721E-2</v>
          </cell>
          <cell r="GV121">
            <v>0</v>
          </cell>
          <cell r="GW121">
            <v>0</v>
          </cell>
          <cell r="GX121">
            <v>-4.5493796467800003E-2</v>
          </cell>
          <cell r="GY121">
            <v>-0.10077958553999999</v>
          </cell>
          <cell r="GZ121">
            <v>-4.3827671557700003E-2</v>
          </cell>
          <cell r="HA121">
            <v>-4.4711310416499998E-2</v>
          </cell>
          <cell r="HB121">
            <v>-4.3508060276499998E-2</v>
          </cell>
          <cell r="HC121">
            <v>0</v>
          </cell>
          <cell r="HD121">
            <v>-5.5966168641999998E-2</v>
          </cell>
          <cell r="HE121">
            <v>-4.57558631897E-2</v>
          </cell>
          <cell r="HF121">
            <v>1.7639134079200001E-2</v>
          </cell>
          <cell r="HG121">
            <v>0</v>
          </cell>
          <cell r="HH121">
            <v>-0.104821562767</v>
          </cell>
          <cell r="HI121">
            <v>0</v>
          </cell>
          <cell r="HJ121">
            <v>-5.1249500364099997E-2</v>
          </cell>
          <cell r="HK121">
            <v>-3.4689579158999999E-2</v>
          </cell>
          <cell r="HL121">
            <v>-4.8018112778700002E-2</v>
          </cell>
          <cell r="HM121">
            <v>-0.101876050234</v>
          </cell>
          <cell r="HN121">
            <v>0</v>
          </cell>
          <cell r="HO121">
            <v>2.1192643791400002E-2</v>
          </cell>
          <cell r="HP121">
            <v>1.8213506787999999E-2</v>
          </cell>
          <cell r="HQ121">
            <v>0</v>
          </cell>
          <cell r="HR121">
            <v>-5.2741501480299997E-2</v>
          </cell>
          <cell r="HS121">
            <v>2.2247279062899999E-2</v>
          </cell>
          <cell r="HT121">
            <v>1.90365519375E-2</v>
          </cell>
          <cell r="HU121">
            <v>0</v>
          </cell>
          <cell r="HV121">
            <v>0</v>
          </cell>
          <cell r="HW121">
            <v>-9.7905702888999996E-2</v>
          </cell>
          <cell r="HX121">
            <v>1.92905385047E-2</v>
          </cell>
          <cell r="HY121">
            <v>2.9825275763900001E-2</v>
          </cell>
          <cell r="HZ121">
            <v>-4.1368294507300001E-2</v>
          </cell>
          <cell r="IA121">
            <v>0</v>
          </cell>
          <cell r="IB121">
            <v>-4.9092702567599997E-2</v>
          </cell>
          <cell r="IC121">
            <v>-9.6348568797100007E-2</v>
          </cell>
          <cell r="ID121">
            <v>-0.105090580881</v>
          </cell>
          <cell r="IE121">
            <v>1.74258239567E-2</v>
          </cell>
          <cell r="IF121">
            <v>0</v>
          </cell>
          <cell r="IG121">
            <v>-0.104183547199</v>
          </cell>
          <cell r="IH121">
            <v>-4.5916907489300003E-2</v>
          </cell>
          <cell r="II121">
            <v>-4.86443601549E-2</v>
          </cell>
          <cell r="IJ121">
            <v>-5.1663864403999997E-2</v>
          </cell>
          <cell r="IK121">
            <v>-0.113727755845</v>
          </cell>
          <cell r="IL121">
            <v>-8.9887231588399993E-2</v>
          </cell>
          <cell r="IM121">
            <v>-4.53369468451E-2</v>
          </cell>
          <cell r="IN121">
            <v>-5.1680393517000003E-2</v>
          </cell>
          <cell r="IO121">
            <v>-4.0891662240000001E-2</v>
          </cell>
          <cell r="IP121">
            <v>-0.10707487911000001</v>
          </cell>
          <cell r="IQ121">
            <v>-3.7979267537600003E-2</v>
          </cell>
          <cell r="IR121">
            <v>-3.8226801902099997E-2</v>
          </cell>
          <cell r="IS121">
            <v>4.2825702577800003E-2</v>
          </cell>
          <cell r="IT121">
            <v>-0.89261353015900002</v>
          </cell>
        </row>
        <row r="122">
          <cell r="A122" t="str">
            <v>INS_CF_409548_i186G_63_iniB</v>
          </cell>
          <cell r="B122">
            <v>1.05177750811E-2</v>
          </cell>
          <cell r="C122">
            <v>-3.3672187477400001E-2</v>
          </cell>
          <cell r="D122">
            <v>-4.3155759572999997E-2</v>
          </cell>
          <cell r="E122">
            <v>-3.91813367605E-2</v>
          </cell>
          <cell r="F122">
            <v>0</v>
          </cell>
          <cell r="G122">
            <v>1.2040075846E-2</v>
          </cell>
          <cell r="H122">
            <v>-7.5458623468900005E-2</v>
          </cell>
          <cell r="I122">
            <v>-2.9295193031400001E-2</v>
          </cell>
          <cell r="J122">
            <v>-1.9718652591099999E-2</v>
          </cell>
          <cell r="K122">
            <v>-2.2961750626600001E-2</v>
          </cell>
          <cell r="L122">
            <v>1.2350663542700001E-2</v>
          </cell>
          <cell r="M122">
            <v>-3.2289031893000003E-2</v>
          </cell>
          <cell r="N122">
            <v>-4.6722166240200001E-2</v>
          </cell>
          <cell r="O122">
            <v>-1.9144875928800001E-2</v>
          </cell>
          <cell r="P122">
            <v>1.39583079144E-2</v>
          </cell>
          <cell r="Q122">
            <v>-1.4239768497599999E-2</v>
          </cell>
          <cell r="R122">
            <v>1.1160058900699999E-2</v>
          </cell>
          <cell r="S122">
            <v>-2.4460503831499999E-2</v>
          </cell>
          <cell r="T122">
            <v>-5.9437550604299998E-2</v>
          </cell>
          <cell r="U122">
            <v>-5.8746110647900002E-2</v>
          </cell>
          <cell r="V122">
            <v>-2.8233330696800001E-2</v>
          </cell>
          <cell r="W122">
            <v>-2.8458423912499999E-2</v>
          </cell>
          <cell r="X122">
            <v>-2.17891279608E-2</v>
          </cell>
          <cell r="Y122">
            <v>0</v>
          </cell>
          <cell r="Z122">
            <v>-2.9811959713700001E-2</v>
          </cell>
          <cell r="AA122">
            <v>-4.5524749904899998E-2</v>
          </cell>
          <cell r="AB122">
            <v>1.0117737576400001E-2</v>
          </cell>
          <cell r="AC122">
            <v>-2.86863856018E-2</v>
          </cell>
          <cell r="AD122">
            <v>-3.40534634888E-2</v>
          </cell>
          <cell r="AE122">
            <v>1.2731407768999999E-2</v>
          </cell>
          <cell r="AF122">
            <v>-2.0226391032299999E-2</v>
          </cell>
          <cell r="AG122">
            <v>-4.9443125724800002E-2</v>
          </cell>
          <cell r="AH122">
            <v>1.15639716387E-2</v>
          </cell>
          <cell r="AI122">
            <v>9.5268972217999997E-3</v>
          </cell>
          <cell r="AJ122">
            <v>-3.0333928763899998E-2</v>
          </cell>
          <cell r="AK122">
            <v>-3.6293044686299999E-2</v>
          </cell>
          <cell r="AL122">
            <v>-3.1626418232900001E-2</v>
          </cell>
          <cell r="AM122">
            <v>-5.0586130469999997E-2</v>
          </cell>
          <cell r="AN122">
            <v>-3.6147926002699997E-2</v>
          </cell>
          <cell r="AO122">
            <v>1.04970773682E-2</v>
          </cell>
          <cell r="AP122">
            <v>0</v>
          </cell>
          <cell r="AQ122">
            <v>1.53232784942E-2</v>
          </cell>
          <cell r="AR122">
            <v>-3.1417734921000001E-2</v>
          </cell>
          <cell r="AS122">
            <v>-5.0988934934099998E-2</v>
          </cell>
          <cell r="AT122">
            <v>-4.1686143726100001E-2</v>
          </cell>
          <cell r="AU122">
            <v>-6.6854275763000001E-2</v>
          </cell>
          <cell r="AV122">
            <v>1.5966150909700001E-2</v>
          </cell>
          <cell r="AW122">
            <v>-1.5900118276500001E-2</v>
          </cell>
          <cell r="AX122">
            <v>1.4832663349799999E-2</v>
          </cell>
          <cell r="AY122">
            <v>1.00095653906E-2</v>
          </cell>
          <cell r="AZ122">
            <v>-3.8180653005800001E-2</v>
          </cell>
          <cell r="BA122">
            <v>1.6318095848000001E-2</v>
          </cell>
          <cell r="BB122">
            <v>-5.3576074540599997E-2</v>
          </cell>
          <cell r="BC122">
            <v>0</v>
          </cell>
          <cell r="BD122">
            <v>-4.6113654971100003E-2</v>
          </cell>
          <cell r="BE122">
            <v>1.36863440275E-2</v>
          </cell>
          <cell r="BF122">
            <v>-5.7336997240799999E-2</v>
          </cell>
          <cell r="BG122">
            <v>-1.5477700158999999E-2</v>
          </cell>
          <cell r="BH122">
            <v>-5.59754371643E-2</v>
          </cell>
          <cell r="BI122">
            <v>9.4922631978999993E-3</v>
          </cell>
          <cell r="BJ122">
            <v>0</v>
          </cell>
          <cell r="BK122">
            <v>-2.6674777269399999E-2</v>
          </cell>
          <cell r="BL122">
            <v>-3.7189725786400001E-2</v>
          </cell>
          <cell r="BM122">
            <v>-3.5020779818299999E-2</v>
          </cell>
          <cell r="BN122">
            <v>1.05189299211E-2</v>
          </cell>
          <cell r="BO122">
            <v>-5.3964424878400002E-2</v>
          </cell>
          <cell r="BP122">
            <v>-2.4221699684900001E-2</v>
          </cell>
          <cell r="BQ122">
            <v>0</v>
          </cell>
          <cell r="BR122">
            <v>-2.2481288760900001E-2</v>
          </cell>
          <cell r="BS122">
            <v>-4.1584391146899997E-2</v>
          </cell>
          <cell r="BT122">
            <v>1.31415650249E-2</v>
          </cell>
          <cell r="BU122">
            <v>1.18000758812E-2</v>
          </cell>
          <cell r="BV122">
            <v>1.91225539893E-2</v>
          </cell>
          <cell r="BW122">
            <v>0</v>
          </cell>
          <cell r="BX122">
            <v>-2.4957429617599999E-2</v>
          </cell>
          <cell r="BY122">
            <v>-4.5334357768299999E-2</v>
          </cell>
          <cell r="BZ122">
            <v>-2.8085498139299999E-2</v>
          </cell>
          <cell r="CA122">
            <v>9.6438573673399992E-3</v>
          </cell>
          <cell r="CB122">
            <v>-6.0660604387499997E-2</v>
          </cell>
          <cell r="CC122">
            <v>-2.91820280254E-2</v>
          </cell>
          <cell r="CD122">
            <v>1.9268494099399999E-2</v>
          </cell>
          <cell r="CE122">
            <v>-2.2112371400000001E-2</v>
          </cell>
          <cell r="CF122">
            <v>-2.4963250383700002E-2</v>
          </cell>
          <cell r="CG122">
            <v>-2.4347351864E-2</v>
          </cell>
          <cell r="CH122">
            <v>-5.7482436299299999E-2</v>
          </cell>
          <cell r="CI122">
            <v>-1.89092401415E-2</v>
          </cell>
          <cell r="CJ122">
            <v>-4.9462161958200003E-2</v>
          </cell>
          <cell r="CK122">
            <v>-2.5946279987700001E-2</v>
          </cell>
          <cell r="CL122">
            <v>-1.16322292015E-2</v>
          </cell>
          <cell r="CM122">
            <v>-2.1299486979800001E-2</v>
          </cell>
          <cell r="CN122">
            <v>0</v>
          </cell>
          <cell r="CO122">
            <v>-6.8185180425599998E-2</v>
          </cell>
          <cell r="CP122">
            <v>-2.94217839837E-2</v>
          </cell>
          <cell r="CQ122">
            <v>0</v>
          </cell>
          <cell r="CR122">
            <v>1.08922533691E-2</v>
          </cell>
          <cell r="CS122">
            <v>-6.0345329344300001E-2</v>
          </cell>
          <cell r="CT122">
            <v>1.3589926995300001E-2</v>
          </cell>
          <cell r="CU122">
            <v>-5.05556464195E-2</v>
          </cell>
          <cell r="CV122">
            <v>0</v>
          </cell>
          <cell r="CW122">
            <v>-4.95564341545E-2</v>
          </cell>
          <cell r="CX122">
            <v>-2.6545071974400002E-2</v>
          </cell>
          <cell r="CY122">
            <v>1.5926932915999999E-2</v>
          </cell>
          <cell r="CZ122">
            <v>0</v>
          </cell>
          <cell r="DA122">
            <v>-2.2100657224700001E-2</v>
          </cell>
          <cell r="DB122">
            <v>0</v>
          </cell>
          <cell r="DC122">
            <v>0</v>
          </cell>
          <cell r="DD122">
            <v>-3.3433254808200003E-2</v>
          </cell>
          <cell r="DE122">
            <v>-3.9551291614799998E-2</v>
          </cell>
          <cell r="DF122">
            <v>1.7448574304599999E-2</v>
          </cell>
          <cell r="DG122">
            <v>-2.12106648833E-2</v>
          </cell>
          <cell r="DH122">
            <v>1.6313472762699999E-2</v>
          </cell>
          <cell r="DI122">
            <v>0</v>
          </cell>
          <cell r="DJ122">
            <v>-3.8306087255499999E-2</v>
          </cell>
          <cell r="DK122">
            <v>-5.5257897824E-2</v>
          </cell>
          <cell r="DL122">
            <v>0</v>
          </cell>
          <cell r="DM122">
            <v>-2.7748614549599999E-2</v>
          </cell>
          <cell r="DN122">
            <v>1.4496190473400001E-2</v>
          </cell>
          <cell r="DO122">
            <v>-2.9850836843300001E-2</v>
          </cell>
          <cell r="DP122">
            <v>-2.0898461341900001E-2</v>
          </cell>
          <cell r="DQ122">
            <v>1.9730864092700001E-2</v>
          </cell>
          <cell r="DR122">
            <v>1.2472685426499999E-2</v>
          </cell>
          <cell r="DS122">
            <v>0</v>
          </cell>
          <cell r="DT122">
            <v>-2.9343921691199999E-2</v>
          </cell>
          <cell r="DU122">
            <v>0</v>
          </cell>
          <cell r="DV122">
            <v>1.44263887778E-2</v>
          </cell>
          <cell r="DW122">
            <v>1.68244857341E-2</v>
          </cell>
          <cell r="DX122">
            <v>1.7822114750699999E-2</v>
          </cell>
          <cell r="DY122">
            <v>0</v>
          </cell>
          <cell r="DZ122">
            <v>-3.1102048233200001E-2</v>
          </cell>
          <cell r="EA122">
            <v>8.7968017906000003E-3</v>
          </cell>
          <cell r="EB122">
            <v>-5.5619843304200001E-2</v>
          </cell>
          <cell r="EC122">
            <v>-2.6561273261900002E-2</v>
          </cell>
          <cell r="ED122">
            <v>-5.8351933956099999E-2</v>
          </cell>
          <cell r="EE122">
            <v>1.36153781787E-2</v>
          </cell>
          <cell r="EF122">
            <v>-1.925817132E-2</v>
          </cell>
          <cell r="EG122">
            <v>-3.5254672169699998E-2</v>
          </cell>
          <cell r="EH122">
            <v>-4.4308342039599997E-2</v>
          </cell>
          <cell r="EI122">
            <v>-5.4144706577100001E-2</v>
          </cell>
          <cell r="EJ122">
            <v>0</v>
          </cell>
          <cell r="EK122">
            <v>0</v>
          </cell>
          <cell r="EL122">
            <v>-2.2749731317200001E-2</v>
          </cell>
          <cell r="EM122">
            <v>-3.02407983691E-2</v>
          </cell>
          <cell r="EN122">
            <v>-1.7798688262700001E-2</v>
          </cell>
          <cell r="EO122">
            <v>1.51016125455E-2</v>
          </cell>
          <cell r="EP122">
            <v>1.04570249096E-2</v>
          </cell>
          <cell r="EQ122">
            <v>-4.9030117690599999E-2</v>
          </cell>
          <cell r="ER122">
            <v>-3.7124577909700002E-2</v>
          </cell>
          <cell r="ES122">
            <v>-2.10871938616E-2</v>
          </cell>
          <cell r="ET122">
            <v>1.2267720885600001E-2</v>
          </cell>
          <cell r="EU122">
            <v>-4.07658629119E-2</v>
          </cell>
          <cell r="EV122">
            <v>-1.47554483265E-2</v>
          </cell>
          <cell r="EW122">
            <v>-4.7006540000399999E-2</v>
          </cell>
          <cell r="EX122">
            <v>-3.35436686873E-2</v>
          </cell>
          <cell r="EY122">
            <v>0</v>
          </cell>
          <cell r="EZ122">
            <v>-2.1805029362399999E-2</v>
          </cell>
          <cell r="FA122">
            <v>0</v>
          </cell>
          <cell r="FB122">
            <v>-2.7019245550000001E-2</v>
          </cell>
          <cell r="FC122">
            <v>-2.52858400345E-2</v>
          </cell>
          <cell r="FD122">
            <v>0</v>
          </cell>
          <cell r="FE122">
            <v>-2.5297332555099999E-2</v>
          </cell>
          <cell r="FF122">
            <v>-4.1365593671799997E-2</v>
          </cell>
          <cell r="FG122">
            <v>-1.91468913108E-2</v>
          </cell>
          <cell r="FH122">
            <v>-1.58937759697E-2</v>
          </cell>
          <cell r="FI122">
            <v>-2.7203500270799999E-2</v>
          </cell>
          <cell r="FJ122">
            <v>1.10211642459E-2</v>
          </cell>
          <cell r="FK122">
            <v>0</v>
          </cell>
          <cell r="FL122">
            <v>-6.9321401417300005E-2</v>
          </cell>
          <cell r="FM122">
            <v>1.3835017569399999E-2</v>
          </cell>
          <cell r="FN122">
            <v>0</v>
          </cell>
          <cell r="FO122">
            <v>-4.3390262871999999E-2</v>
          </cell>
          <cell r="FP122">
            <v>-2.20616310835E-2</v>
          </cell>
          <cell r="FQ122">
            <v>-2.41678636521E-2</v>
          </cell>
          <cell r="FR122">
            <v>-2.79287677258E-2</v>
          </cell>
          <cell r="FS122">
            <v>-2.35505662858E-2</v>
          </cell>
          <cell r="FT122">
            <v>-3.8712337613100001E-2</v>
          </cell>
          <cell r="FU122">
            <v>-3.9142690599000003E-2</v>
          </cell>
          <cell r="FV122">
            <v>1.37828523293E-2</v>
          </cell>
          <cell r="FW122">
            <v>-3.4596599638500002E-2</v>
          </cell>
          <cell r="FX122">
            <v>-2.87316162139E-2</v>
          </cell>
          <cell r="FY122">
            <v>-2.1283425390699998E-2</v>
          </cell>
          <cell r="FZ122">
            <v>1.6276501119099999E-2</v>
          </cell>
          <cell r="GA122">
            <v>-4.12185378373E-2</v>
          </cell>
          <cell r="GB122">
            <v>-6.1591055244199999E-2</v>
          </cell>
          <cell r="GC122">
            <v>9.4378152862199995E-3</v>
          </cell>
          <cell r="GD122">
            <v>-3.0617006123100001E-2</v>
          </cell>
          <cell r="GE122">
            <v>0</v>
          </cell>
          <cell r="GF122">
            <v>-4.6266220509999997E-2</v>
          </cell>
          <cell r="GG122">
            <v>-3.2334100455000001E-2</v>
          </cell>
          <cell r="GH122">
            <v>1.4105434529499999E-2</v>
          </cell>
          <cell r="GI122">
            <v>-1.69465672225E-2</v>
          </cell>
          <cell r="GJ122">
            <v>-3.2158099114900002E-2</v>
          </cell>
          <cell r="GK122">
            <v>-5.2712619304699997E-2</v>
          </cell>
          <cell r="GL122">
            <v>1.5964251011600001E-2</v>
          </cell>
          <cell r="GM122">
            <v>-2.8701186180100001E-2</v>
          </cell>
          <cell r="GN122">
            <v>-4.2123131453999998E-2</v>
          </cell>
          <cell r="GO122">
            <v>-5.3109355270900001E-2</v>
          </cell>
          <cell r="GP122">
            <v>-2.4335768073800002E-2</v>
          </cell>
          <cell r="GQ122">
            <v>-5.1296945661299997E-2</v>
          </cell>
          <cell r="GR122">
            <v>1.68129261583E-2</v>
          </cell>
          <cell r="GS122">
            <v>-2.83083356917E-2</v>
          </cell>
          <cell r="GT122">
            <v>-2.3680435493600001E-2</v>
          </cell>
          <cell r="GU122">
            <v>-2.7617523446700001E-2</v>
          </cell>
          <cell r="GV122">
            <v>-2.2055003792E-2</v>
          </cell>
          <cell r="GW122">
            <v>-2.5475025177E-2</v>
          </cell>
          <cell r="GX122">
            <v>-4.80122119188E-2</v>
          </cell>
          <cell r="GY122">
            <v>1.68866887689E-2</v>
          </cell>
          <cell r="GZ122">
            <v>1.9099408760700001E-2</v>
          </cell>
          <cell r="HA122">
            <v>-3.1968981027599999E-2</v>
          </cell>
          <cell r="HB122">
            <v>0</v>
          </cell>
          <cell r="HC122">
            <v>-1.4020498842E-2</v>
          </cell>
          <cell r="HD122">
            <v>9.8123820498599995E-3</v>
          </cell>
          <cell r="HE122">
            <v>-3.1240843236400001E-2</v>
          </cell>
          <cell r="HF122">
            <v>1.28031503409E-2</v>
          </cell>
          <cell r="HG122">
            <v>-1.86264235526E-2</v>
          </cell>
          <cell r="HH122">
            <v>-2.17832084745E-2</v>
          </cell>
          <cell r="HI122">
            <v>-2.67399381846E-2</v>
          </cell>
          <cell r="HJ122">
            <v>-2.2904761135599999E-2</v>
          </cell>
          <cell r="HK122">
            <v>-2.30172798038E-2</v>
          </cell>
          <cell r="HL122">
            <v>-2.7102317660999999E-2</v>
          </cell>
          <cell r="HM122">
            <v>0</v>
          </cell>
          <cell r="HN122">
            <v>-3.4566096961500002E-2</v>
          </cell>
          <cell r="HO122">
            <v>1.07696522027E-2</v>
          </cell>
          <cell r="HP122">
            <v>-1.7762694507799999E-2</v>
          </cell>
          <cell r="HQ122">
            <v>1.17523688823E-2</v>
          </cell>
          <cell r="HR122">
            <v>1.36003419757E-2</v>
          </cell>
          <cell r="HS122">
            <v>-2.8380669653400002E-2</v>
          </cell>
          <cell r="HT122">
            <v>-1.75689719617E-2</v>
          </cell>
          <cell r="HU122">
            <v>-2.98884473741E-2</v>
          </cell>
          <cell r="HV122">
            <v>-6.4188733696899994E-2</v>
          </cell>
          <cell r="HW122">
            <v>1.3369642198099999E-2</v>
          </cell>
          <cell r="HX122">
            <v>-4.7460872679899999E-2</v>
          </cell>
          <cell r="HY122">
            <v>-2.9578227549799999E-2</v>
          </cell>
          <cell r="HZ122">
            <v>0</v>
          </cell>
          <cell r="IA122">
            <v>-3.3347439020899997E-2</v>
          </cell>
          <cell r="IB122">
            <v>0</v>
          </cell>
          <cell r="IC122">
            <v>-3.2273270189800002E-2</v>
          </cell>
          <cell r="ID122">
            <v>-2.4991540238300001E-2</v>
          </cell>
          <cell r="IE122">
            <v>-2.4453639984099999E-2</v>
          </cell>
          <cell r="IF122">
            <v>-1.6531623899900001E-2</v>
          </cell>
          <cell r="IG122">
            <v>-2.3562518879800001E-2</v>
          </cell>
          <cell r="IH122">
            <v>0</v>
          </cell>
          <cell r="II122">
            <v>-5.5018480867099998E-2</v>
          </cell>
          <cell r="IJ122">
            <v>-6.6027507185900003E-2</v>
          </cell>
          <cell r="IK122">
            <v>-4.4502373784800001E-2</v>
          </cell>
          <cell r="IL122">
            <v>-3.9776381105200001E-2</v>
          </cell>
          <cell r="IM122">
            <v>-6.9207869470100006E-2</v>
          </cell>
          <cell r="IN122">
            <v>-5.7194806635399997E-2</v>
          </cell>
          <cell r="IO122">
            <v>-2.23825387657E-2</v>
          </cell>
          <cell r="IP122">
            <v>1.17984460667E-2</v>
          </cell>
          <cell r="IQ122">
            <v>-2.0760718733099998E-2</v>
          </cell>
          <cell r="IR122">
            <v>-1.9664509221899999E-2</v>
          </cell>
          <cell r="IS122">
            <v>2.39971168339E-2</v>
          </cell>
          <cell r="IT122">
            <v>-0.81945300102200003</v>
          </cell>
        </row>
        <row r="123">
          <cell r="A123" t="str">
            <v>SNP_CN_4245055_C1823A_T608N_embA</v>
          </cell>
          <cell r="B123">
            <v>-1.0176929645200001E-2</v>
          </cell>
          <cell r="C123">
            <v>0.103771165013</v>
          </cell>
          <cell r="D123">
            <v>2.0194239914399999E-2</v>
          </cell>
          <cell r="E123">
            <v>1.6201412305199999E-2</v>
          </cell>
          <cell r="F123">
            <v>5.3292747586999999E-2</v>
          </cell>
          <cell r="G123">
            <v>-2.2354032844299999E-3</v>
          </cell>
          <cell r="H123">
            <v>2.1183336153600001E-2</v>
          </cell>
          <cell r="I123">
            <v>3.4365724772199999E-2</v>
          </cell>
          <cell r="J123">
            <v>3.8815304637000003E-2</v>
          </cell>
          <cell r="K123">
            <v>5.4560206830500002E-2</v>
          </cell>
          <cell r="L123">
            <v>-4.2428430169800004E-3</v>
          </cell>
          <cell r="M123">
            <v>-2.0702437031999998E-3</v>
          </cell>
          <cell r="N123">
            <v>-5.4955102503299998E-2</v>
          </cell>
          <cell r="O123">
            <v>-2.5641143322000001E-2</v>
          </cell>
          <cell r="P123">
            <v>3.2559495419299998E-2</v>
          </cell>
          <cell r="Q123">
            <v>2.7823176235E-2</v>
          </cell>
          <cell r="R123">
            <v>5.6978752836599998E-3</v>
          </cell>
          <cell r="S123">
            <v>5.1555909216399999E-2</v>
          </cell>
          <cell r="T123">
            <v>-2.15089805424E-2</v>
          </cell>
          <cell r="U123">
            <v>-2.9247885104300001E-3</v>
          </cell>
          <cell r="V123">
            <v>2.1064158529E-2</v>
          </cell>
          <cell r="W123">
            <v>1.0767419822500001E-2</v>
          </cell>
          <cell r="X123">
            <v>4.52445121482E-3</v>
          </cell>
          <cell r="Y123">
            <v>0.10111394524599999</v>
          </cell>
          <cell r="Z123">
            <v>5.7609274983400002E-2</v>
          </cell>
          <cell r="AA123">
            <v>4.4721566140699998E-2</v>
          </cell>
          <cell r="AB123">
            <v>2.5418581441E-2</v>
          </cell>
          <cell r="AC123">
            <v>-8.8753625750500002E-3</v>
          </cell>
          <cell r="AD123">
            <v>2.8563030064099999E-2</v>
          </cell>
          <cell r="AE123">
            <v>2.61120349169E-2</v>
          </cell>
          <cell r="AF123">
            <v>4.8166548367600001E-4</v>
          </cell>
          <cell r="AG123">
            <v>2.4291628971700001E-2</v>
          </cell>
          <cell r="AH123">
            <v>3.3005438744999997E-2</v>
          </cell>
          <cell r="AI123">
            <v>5.76215051115E-2</v>
          </cell>
          <cell r="AJ123">
            <v>2.27153068408E-3</v>
          </cell>
          <cell r="AK123">
            <v>-4.5127756893599998E-3</v>
          </cell>
          <cell r="AL123">
            <v>3.0990898609199999E-2</v>
          </cell>
          <cell r="AM123">
            <v>3.9494529366499997E-2</v>
          </cell>
          <cell r="AN123">
            <v>2.6086699217599998E-2</v>
          </cell>
          <cell r="AO123">
            <v>2.5381064042399998E-2</v>
          </cell>
          <cell r="AP123">
            <v>-1.03907044977E-2</v>
          </cell>
          <cell r="AQ123">
            <v>3.06051503867E-2</v>
          </cell>
          <cell r="AR123">
            <v>3.00067346543E-2</v>
          </cell>
          <cell r="AS123">
            <v>-5.0403054803600002E-2</v>
          </cell>
          <cell r="AT123">
            <v>0.100688435137</v>
          </cell>
          <cell r="AU123">
            <v>1.33476406336E-2</v>
          </cell>
          <cell r="AV123">
            <v>0.114664271474</v>
          </cell>
          <cell r="AW123">
            <v>2.9712211340700002E-2</v>
          </cell>
          <cell r="AX123">
            <v>-1.02674178779E-2</v>
          </cell>
          <cell r="AY123">
            <v>2.3080665618199998E-2</v>
          </cell>
          <cell r="AZ123">
            <v>0.13768807053599999</v>
          </cell>
          <cell r="BA123">
            <v>5.20240217447E-2</v>
          </cell>
          <cell r="BB123">
            <v>0.102966442704</v>
          </cell>
          <cell r="BC123">
            <v>9.7566068172500006E-2</v>
          </cell>
          <cell r="BD123">
            <v>2.4258360266699999E-2</v>
          </cell>
          <cell r="BE123">
            <v>-7.7404691837699999E-3</v>
          </cell>
          <cell r="BF123">
            <v>3.3725101966399999E-3</v>
          </cell>
          <cell r="BG123">
            <v>1.5997407957900001E-2</v>
          </cell>
          <cell r="BH123">
            <v>6.5612904727500004E-2</v>
          </cell>
          <cell r="BI123">
            <v>4.5363441109700003E-2</v>
          </cell>
          <cell r="BJ123">
            <v>2.49616820365E-2</v>
          </cell>
          <cell r="BK123">
            <v>1.58344081137E-3</v>
          </cell>
          <cell r="BL123">
            <v>4.0788650512700003E-2</v>
          </cell>
          <cell r="BM123">
            <v>1.7538744956299999E-2</v>
          </cell>
          <cell r="BN123">
            <v>6.7851960658999996E-2</v>
          </cell>
          <cell r="BO123">
            <v>5.38097731769E-2</v>
          </cell>
          <cell r="BP123">
            <v>7.6628878712699994E-2</v>
          </cell>
          <cell r="BQ123">
            <v>6.3724279403699999E-2</v>
          </cell>
          <cell r="BR123">
            <v>2.43500210345E-2</v>
          </cell>
          <cell r="BS123">
            <v>5.9959631413200001E-2</v>
          </cell>
          <cell r="BT123">
            <v>5.1062446087600001E-2</v>
          </cell>
          <cell r="BU123">
            <v>3.7537597119800002E-2</v>
          </cell>
          <cell r="BV123">
            <v>-2.3139182478200002E-2</v>
          </cell>
          <cell r="BW123">
            <v>3.0491255223800001E-2</v>
          </cell>
          <cell r="BX123">
            <v>-1.2632610276299999E-2</v>
          </cell>
          <cell r="BY123">
            <v>2.0682133734200001E-2</v>
          </cell>
          <cell r="BZ123">
            <v>0.111120462418</v>
          </cell>
          <cell r="CA123">
            <v>1.6690159216500002E-2</v>
          </cell>
          <cell r="CB123">
            <v>0.10781429708</v>
          </cell>
          <cell r="CC123">
            <v>3.2761171460200002E-2</v>
          </cell>
          <cell r="CD123">
            <v>-4.4685017317499999E-2</v>
          </cell>
          <cell r="CE123">
            <v>2.96504981816E-2</v>
          </cell>
          <cell r="CF123">
            <v>-5.3453892469399996E-3</v>
          </cell>
          <cell r="CG123">
            <v>2.67843026668E-2</v>
          </cell>
          <cell r="CH123">
            <v>0.11317366361599999</v>
          </cell>
          <cell r="CI123">
            <v>3.7487905472499999E-2</v>
          </cell>
          <cell r="CJ123">
            <v>2.6162823196500002E-3</v>
          </cell>
          <cell r="CK123">
            <v>6.9257095456099996E-2</v>
          </cell>
          <cell r="CL123">
            <v>9.0510845184299998E-2</v>
          </cell>
          <cell r="CM123">
            <v>2.1545570343699999E-2</v>
          </cell>
          <cell r="CN123">
            <v>-7.4497163295700001E-3</v>
          </cell>
          <cell r="CO123">
            <v>-1.68668590486E-2</v>
          </cell>
          <cell r="CP123">
            <v>2.7783151716000001E-2</v>
          </cell>
          <cell r="CQ123">
            <v>4.8917651176500002E-2</v>
          </cell>
          <cell r="CR123">
            <v>2.6962801814100001E-2</v>
          </cell>
          <cell r="CS123">
            <v>-1.2885528849400001E-3</v>
          </cell>
          <cell r="CT123">
            <v>4.00515012443E-2</v>
          </cell>
          <cell r="CU123">
            <v>5.0500340759799998E-2</v>
          </cell>
          <cell r="CV123">
            <v>2.11052428931E-2</v>
          </cell>
          <cell r="CW123">
            <v>2.8636891394899999E-2</v>
          </cell>
          <cell r="CX123">
            <v>-3.71883250773E-3</v>
          </cell>
          <cell r="CY123">
            <v>0.120064072311</v>
          </cell>
          <cell r="CZ123">
            <v>2.4151708930700001E-2</v>
          </cell>
          <cell r="DA123">
            <v>6.1356788501100001E-3</v>
          </cell>
          <cell r="DB123">
            <v>2.4693379178600001E-2</v>
          </cell>
          <cell r="DC123">
            <v>2.7614478021900001E-2</v>
          </cell>
          <cell r="DD123">
            <v>4.4226154684999998E-2</v>
          </cell>
          <cell r="DE123">
            <v>0.105421192944</v>
          </cell>
          <cell r="DF123">
            <v>5.15313111246E-2</v>
          </cell>
          <cell r="DG123">
            <v>-8.7183965370100005E-3</v>
          </cell>
          <cell r="DH123">
            <v>2.0327739417600001E-2</v>
          </cell>
          <cell r="DI123">
            <v>0.10769662261</v>
          </cell>
          <cell r="DJ123">
            <v>2.84110736102E-2</v>
          </cell>
          <cell r="DK123">
            <v>3.0512677505600001E-2</v>
          </cell>
          <cell r="DL123">
            <v>9.8065314814399993E-3</v>
          </cell>
          <cell r="DM123">
            <v>0.122500292957</v>
          </cell>
          <cell r="DN123">
            <v>1.9022924825499998E-2</v>
          </cell>
          <cell r="DO123">
            <v>-4.2725475505000004E-3</v>
          </cell>
          <cell r="DP123">
            <v>6.0855499468699999E-3</v>
          </cell>
          <cell r="DQ123">
            <v>5.4453327320500003E-3</v>
          </cell>
          <cell r="DR123">
            <v>5.8126889169200002E-2</v>
          </cell>
          <cell r="DS123">
            <v>5.4281026125E-2</v>
          </cell>
          <cell r="DT123">
            <v>-2.2457910701600001E-2</v>
          </cell>
          <cell r="DU123">
            <v>3.7834245711599997E-2</v>
          </cell>
          <cell r="DV123">
            <v>2.3775191977599999E-2</v>
          </cell>
          <cell r="DW123">
            <v>-5.4617538116899997E-3</v>
          </cell>
          <cell r="DX123">
            <v>4.0198523551200002E-2</v>
          </cell>
          <cell r="DY123">
            <v>1.6490917187200001E-3</v>
          </cell>
          <cell r="DZ123">
            <v>5.63069395721E-2</v>
          </cell>
          <cell r="EA123">
            <v>0.136689409614</v>
          </cell>
          <cell r="EB123">
            <v>5.1389779895499997E-2</v>
          </cell>
          <cell r="EC123">
            <v>5.1361192017799996E-3</v>
          </cell>
          <cell r="ED123">
            <v>-1.2565648183200001E-2</v>
          </cell>
          <cell r="EE123">
            <v>2.8089705854700001E-2</v>
          </cell>
          <cell r="EF123">
            <v>3.2400373369500003E-2</v>
          </cell>
          <cell r="EG123">
            <v>8.9168883860099996E-2</v>
          </cell>
          <cell r="EH123">
            <v>3.52536849678E-2</v>
          </cell>
          <cell r="EI123">
            <v>0.116209976375</v>
          </cell>
          <cell r="EJ123">
            <v>-4.02704365551E-2</v>
          </cell>
          <cell r="EK123">
            <v>4.47795428336E-2</v>
          </cell>
          <cell r="EL123">
            <v>4.31310050189E-2</v>
          </cell>
          <cell r="EM123">
            <v>0.10749485343699999</v>
          </cell>
          <cell r="EN123">
            <v>4.0646228007999996E-3</v>
          </cell>
          <cell r="EO123">
            <v>5.93179687858E-2</v>
          </cell>
          <cell r="EP123">
            <v>2.5699209421900002E-2</v>
          </cell>
          <cell r="EQ123">
            <v>3.6548011004900002E-2</v>
          </cell>
          <cell r="ER123">
            <v>3.0973406508600001E-2</v>
          </cell>
          <cell r="ES123">
            <v>-2.1125815808799998E-2</v>
          </cell>
          <cell r="ET123">
            <v>7.3672056198099994E-2</v>
          </cell>
          <cell r="EU123">
            <v>2.4848966859300002E-3</v>
          </cell>
          <cell r="EV123">
            <v>4.5362576842300002E-2</v>
          </cell>
          <cell r="EW123">
            <v>1.05864359066E-2</v>
          </cell>
          <cell r="EX123">
            <v>-1.5144652687E-2</v>
          </cell>
          <cell r="EY123">
            <v>-5.3690396249299999E-2</v>
          </cell>
          <cell r="EZ123">
            <v>5.0686519593000003E-2</v>
          </cell>
          <cell r="FA123">
            <v>2.92334351689E-2</v>
          </cell>
          <cell r="FB123">
            <v>9.9699571728700004E-2</v>
          </cell>
          <cell r="FC123">
            <v>6.0473971068899998E-2</v>
          </cell>
          <cell r="FD123">
            <v>3.6899212747800003E-2</v>
          </cell>
          <cell r="FE123">
            <v>3.5218369215699999E-2</v>
          </cell>
          <cell r="FF123">
            <v>-1.48107099812E-3</v>
          </cell>
          <cell r="FG123">
            <v>2.3895574733599999E-2</v>
          </cell>
          <cell r="FH123">
            <v>3.1490646302700001E-2</v>
          </cell>
          <cell r="FI123">
            <v>2.7622638270299999E-2</v>
          </cell>
          <cell r="FJ123">
            <v>4.9310896545600003E-2</v>
          </cell>
          <cell r="FK123">
            <v>-5.4737117141500001E-2</v>
          </cell>
          <cell r="FL123">
            <v>-3.3429474569899999E-3</v>
          </cell>
          <cell r="FM123">
            <v>5.7438410818600003E-2</v>
          </cell>
          <cell r="FN123">
            <v>2.96770948917E-2</v>
          </cell>
          <cell r="FO123">
            <v>5.7950206100900001E-2</v>
          </cell>
          <cell r="FP123">
            <v>3.2295975834100002E-2</v>
          </cell>
          <cell r="FQ123">
            <v>2.6321982964900001E-2</v>
          </cell>
          <cell r="FR123">
            <v>2.0387992262800001E-2</v>
          </cell>
          <cell r="FS123">
            <v>0.116197884083</v>
          </cell>
          <cell r="FT123">
            <v>2.6382682845000002E-2</v>
          </cell>
          <cell r="FU123">
            <v>-1.59473698586E-2</v>
          </cell>
          <cell r="FV123">
            <v>2.8817063197499999E-2</v>
          </cell>
          <cell r="FW123">
            <v>3.2355967909100003E-2</v>
          </cell>
          <cell r="FX123">
            <v>-3.8631215691600003E-2</v>
          </cell>
          <cell r="FY123">
            <v>2.6221442967700001E-2</v>
          </cell>
          <cell r="FZ123">
            <v>1.4453690499100001E-2</v>
          </cell>
          <cell r="GA123">
            <v>-7.1735732257400001E-2</v>
          </cell>
          <cell r="GB123">
            <v>9.4508221373000006E-3</v>
          </cell>
          <cell r="GC123">
            <v>3.0561655759800001E-2</v>
          </cell>
          <cell r="GD123">
            <v>2.6077924296300001E-2</v>
          </cell>
          <cell r="GE123">
            <v>2.7929821983000001E-2</v>
          </cell>
          <cell r="GF123">
            <v>1.2209326960099999E-3</v>
          </cell>
          <cell r="GG123">
            <v>3.0991263687599999E-2</v>
          </cell>
          <cell r="GH123">
            <v>2.5421617552600001E-2</v>
          </cell>
          <cell r="GI123">
            <v>3.1968235969499999E-2</v>
          </cell>
          <cell r="GJ123">
            <v>1.9589802250299999E-2</v>
          </cell>
          <cell r="GK123">
            <v>-1.0702670551800001E-2</v>
          </cell>
          <cell r="GL123">
            <v>5.8256629854399999E-2</v>
          </cell>
          <cell r="GM123">
            <v>3.2151509076399999E-2</v>
          </cell>
          <cell r="GN123">
            <v>4.8952594399499998E-2</v>
          </cell>
          <cell r="GO123">
            <v>3.98535318673E-2</v>
          </cell>
          <cell r="GP123">
            <v>4.94298934937E-2</v>
          </cell>
          <cell r="GQ123">
            <v>3.9759688079400002E-2</v>
          </cell>
          <cell r="GR123">
            <v>-1.7274818383199999E-3</v>
          </cell>
          <cell r="GS123">
            <v>-1.5513959806400001E-3</v>
          </cell>
          <cell r="GT123">
            <v>1.67924482375E-2</v>
          </cell>
          <cell r="GU123">
            <v>3.5626832395800001E-2</v>
          </cell>
          <cell r="GV123">
            <v>2.2241799160800001E-2</v>
          </cell>
          <cell r="GW123">
            <v>-1.85567159206E-2</v>
          </cell>
          <cell r="GX123">
            <v>5.7053122669500002E-2</v>
          </cell>
          <cell r="GY123">
            <v>6.9379573687900001E-3</v>
          </cell>
          <cell r="GZ123">
            <v>-3.5342670977099998E-2</v>
          </cell>
          <cell r="HA123">
            <v>-3.35646653548E-3</v>
          </cell>
          <cell r="HB123">
            <v>-1.47900125012E-2</v>
          </cell>
          <cell r="HC123">
            <v>6.2316253781299999E-2</v>
          </cell>
          <cell r="HD123">
            <v>2.48196274042E-2</v>
          </cell>
          <cell r="HE123">
            <v>4.3014872819200002E-2</v>
          </cell>
          <cell r="HF123">
            <v>2.2923760116099999E-2</v>
          </cell>
          <cell r="HG123">
            <v>3.2251011580200002E-2</v>
          </cell>
          <cell r="HH123">
            <v>-9.7521683201200002E-3</v>
          </cell>
          <cell r="HI123">
            <v>9.4440300017599992E-3</v>
          </cell>
          <cell r="HJ123">
            <v>6.3556395471099994E-2</v>
          </cell>
          <cell r="HK123">
            <v>5.4291248321500001E-2</v>
          </cell>
          <cell r="HL123">
            <v>-2.8826748020899999E-3</v>
          </cell>
          <cell r="HM123">
            <v>1.0928503237699999E-2</v>
          </cell>
          <cell r="HN123">
            <v>2.6843981817400001E-2</v>
          </cell>
          <cell r="HO123">
            <v>5.9006344527000001E-2</v>
          </cell>
          <cell r="HP123">
            <v>3.0959982425000001E-2</v>
          </cell>
          <cell r="HQ123">
            <v>3.00728082657E-2</v>
          </cell>
          <cell r="HR123">
            <v>5.3451076149900002E-2</v>
          </cell>
          <cell r="HS123">
            <v>6.0657911002599998E-2</v>
          </cell>
          <cell r="HT123">
            <v>0.12616316974200001</v>
          </cell>
          <cell r="HU123">
            <v>9.8634026944599995E-2</v>
          </cell>
          <cell r="HV123">
            <v>3.8299981504700001E-2</v>
          </cell>
          <cell r="HW123">
            <v>3.5864684730799998E-2</v>
          </cell>
          <cell r="HX123">
            <v>-2.9511094093300001E-2</v>
          </cell>
          <cell r="HY123">
            <v>6.6994032822499999E-3</v>
          </cell>
          <cell r="HZ123">
            <v>5.8762733824599999E-3</v>
          </cell>
          <cell r="IA123">
            <v>-6.3709683716299995E-2</v>
          </cell>
          <cell r="IB123">
            <v>4.9290057271700001E-2</v>
          </cell>
          <cell r="IC123">
            <v>8.3115816116300006E-2</v>
          </cell>
          <cell r="ID123">
            <v>4.4029023498299999E-2</v>
          </cell>
          <cell r="IE123">
            <v>0.11751798540400001</v>
          </cell>
          <cell r="IF123">
            <v>3.5236734896899997E-2</v>
          </cell>
          <cell r="IG123">
            <v>3.0994672328199999E-2</v>
          </cell>
          <cell r="IH123">
            <v>3.6398567259299998E-2</v>
          </cell>
          <cell r="II123">
            <v>0.150061890483</v>
          </cell>
          <cell r="IJ123">
            <v>3.09445802122E-2</v>
          </cell>
          <cell r="IK123">
            <v>2.6738887652800001E-2</v>
          </cell>
          <cell r="IL123">
            <v>-4.8719175159899999E-2</v>
          </cell>
          <cell r="IM123">
            <v>3.3427160233300002E-2</v>
          </cell>
          <cell r="IN123">
            <v>6.0908336192399999E-2</v>
          </cell>
          <cell r="IO123">
            <v>6.3921466469800001E-2</v>
          </cell>
          <cell r="IP123">
            <v>2.2300973534600001E-2</v>
          </cell>
          <cell r="IQ123">
            <v>-8.0036334693400005E-3</v>
          </cell>
          <cell r="IR123">
            <v>3.0560418963400001E-2</v>
          </cell>
          <cell r="IS123">
            <v>3.8261074572800001E-2</v>
          </cell>
          <cell r="IT123">
            <v>0.79873394966099998</v>
          </cell>
        </row>
        <row r="124">
          <cell r="A124" t="str">
            <v>SNP_CN_4242803_G2941C_V981L_embC</v>
          </cell>
          <cell r="B124">
            <v>-1.95846073329E-2</v>
          </cell>
          <cell r="C124">
            <v>-2.92904637754E-2</v>
          </cell>
          <cell r="D124">
            <v>-1.12364822999E-2</v>
          </cell>
          <cell r="E124">
            <v>-4.6602119691700004E-3</v>
          </cell>
          <cell r="F124">
            <v>-1.21223153546E-2</v>
          </cell>
          <cell r="G124">
            <v>-1.61571633071E-2</v>
          </cell>
          <cell r="H124">
            <v>2.03396449797E-3</v>
          </cell>
          <cell r="I124">
            <v>-1.22732492164E-2</v>
          </cell>
          <cell r="J124">
            <v>8.5836751386500001E-3</v>
          </cell>
          <cell r="K124">
            <v>-6.9121276028499996E-3</v>
          </cell>
          <cell r="L124">
            <v>3.31345596351E-3</v>
          </cell>
          <cell r="M124">
            <v>-1.287508104E-2</v>
          </cell>
          <cell r="N124">
            <v>-2.9486611485500001E-2</v>
          </cell>
          <cell r="O124">
            <v>1.3704702258100001E-2</v>
          </cell>
          <cell r="P124">
            <v>-8.3950376138100004E-3</v>
          </cell>
          <cell r="Q124">
            <v>-1.0619983077E-2</v>
          </cell>
          <cell r="R124">
            <v>-1.2088563293200001E-2</v>
          </cell>
          <cell r="S124">
            <v>-4.9158469773799996E-3</v>
          </cell>
          <cell r="T124">
            <v>-3.0816443264500001E-2</v>
          </cell>
          <cell r="U124">
            <v>-1.8156863749E-2</v>
          </cell>
          <cell r="V124">
            <v>-4.2199892923200002E-3</v>
          </cell>
          <cell r="W124">
            <v>-1.41236847267E-2</v>
          </cell>
          <cell r="X124">
            <v>-1.3843822293E-2</v>
          </cell>
          <cell r="Y124">
            <v>-2.6911986991799999E-2</v>
          </cell>
          <cell r="Z124">
            <v>-2.6965189725200001E-2</v>
          </cell>
          <cell r="AA124">
            <v>-1.49106411263E-2</v>
          </cell>
          <cell r="AB124">
            <v>1.7067044973399999E-2</v>
          </cell>
          <cell r="AC124">
            <v>3.5699889995199998E-3</v>
          </cell>
          <cell r="AD124">
            <v>6.6214189864699999E-3</v>
          </cell>
          <cell r="AE124">
            <v>-3.0927667394300001E-3</v>
          </cell>
          <cell r="AF124">
            <v>-3.3551730215500002E-2</v>
          </cell>
          <cell r="AG124">
            <v>-3.1179741024999999E-2</v>
          </cell>
          <cell r="AH124">
            <v>-3.5696772392800002E-3</v>
          </cell>
          <cell r="AI124">
            <v>-9.8622804507599998E-3</v>
          </cell>
          <cell r="AJ124">
            <v>-1.54502466321E-2</v>
          </cell>
          <cell r="AK124">
            <v>-3.4007925540199997E-2</v>
          </cell>
          <cell r="AL124">
            <v>-2.4714732542599999E-2</v>
          </cell>
          <cell r="AM124">
            <v>-7.3253670707300001E-3</v>
          </cell>
          <cell r="AN124">
            <v>-1.0344248265E-2</v>
          </cell>
          <cell r="AO124">
            <v>8.3986436948199992E-3</v>
          </cell>
          <cell r="AP124">
            <v>-1.315820124E-2</v>
          </cell>
          <cell r="AQ124">
            <v>7.9378094524100006E-3</v>
          </cell>
          <cell r="AR124">
            <v>-1.45919630304E-2</v>
          </cell>
          <cell r="AS124">
            <v>-7.8995032236000001E-3</v>
          </cell>
          <cell r="AT124">
            <v>-2.9841836076199999E-3</v>
          </cell>
          <cell r="AU124">
            <v>-2.6359075680399999E-2</v>
          </cell>
          <cell r="AV124">
            <v>-1.84002909809E-2</v>
          </cell>
          <cell r="AW124">
            <v>-9.2361308634299998E-3</v>
          </cell>
          <cell r="AX124">
            <v>8.1014866009400006E-3</v>
          </cell>
          <cell r="AY124">
            <v>-7.6264352537699998E-3</v>
          </cell>
          <cell r="AZ124">
            <v>-1.0248140431899999E-2</v>
          </cell>
          <cell r="BA124">
            <v>2.6107581797999999E-3</v>
          </cell>
          <cell r="BB124">
            <v>7.4311131611500001E-3</v>
          </cell>
          <cell r="BC124">
            <v>-1.1311086826000001E-2</v>
          </cell>
          <cell r="BD124">
            <v>4.9312263727200002E-3</v>
          </cell>
          <cell r="BE124">
            <v>-2.33108252287E-2</v>
          </cell>
          <cell r="BF124">
            <v>-3.4654438495600001E-2</v>
          </cell>
          <cell r="BG124">
            <v>-1.8585249781600002E-2</v>
          </cell>
          <cell r="BH124">
            <v>-1.5701847150899999E-2</v>
          </cell>
          <cell r="BI124">
            <v>-3.34091186523E-2</v>
          </cell>
          <cell r="BJ124">
            <v>-9.8825413733699997E-3</v>
          </cell>
          <cell r="BK124">
            <v>-1.7033606767700001E-2</v>
          </cell>
          <cell r="BL124">
            <v>-9.5581104978899999E-3</v>
          </cell>
          <cell r="BM124">
            <v>-2.4804266169699999E-2</v>
          </cell>
          <cell r="BN124">
            <v>-5.5284955306000004E-4</v>
          </cell>
          <cell r="BO124">
            <v>-3.82335670292E-3</v>
          </cell>
          <cell r="BP124">
            <v>1.8128192052199999E-2</v>
          </cell>
          <cell r="BQ124">
            <v>-8.6193587631000004E-3</v>
          </cell>
          <cell r="BR124">
            <v>-1.12224267796E-2</v>
          </cell>
          <cell r="BS124">
            <v>5.1330113783499996E-3</v>
          </cell>
          <cell r="BT124">
            <v>-3.2107882201700001E-2</v>
          </cell>
          <cell r="BU124">
            <v>-4.3546330183700001E-2</v>
          </cell>
          <cell r="BV124">
            <v>-1.22478688136E-2</v>
          </cell>
          <cell r="BW124">
            <v>-2.0646532997500001E-2</v>
          </cell>
          <cell r="BX124">
            <v>-2.49101575464E-2</v>
          </cell>
          <cell r="BY124">
            <v>-1.1906148865799999E-2</v>
          </cell>
          <cell r="BZ124">
            <v>-1.10400756821E-2</v>
          </cell>
          <cell r="CA124">
            <v>-6.58039096743E-3</v>
          </cell>
          <cell r="CB124">
            <v>-1.01595185697E-2</v>
          </cell>
          <cell r="CC124">
            <v>1.27805517986E-2</v>
          </cell>
          <cell r="CD124">
            <v>-3.8482043892099999E-2</v>
          </cell>
          <cell r="CE124">
            <v>7.9368622973600006E-3</v>
          </cell>
          <cell r="CF124">
            <v>-7.5888060964599997E-3</v>
          </cell>
          <cell r="CG124">
            <v>-4.22753281891E-2</v>
          </cell>
          <cell r="CH124">
            <v>-2.0934751257299999E-2</v>
          </cell>
          <cell r="CI124">
            <v>-1.4040884561800001E-2</v>
          </cell>
          <cell r="CJ124">
            <v>-2.2057581692900001E-2</v>
          </cell>
          <cell r="CK124">
            <v>1.6554260626399999E-2</v>
          </cell>
          <cell r="CL124">
            <v>-3.4268837422099997E-2</v>
          </cell>
          <cell r="CM124">
            <v>-5.0411159172700001E-3</v>
          </cell>
          <cell r="CN124">
            <v>-4.35993634164E-2</v>
          </cell>
          <cell r="CO124">
            <v>-2.5987338274700001E-2</v>
          </cell>
          <cell r="CP124">
            <v>8.1744613125899999E-3</v>
          </cell>
          <cell r="CQ124">
            <v>-1.37931318022E-3</v>
          </cell>
          <cell r="CR124">
            <v>-2.5922847911699999E-2</v>
          </cell>
          <cell r="CS124">
            <v>-1.6426682472199999E-2</v>
          </cell>
          <cell r="CT124">
            <v>-1.45580256358E-2</v>
          </cell>
          <cell r="CU124">
            <v>-1.0931873112E-4</v>
          </cell>
          <cell r="CV124">
            <v>-2.2997867315999999E-2</v>
          </cell>
          <cell r="CW124">
            <v>-2.9983030632100002E-2</v>
          </cell>
          <cell r="CX124">
            <v>-2.020214597E-4</v>
          </cell>
          <cell r="CY124">
            <v>-2.2216742858300002E-2</v>
          </cell>
          <cell r="CZ124">
            <v>-1.03599233553E-2</v>
          </cell>
          <cell r="DA124">
            <v>5.9956610202800001E-3</v>
          </cell>
          <cell r="DB124">
            <v>8.8906511664400001E-3</v>
          </cell>
          <cell r="DC124">
            <v>1.82563830167E-2</v>
          </cell>
          <cell r="DD124">
            <v>-1.9542463123800001E-2</v>
          </cell>
          <cell r="DE124">
            <v>-2.3196416441399999E-3</v>
          </cell>
          <cell r="DF124">
            <v>-3.5654946695999998E-3</v>
          </cell>
          <cell r="DG124">
            <v>-1.72100693453E-3</v>
          </cell>
          <cell r="DH124">
            <v>5.8972323313399996E-4</v>
          </cell>
          <cell r="DI124">
            <v>-4.6811662614299997E-3</v>
          </cell>
          <cell r="DJ124">
            <v>6.2551312148600002E-3</v>
          </cell>
          <cell r="DK124">
            <v>-9.2000477015999997E-3</v>
          </cell>
          <cell r="DL124">
            <v>-6.8145445547999998E-3</v>
          </cell>
          <cell r="DM124">
            <v>-6.4179520122700003E-3</v>
          </cell>
          <cell r="DN124">
            <v>-1.22132608667E-2</v>
          </cell>
          <cell r="DO124">
            <v>-1.11406417564E-2</v>
          </cell>
          <cell r="DP124">
            <v>-1.00690396503E-2</v>
          </cell>
          <cell r="DQ124">
            <v>4.5162849128199999E-3</v>
          </cell>
          <cell r="DR124">
            <v>-2.1298652514799999E-2</v>
          </cell>
          <cell r="DS124">
            <v>-3.18782106042E-2</v>
          </cell>
          <cell r="DT124">
            <v>-1.8912326544500001E-2</v>
          </cell>
          <cell r="DU124">
            <v>-2.5125432759500001E-2</v>
          </cell>
          <cell r="DV124">
            <v>1.0204232297800001E-2</v>
          </cell>
          <cell r="DW124">
            <v>-9.2767337337099996E-3</v>
          </cell>
          <cell r="DX124">
            <v>-4.3590925633899998E-3</v>
          </cell>
          <cell r="DY124">
            <v>-2.4926621466900001E-2</v>
          </cell>
          <cell r="DZ124">
            <v>-1.5823887661099999E-2</v>
          </cell>
          <cell r="EA124">
            <v>-1.98980458081E-2</v>
          </cell>
          <cell r="EB124">
            <v>-4.9501503817699997E-3</v>
          </cell>
          <cell r="EC124">
            <v>-8.3474460989200003E-3</v>
          </cell>
          <cell r="ED124">
            <v>-1.06229092926E-2</v>
          </cell>
          <cell r="EE124">
            <v>-3.4050564281600001E-3</v>
          </cell>
          <cell r="EF124">
            <v>-2.25451532751E-2</v>
          </cell>
          <cell r="EG124">
            <v>-3.1672861427099998E-2</v>
          </cell>
          <cell r="EH124">
            <v>-1.9837027415599999E-2</v>
          </cell>
          <cell r="EI124">
            <v>-3.1968910247100003E-2</v>
          </cell>
          <cell r="EJ124">
            <v>1.07817240059E-2</v>
          </cell>
          <cell r="EK124">
            <v>-7.4401224264900002E-4</v>
          </cell>
          <cell r="EL124">
            <v>4.3042977340499999E-3</v>
          </cell>
          <cell r="EM124">
            <v>-1.00637571886E-2</v>
          </cell>
          <cell r="EN124">
            <v>-1.6318097710599999E-2</v>
          </cell>
          <cell r="EO124">
            <v>-4.0668185800300002E-2</v>
          </cell>
          <cell r="EP124">
            <v>-2.88903806359E-2</v>
          </cell>
          <cell r="EQ124">
            <v>5.8566278312400003E-4</v>
          </cell>
          <cell r="ER124">
            <v>-1.0296084219599999E-3</v>
          </cell>
          <cell r="ES124">
            <v>-6.8504875525799997E-4</v>
          </cell>
          <cell r="ET124">
            <v>-1.14920400083E-2</v>
          </cell>
          <cell r="EU124">
            <v>-2.35033072531E-2</v>
          </cell>
          <cell r="EV124">
            <v>-7.9214796423899992E-3</v>
          </cell>
          <cell r="EW124">
            <v>-3.7187451962399998E-3</v>
          </cell>
          <cell r="EX124">
            <v>-2.1756505593700001E-2</v>
          </cell>
          <cell r="EY124">
            <v>-1.1976436711799999E-2</v>
          </cell>
          <cell r="EZ124">
            <v>-1.7408134415700001E-2</v>
          </cell>
          <cell r="FA124">
            <v>-1.5854017809E-2</v>
          </cell>
          <cell r="FB124">
            <v>-4.5850411988799999E-3</v>
          </cell>
          <cell r="FC124">
            <v>6.9561279378799997E-3</v>
          </cell>
          <cell r="FD124">
            <v>1.01686380804E-2</v>
          </cell>
          <cell r="FE124">
            <v>-3.2175857573699999E-2</v>
          </cell>
          <cell r="FF124">
            <v>1.19976652786E-3</v>
          </cell>
          <cell r="FG124">
            <v>1.18331052363E-2</v>
          </cell>
          <cell r="FH124">
            <v>-2.0291760563899999E-2</v>
          </cell>
          <cell r="FI124">
            <v>-9.1559439897500004E-3</v>
          </cell>
          <cell r="FJ124">
            <v>-3.3348765224200001E-2</v>
          </cell>
          <cell r="FK124">
            <v>-1.9601583480799999E-2</v>
          </cell>
          <cell r="FL124">
            <v>7.7669406309700002E-3</v>
          </cell>
          <cell r="FM124">
            <v>3.9984551258399996E-3</v>
          </cell>
          <cell r="FN124">
            <v>-2.8369534760700001E-2</v>
          </cell>
          <cell r="FO124">
            <v>-1.50236580521E-2</v>
          </cell>
          <cell r="FP124">
            <v>6.0159903951000002E-3</v>
          </cell>
          <cell r="FQ124">
            <v>-3.3735816832599999E-3</v>
          </cell>
          <cell r="FR124">
            <v>-2.6583750732200001E-3</v>
          </cell>
          <cell r="FS124">
            <v>1.9130496308200001E-2</v>
          </cell>
          <cell r="FT124">
            <v>-1.2202843092400001E-2</v>
          </cell>
          <cell r="FU124">
            <v>-1.49143980816E-2</v>
          </cell>
          <cell r="FV124">
            <v>-1.26723041758E-2</v>
          </cell>
          <cell r="FW124">
            <v>-2.6243126485499999E-3</v>
          </cell>
          <cell r="FX124">
            <v>-2.7454007417E-2</v>
          </cell>
          <cell r="FY124">
            <v>2.9036393389099999E-3</v>
          </cell>
          <cell r="FZ124">
            <v>-9.1945724561799998E-3</v>
          </cell>
          <cell r="GA124">
            <v>-2.22163759172E-2</v>
          </cell>
          <cell r="GB124">
            <v>-4.4772174209400002E-2</v>
          </cell>
          <cell r="GC124">
            <v>-9.0441177599100001E-4</v>
          </cell>
          <cell r="GD124">
            <v>-1.2056492268999999E-3</v>
          </cell>
          <cell r="GE124">
            <v>2.5177555158699998E-2</v>
          </cell>
          <cell r="GF124">
            <v>-1.40650421381E-2</v>
          </cell>
          <cell r="GG124">
            <v>-9.5405839383600009E-3</v>
          </cell>
          <cell r="GH124">
            <v>9.5802992582300003E-3</v>
          </cell>
          <cell r="GI124">
            <v>1.1871525086500001E-2</v>
          </cell>
          <cell r="GJ124">
            <v>-1.67470667511E-2</v>
          </cell>
          <cell r="GK124">
            <v>-1.7408665269599999E-2</v>
          </cell>
          <cell r="GL124">
            <v>-1.5897890552900001E-2</v>
          </cell>
          <cell r="GM124">
            <v>-2.4841455742700001E-2</v>
          </cell>
          <cell r="GN124">
            <v>-1.34042464197E-2</v>
          </cell>
          <cell r="GO124">
            <v>8.5569145157899998E-3</v>
          </cell>
          <cell r="GP124">
            <v>-3.0585383996400001E-2</v>
          </cell>
          <cell r="GQ124">
            <v>5.4699964821300004E-3</v>
          </cell>
          <cell r="GR124">
            <v>-4.7243577428200002E-3</v>
          </cell>
          <cell r="GS124">
            <v>-8.2656391896299998E-4</v>
          </cell>
          <cell r="GT124">
            <v>-2.54164263606E-2</v>
          </cell>
          <cell r="GU124">
            <v>-1.5911513939500001E-2</v>
          </cell>
          <cell r="GV124">
            <v>-4.7435354441399999E-2</v>
          </cell>
          <cell r="GW124">
            <v>-5.2891772240400002E-2</v>
          </cell>
          <cell r="GX124">
            <v>7.367299404E-3</v>
          </cell>
          <cell r="GY124">
            <v>-2.51609254628E-2</v>
          </cell>
          <cell r="GZ124">
            <v>-5.0439201295399997E-3</v>
          </cell>
          <cell r="HA124">
            <v>-2.08879914135E-3</v>
          </cell>
          <cell r="HB124">
            <v>-1.50141045451E-2</v>
          </cell>
          <cell r="HC124">
            <v>-4.1096615605100001E-3</v>
          </cell>
          <cell r="HD124">
            <v>-9.5047466456899994E-3</v>
          </cell>
          <cell r="HE124">
            <v>-8.60915984958E-3</v>
          </cell>
          <cell r="HF124">
            <v>-1.86899360269E-2</v>
          </cell>
          <cell r="HG124">
            <v>3.79417440854E-3</v>
          </cell>
          <cell r="HH124">
            <v>1.47220809013E-2</v>
          </cell>
          <cell r="HI124">
            <v>3.09710507281E-3</v>
          </cell>
          <cell r="HJ124">
            <v>-6.0956198722099996E-3</v>
          </cell>
          <cell r="HK124">
            <v>-1.7240680754199999E-2</v>
          </cell>
          <cell r="HL124">
            <v>-3.0799549073000001E-2</v>
          </cell>
          <cell r="HM124">
            <v>-2.1034801378800001E-2</v>
          </cell>
          <cell r="HN124">
            <v>-1.11173335463E-2</v>
          </cell>
          <cell r="HO124">
            <v>1.8494972959199999E-2</v>
          </cell>
          <cell r="HP124">
            <v>-1.4521370641900001E-2</v>
          </cell>
          <cell r="HQ124">
            <v>-4.2900405824200002E-2</v>
          </cell>
          <cell r="HR124">
            <v>-2.54221330397E-3</v>
          </cell>
          <cell r="HS124">
            <v>-4.5399948954599999E-2</v>
          </cell>
          <cell r="HT124">
            <v>-1.21310446411E-2</v>
          </cell>
          <cell r="HU124">
            <v>-1.3411819236400001E-3</v>
          </cell>
          <cell r="HV124">
            <v>-2.0632416009900002E-2</v>
          </cell>
          <cell r="HW124">
            <v>9.9975224584300006E-3</v>
          </cell>
          <cell r="HX124">
            <v>-6.2576966593000003E-4</v>
          </cell>
          <cell r="HY124">
            <v>-1.4568564482E-2</v>
          </cell>
          <cell r="HZ124">
            <v>9.4031594926499999E-4</v>
          </cell>
          <cell r="IA124">
            <v>-3.1359717249899999E-2</v>
          </cell>
          <cell r="IB124">
            <v>-1.3566779904100001E-2</v>
          </cell>
          <cell r="IC124">
            <v>-2.8221797198100002E-2</v>
          </cell>
          <cell r="ID124">
            <v>-1.4900862239300001E-2</v>
          </cell>
          <cell r="IE124">
            <v>1.48938586935E-2</v>
          </cell>
          <cell r="IF124">
            <v>-2.8254825621800001E-2</v>
          </cell>
          <cell r="IG124">
            <v>8.4470566362099993E-3</v>
          </cell>
          <cell r="IH124">
            <v>-1.90521888435E-2</v>
          </cell>
          <cell r="II124">
            <v>-1.4356690459E-2</v>
          </cell>
          <cell r="IJ124">
            <v>2.5721182464600001E-4</v>
          </cell>
          <cell r="IK124">
            <v>-4.8298449255500002E-3</v>
          </cell>
          <cell r="IL124">
            <v>-2.6755772996699999E-3</v>
          </cell>
          <cell r="IM124">
            <v>1.78296063095E-2</v>
          </cell>
          <cell r="IN124">
            <v>2.00719150598E-4</v>
          </cell>
          <cell r="IO124">
            <v>3.9364891126800004E-3</v>
          </cell>
          <cell r="IP124">
            <v>-1.50019684806E-2</v>
          </cell>
          <cell r="IQ124">
            <v>-8.1862614024400004E-4</v>
          </cell>
          <cell r="IR124">
            <v>-1.06537221E-2</v>
          </cell>
          <cell r="IS124">
            <v>1.4497748576100001E-2</v>
          </cell>
          <cell r="IT124">
            <v>-0.73485356569299998</v>
          </cell>
        </row>
        <row r="125">
          <cell r="A125" t="str">
            <v>SNP_CN_412339_C1502G_S501W_iniA</v>
          </cell>
          <cell r="B125">
            <v>1.48072121665E-2</v>
          </cell>
          <cell r="C125">
            <v>-0.110570974648</v>
          </cell>
          <cell r="D125">
            <v>-5.1247242838099998E-2</v>
          </cell>
          <cell r="E125">
            <v>-7.4844293296300005E-2</v>
          </cell>
          <cell r="F125">
            <v>-5.8041527867299998E-2</v>
          </cell>
          <cell r="G125">
            <v>-0.152275696397</v>
          </cell>
          <cell r="H125">
            <v>2.85294577479E-2</v>
          </cell>
          <cell r="I125">
            <v>-5.3070027381200001E-2</v>
          </cell>
          <cell r="J125">
            <v>4.2636308819100001E-2</v>
          </cell>
          <cell r="K125">
            <v>-0.100735284388</v>
          </cell>
          <cell r="L125">
            <v>-1.9010465592100002E-2</v>
          </cell>
          <cell r="M125">
            <v>-6.0397244989899998E-2</v>
          </cell>
          <cell r="N125">
            <v>-0.139788433909</v>
          </cell>
          <cell r="O125">
            <v>-0.109452687204</v>
          </cell>
          <cell r="P125">
            <v>3.6300302017500002E-3</v>
          </cell>
          <cell r="Q125">
            <v>6.6748648881900005E-2</v>
          </cell>
          <cell r="R125">
            <v>-7.3639385402199997E-2</v>
          </cell>
          <cell r="S125">
            <v>1.557167992E-2</v>
          </cell>
          <cell r="T125">
            <v>-0.18641340732600001</v>
          </cell>
          <cell r="U125">
            <v>-0.16930238902600001</v>
          </cell>
          <cell r="V125">
            <v>-9.5314122736500001E-2</v>
          </cell>
          <cell r="W125">
            <v>-0.100560314953</v>
          </cell>
          <cell r="X125">
            <v>3.7841528654100003E-2</v>
          </cell>
          <cell r="Y125">
            <v>6.3535042107099995E-2</v>
          </cell>
          <cell r="Z125">
            <v>-0.240375503898</v>
          </cell>
          <cell r="AA125">
            <v>-1.5999661758500001E-2</v>
          </cell>
          <cell r="AB125">
            <v>-5.3455610759599998E-4</v>
          </cell>
          <cell r="AC125">
            <v>-4.58367988467E-2</v>
          </cell>
          <cell r="AD125">
            <v>-0.138696312904</v>
          </cell>
          <cell r="AE125">
            <v>0.116184934974</v>
          </cell>
          <cell r="AF125">
            <v>-0.172663494945</v>
          </cell>
          <cell r="AG125">
            <v>-7.4175365269200003E-2</v>
          </cell>
          <cell r="AH125">
            <v>-6.32438138127E-2</v>
          </cell>
          <cell r="AI125">
            <v>-6.9137454032900003E-2</v>
          </cell>
          <cell r="AJ125">
            <v>-0.189130529761</v>
          </cell>
          <cell r="AK125">
            <v>-0.192947387695</v>
          </cell>
          <cell r="AL125">
            <v>-2.7910493314300001E-2</v>
          </cell>
          <cell r="AM125">
            <v>-2.2511191666100001E-2</v>
          </cell>
          <cell r="AN125">
            <v>-7.7454661950499999E-3</v>
          </cell>
          <cell r="AO125">
            <v>-7.1153156459299996E-2</v>
          </cell>
          <cell r="AP125">
            <v>-5.0614673644300001E-2</v>
          </cell>
          <cell r="AQ125">
            <v>-3.7687014788400003E-2</v>
          </cell>
          <cell r="AR125">
            <v>-9.5954842865500004E-2</v>
          </cell>
          <cell r="AS125">
            <v>-0.103271380067</v>
          </cell>
          <cell r="AT125">
            <v>-0.139321684837</v>
          </cell>
          <cell r="AU125">
            <v>-6.7110665142499998E-2</v>
          </cell>
          <cell r="AV125">
            <v>4.0598899126099999E-2</v>
          </cell>
          <cell r="AW125">
            <v>-1.1273612268300001E-2</v>
          </cell>
          <cell r="AX125">
            <v>-0.14076046645599999</v>
          </cell>
          <cell r="AY125">
            <v>-6.9926202297199994E-2</v>
          </cell>
          <cell r="AZ125">
            <v>-0.22052682936199999</v>
          </cell>
          <cell r="BA125">
            <v>-0.21117684245099999</v>
          </cell>
          <cell r="BB125">
            <v>-7.7176168561E-2</v>
          </cell>
          <cell r="BC125">
            <v>4.6324282884599999E-2</v>
          </cell>
          <cell r="BD125">
            <v>-0.13313004374500001</v>
          </cell>
          <cell r="BE125">
            <v>4.4072199612900001E-2</v>
          </cell>
          <cell r="BF125">
            <v>-6.7057102918599995E-2</v>
          </cell>
          <cell r="BG125">
            <v>-4.75662760437E-2</v>
          </cell>
          <cell r="BH125">
            <v>9.4109281897499994E-2</v>
          </cell>
          <cell r="BI125">
            <v>-3.7204820662699999E-2</v>
          </cell>
          <cell r="BJ125">
            <v>-9.6136089414399998E-3</v>
          </cell>
          <cell r="BK125">
            <v>3.1462998595100001E-4</v>
          </cell>
          <cell r="BL125">
            <v>-3.9404392242399999E-2</v>
          </cell>
          <cell r="BM125">
            <v>-5.5804578587399997E-3</v>
          </cell>
          <cell r="BN125">
            <v>-1.93430501968E-2</v>
          </cell>
          <cell r="BO125">
            <v>-4.5736405998499999E-2</v>
          </cell>
          <cell r="BP125">
            <v>3.3530842512800002E-2</v>
          </cell>
          <cell r="BQ125">
            <v>-7.1503490209600007E-2</v>
          </cell>
          <cell r="BR125">
            <v>-9.1004773974400002E-2</v>
          </cell>
          <cell r="BS125">
            <v>8.6846023797999994E-2</v>
          </cell>
          <cell r="BT125">
            <v>-6.4244605600800003E-2</v>
          </cell>
          <cell r="BU125">
            <v>-2.0216777920700001E-2</v>
          </cell>
          <cell r="BV125">
            <v>-9.3174025416400005E-2</v>
          </cell>
          <cell r="BW125">
            <v>2.2390181198699999E-2</v>
          </cell>
          <cell r="BX125">
            <v>3.8214694708599999E-2</v>
          </cell>
          <cell r="BY125">
            <v>-8.2895169034599998E-3</v>
          </cell>
          <cell r="BZ125">
            <v>1.7812759615499999E-3</v>
          </cell>
          <cell r="CA125">
            <v>4.0046099573400003E-2</v>
          </cell>
          <cell r="CB125">
            <v>6.4607650041600004E-2</v>
          </cell>
          <cell r="CC125">
            <v>1.00866248831E-2</v>
          </cell>
          <cell r="CD125">
            <v>-3.2864749431599997E-2</v>
          </cell>
          <cell r="CE125">
            <v>-0.175450161099</v>
          </cell>
          <cell r="CF125">
            <v>-2.5477323681099999E-2</v>
          </cell>
          <cell r="CG125">
            <v>-2.41179093719E-2</v>
          </cell>
          <cell r="CH125">
            <v>-1.9964082166599999E-2</v>
          </cell>
          <cell r="CI125">
            <v>-0.22606787085499999</v>
          </cell>
          <cell r="CJ125">
            <v>-9.5016509294500007E-2</v>
          </cell>
          <cell r="CK125">
            <v>-0.118666157126</v>
          </cell>
          <cell r="CL125">
            <v>-6.4508527517300004E-2</v>
          </cell>
          <cell r="CM125">
            <v>-1.7125736922E-2</v>
          </cell>
          <cell r="CN125">
            <v>-5.9259627014399997E-2</v>
          </cell>
          <cell r="CO125">
            <v>-3.68433445692E-2</v>
          </cell>
          <cell r="CP125">
            <v>-0.138850793242</v>
          </cell>
          <cell r="CQ125">
            <v>-6.08380697668E-2</v>
          </cell>
          <cell r="CR125">
            <v>-3.5791210830200003E-2</v>
          </cell>
          <cell r="CS125">
            <v>-3.2741401810199998E-4</v>
          </cell>
          <cell r="CT125">
            <v>-0.19169838726499999</v>
          </cell>
          <cell r="CU125">
            <v>-0.124972954392</v>
          </cell>
          <cell r="CV125">
            <v>-1.5135485678899999E-2</v>
          </cell>
          <cell r="CW125">
            <v>-5.05784451962E-2</v>
          </cell>
          <cell r="CX125">
            <v>-0.12590037286299999</v>
          </cell>
          <cell r="CY125">
            <v>-0.16902273893399999</v>
          </cell>
          <cell r="CZ125">
            <v>-2.8983084484900001E-2</v>
          </cell>
          <cell r="DA125">
            <v>-0.12463336437899999</v>
          </cell>
          <cell r="DB125">
            <v>-2.19130460173E-2</v>
          </cell>
          <cell r="DC125">
            <v>-0.17237168550500001</v>
          </cell>
          <cell r="DD125">
            <v>-1.0965327732300001E-2</v>
          </cell>
          <cell r="DE125">
            <v>-4.8043794930000001E-2</v>
          </cell>
          <cell r="DF125">
            <v>-0.180997341871</v>
          </cell>
          <cell r="DG125">
            <v>-3.0228100717100002E-2</v>
          </cell>
          <cell r="DH125">
            <v>-0.14643296599399999</v>
          </cell>
          <cell r="DI125">
            <v>-0.161205157638</v>
          </cell>
          <cell r="DJ125">
            <v>1.0057115927300001E-2</v>
          </cell>
          <cell r="DK125">
            <v>-7.1956105530300001E-3</v>
          </cell>
          <cell r="DL125">
            <v>-4.5962572097799997E-2</v>
          </cell>
          <cell r="DM125">
            <v>8.52739810944E-2</v>
          </cell>
          <cell r="DN125">
            <v>-0.111052535474</v>
          </cell>
          <cell r="DO125">
            <v>1.19142588228E-2</v>
          </cell>
          <cell r="DP125">
            <v>-6.4803719520600003E-2</v>
          </cell>
          <cell r="DQ125">
            <v>-2.87334900349E-2</v>
          </cell>
          <cell r="DR125">
            <v>-8.5847638547399997E-3</v>
          </cell>
          <cell r="DS125">
            <v>6.6373258829100001E-2</v>
          </cell>
          <cell r="DT125">
            <v>-1.5934208408E-2</v>
          </cell>
          <cell r="DU125">
            <v>-0.102891638875</v>
          </cell>
          <cell r="DV125">
            <v>-0.14463758468599999</v>
          </cell>
          <cell r="DW125">
            <v>-7.1722199209E-3</v>
          </cell>
          <cell r="DX125">
            <v>6.0947362333500003E-2</v>
          </cell>
          <cell r="DY125">
            <v>3.17237526178E-2</v>
          </cell>
          <cell r="DZ125">
            <v>-6.94705694914E-2</v>
          </cell>
          <cell r="EA125">
            <v>7.1487635374099995E-2</v>
          </cell>
          <cell r="EB125">
            <v>-1.1848385445800001E-2</v>
          </cell>
          <cell r="EC125">
            <v>1.2259890325399999E-2</v>
          </cell>
          <cell r="ED125">
            <v>8.7507583200900005E-2</v>
          </cell>
          <cell r="EE125">
            <v>-6.26628771424E-2</v>
          </cell>
          <cell r="EF125">
            <v>8.8048428297000006E-2</v>
          </cell>
          <cell r="EG125">
            <v>-1.9616344943600001E-2</v>
          </cell>
          <cell r="EH125">
            <v>-8.6519807577099997E-2</v>
          </cell>
          <cell r="EI125">
            <v>6.2450911849700003E-2</v>
          </cell>
          <cell r="EJ125">
            <v>6.5421462058999997E-3</v>
          </cell>
          <cell r="EK125">
            <v>-0.15455690026300001</v>
          </cell>
          <cell r="EL125">
            <v>-2.1635747980299999E-3</v>
          </cell>
          <cell r="EM125">
            <v>-0.22797551751100001</v>
          </cell>
          <cell r="EN125">
            <v>-7.5828239321700006E-2</v>
          </cell>
          <cell r="EO125">
            <v>5.5325124412800002E-3</v>
          </cell>
          <cell r="EP125">
            <v>9.1693803668000007E-2</v>
          </cell>
          <cell r="EQ125">
            <v>8.2643084227999999E-2</v>
          </cell>
          <cell r="ER125">
            <v>-0.12033734470599999</v>
          </cell>
          <cell r="ES125">
            <v>0.11304330825800001</v>
          </cell>
          <cell r="ET125">
            <v>-3.6045748740400001E-2</v>
          </cell>
          <cell r="EU125">
            <v>-8.0593705177299996E-2</v>
          </cell>
          <cell r="EV125">
            <v>-0.110550388694</v>
          </cell>
          <cell r="EW125">
            <v>-0.22655858099500001</v>
          </cell>
          <cell r="EX125">
            <v>2.8082037344599999E-2</v>
          </cell>
          <cell r="EY125">
            <v>-6.4619742333899999E-2</v>
          </cell>
          <cell r="EZ125">
            <v>2.2188097238500001E-2</v>
          </cell>
          <cell r="FA125">
            <v>-3.6856655031400003E-2</v>
          </cell>
          <cell r="FB125">
            <v>-0.18294878304000001</v>
          </cell>
          <cell r="FC125">
            <v>-0.11056248843700001</v>
          </cell>
          <cell r="FD125">
            <v>-0.14265632629399999</v>
          </cell>
          <cell r="FE125">
            <v>-6.6805213689799997E-2</v>
          </cell>
          <cell r="FF125">
            <v>-0.229079514742</v>
          </cell>
          <cell r="FG125">
            <v>2.0897276699499999E-2</v>
          </cell>
          <cell r="FH125">
            <v>1.85792259872E-2</v>
          </cell>
          <cell r="FI125">
            <v>2.9321005567899999E-2</v>
          </cell>
          <cell r="FJ125">
            <v>9.4112623482899994E-3</v>
          </cell>
          <cell r="FK125">
            <v>-0.14518097043</v>
          </cell>
          <cell r="FL125">
            <v>-9.7944587469099998E-4</v>
          </cell>
          <cell r="FM125">
            <v>2.7124673128100001E-2</v>
          </cell>
          <cell r="FN125">
            <v>2.8203174471899999E-2</v>
          </cell>
          <cell r="FO125">
            <v>-9.2308901250400005E-2</v>
          </cell>
          <cell r="FP125">
            <v>-0.103879258037</v>
          </cell>
          <cell r="FQ125">
            <v>-0.11279322207</v>
          </cell>
          <cell r="FR125">
            <v>-0.23156687617300001</v>
          </cell>
          <cell r="FS125">
            <v>-3.9445921778700002E-2</v>
          </cell>
          <cell r="FT125">
            <v>-6.2198383966499996E-4</v>
          </cell>
          <cell r="FU125">
            <v>-6.1977405101100003E-2</v>
          </cell>
          <cell r="FV125">
            <v>-7.0781745016600006E-2</v>
          </cell>
          <cell r="FW125">
            <v>-0.134374395013</v>
          </cell>
          <cell r="FX125">
            <v>-0.172361344099</v>
          </cell>
          <cell r="FY125">
            <v>-4.7398928552900003E-2</v>
          </cell>
          <cell r="FZ125">
            <v>-0.12688152491999999</v>
          </cell>
          <cell r="GA125">
            <v>-0.10465367883399999</v>
          </cell>
          <cell r="GB125">
            <v>3.1319525092799998E-2</v>
          </cell>
          <cell r="GC125">
            <v>-7.1582593023800004E-2</v>
          </cell>
          <cell r="GD125">
            <v>5.8390218764499999E-2</v>
          </cell>
          <cell r="GE125">
            <v>-2.4311317130900002E-2</v>
          </cell>
          <cell r="GF125">
            <v>-0.248010918498</v>
          </cell>
          <cell r="GG125">
            <v>-0.15692681074100001</v>
          </cell>
          <cell r="GH125">
            <v>-4.9959257245100003E-2</v>
          </cell>
          <cell r="GI125">
            <v>-0.16610130667699999</v>
          </cell>
          <cell r="GJ125">
            <v>-6.0556817799800003E-2</v>
          </cell>
          <cell r="GK125">
            <v>-0.17571662366400001</v>
          </cell>
          <cell r="GL125">
            <v>-7.5674057006799994E-2</v>
          </cell>
          <cell r="GM125">
            <v>1.5051247552E-2</v>
          </cell>
          <cell r="GN125">
            <v>-4.4265687465699997E-2</v>
          </cell>
          <cell r="GO125">
            <v>-0.16687260568100001</v>
          </cell>
          <cell r="GP125">
            <v>-3.1808335334099998E-2</v>
          </cell>
          <cell r="GQ125">
            <v>-8.8834263384300005E-2</v>
          </cell>
          <cell r="GR125">
            <v>-0.14367990195800001</v>
          </cell>
          <cell r="GS125">
            <v>-4.6912815421800001E-2</v>
          </cell>
          <cell r="GT125">
            <v>-4.2567428201399998E-2</v>
          </cell>
          <cell r="GU125">
            <v>-0.17980530857999999</v>
          </cell>
          <cell r="GV125">
            <v>4.6283733099699999E-2</v>
          </cell>
          <cell r="GW125">
            <v>8.6984336376200004E-3</v>
          </cell>
          <cell r="GX125">
            <v>-0.162803649902</v>
          </cell>
          <cell r="GY125">
            <v>-7.0044875145000005E-2</v>
          </cell>
          <cell r="GZ125">
            <v>-0.15721245110000001</v>
          </cell>
          <cell r="HA125">
            <v>6.6886290907900006E-2</v>
          </cell>
          <cell r="HB125">
            <v>-1.6330674290699999E-2</v>
          </cell>
          <cell r="HC125">
            <v>-4.1906647384200003E-2</v>
          </cell>
          <cell r="HD125">
            <v>-0.18719480931800001</v>
          </cell>
          <cell r="HE125">
            <v>8.3271548151999997E-2</v>
          </cell>
          <cell r="HF125">
            <v>-8.4785066544999996E-2</v>
          </cell>
          <cell r="HG125">
            <v>-7.0801511406899997E-2</v>
          </cell>
          <cell r="HH125">
            <v>-3.5609290003799997E-2</v>
          </cell>
          <cell r="HI125">
            <v>7.7039875090100005E-2</v>
          </cell>
          <cell r="HJ125">
            <v>-5.4164841771100002E-2</v>
          </cell>
          <cell r="HK125">
            <v>-3.9598122239100003E-2</v>
          </cell>
          <cell r="HL125">
            <v>-0.157829716802</v>
          </cell>
          <cell r="HM125">
            <v>-3.1254176050399998E-2</v>
          </cell>
          <cell r="HN125">
            <v>-5.5715800263E-3</v>
          </cell>
          <cell r="HO125">
            <v>-0.111242242157</v>
          </cell>
          <cell r="HP125">
            <v>-2.03787554055E-2</v>
          </cell>
          <cell r="HQ125">
            <v>3.9458610117399998E-2</v>
          </cell>
          <cell r="HR125">
            <v>-9.54390764236E-2</v>
          </cell>
          <cell r="HS125">
            <v>3.2096419483400002E-2</v>
          </cell>
          <cell r="HT125">
            <v>-8.9508548378900002E-2</v>
          </cell>
          <cell r="HU125">
            <v>-0.13459555804699999</v>
          </cell>
          <cell r="HV125">
            <v>-3.3796735107900003E-2</v>
          </cell>
          <cell r="HW125">
            <v>7.7705450356000003E-2</v>
          </cell>
          <cell r="HX125">
            <v>-4.6017959713899999E-2</v>
          </cell>
          <cell r="HY125">
            <v>-0.15383258461999999</v>
          </cell>
          <cell r="HZ125">
            <v>-1.17758475244E-2</v>
          </cell>
          <cell r="IA125">
            <v>-9.6157588064699998E-2</v>
          </cell>
          <cell r="IB125">
            <v>-5.2332978695600003E-2</v>
          </cell>
          <cell r="IC125">
            <v>-0.18805816769600001</v>
          </cell>
          <cell r="ID125">
            <v>-6.5655864775199996E-2</v>
          </cell>
          <cell r="IE125">
            <v>1.6462348867200001E-3</v>
          </cell>
          <cell r="IF125">
            <v>-0.18818539380999999</v>
          </cell>
          <cell r="IG125">
            <v>-2.8859879821500001E-2</v>
          </cell>
          <cell r="IH125">
            <v>-5.7664148509500003E-2</v>
          </cell>
          <cell r="II125">
            <v>-9.3109076842700002E-3</v>
          </cell>
          <cell r="IJ125">
            <v>-8.0186940729600004E-2</v>
          </cell>
          <cell r="IK125">
            <v>-3.9755128324000001E-2</v>
          </cell>
          <cell r="IL125">
            <v>-0.11717704683500001</v>
          </cell>
          <cell r="IM125">
            <v>-6.7664943635500005E-2</v>
          </cell>
          <cell r="IN125">
            <v>1.6924276948E-2</v>
          </cell>
          <cell r="IO125">
            <v>-2.7161804959199998E-2</v>
          </cell>
          <cell r="IP125">
            <v>-2.18177307397E-3</v>
          </cell>
          <cell r="IQ125">
            <v>-0.12895603478000001</v>
          </cell>
          <cell r="IR125">
            <v>-5.5581502616399998E-2</v>
          </cell>
          <cell r="IS125">
            <v>7.8524380922300005E-2</v>
          </cell>
          <cell r="IT125">
            <v>-0.70782476663600002</v>
          </cell>
        </row>
        <row r="126">
          <cell r="A126" t="str">
            <v>SNP_P_4243217_C16G_promoter_embA.embB</v>
          </cell>
          <cell r="B126">
            <v>-9.6077788621199995E-3</v>
          </cell>
          <cell r="C126">
            <v>4.18770574033E-2</v>
          </cell>
          <cell r="D126">
            <v>9.5357082784200006E-2</v>
          </cell>
          <cell r="E126">
            <v>5.1114983856699998E-2</v>
          </cell>
          <cell r="F126">
            <v>-3.1439810991299999E-2</v>
          </cell>
          <cell r="G126">
            <v>-3.9755887701199997E-4</v>
          </cell>
          <cell r="H126">
            <v>1.1922475881899999E-2</v>
          </cell>
          <cell r="I126">
            <v>7.9353481531100001E-2</v>
          </cell>
          <cell r="J126">
            <v>-1.9161760807000001E-2</v>
          </cell>
          <cell r="K126">
            <v>-6.4113534986999995E-2</v>
          </cell>
          <cell r="L126">
            <v>6.9218002259699998E-2</v>
          </cell>
          <cell r="M126">
            <v>4.4681649655099999E-2</v>
          </cell>
          <cell r="N126">
            <v>-9.5008583739399997E-3</v>
          </cell>
          <cell r="O126">
            <v>3.5436134785400003E-2</v>
          </cell>
          <cell r="P126">
            <v>-1.83815904893E-3</v>
          </cell>
          <cell r="Q126">
            <v>-1.6789579764000001E-2</v>
          </cell>
          <cell r="R126">
            <v>7.4577212333700002E-2</v>
          </cell>
          <cell r="S126">
            <v>2.3829517886000001E-2</v>
          </cell>
          <cell r="T126">
            <v>1.9493920728600001E-2</v>
          </cell>
          <cell r="U126">
            <v>3.6176137626199999E-2</v>
          </cell>
          <cell r="V126">
            <v>7.8019052743900003E-2</v>
          </cell>
          <cell r="W126">
            <v>-1.8074201419900002E-2</v>
          </cell>
          <cell r="X126">
            <v>2.8160214424099998E-3</v>
          </cell>
          <cell r="Y126">
            <v>0.11723861098299999</v>
          </cell>
          <cell r="Z126">
            <v>5.57470098138E-2</v>
          </cell>
          <cell r="AA126">
            <v>5.1435708999599997E-2</v>
          </cell>
          <cell r="AB126">
            <v>1.80922485888E-2</v>
          </cell>
          <cell r="AC126">
            <v>0.11110068857700001</v>
          </cell>
          <cell r="AD126">
            <v>-1.0830254294000001E-2</v>
          </cell>
          <cell r="AE126">
            <v>-4.0729932486999999E-2</v>
          </cell>
          <cell r="AF126">
            <v>1.12953260541E-2</v>
          </cell>
          <cell r="AG126">
            <v>2.05053333193E-2</v>
          </cell>
          <cell r="AH126">
            <v>1.7375197261600001E-2</v>
          </cell>
          <cell r="AI126">
            <v>4.0325928479400003E-2</v>
          </cell>
          <cell r="AJ126">
            <v>6.36590644717E-2</v>
          </cell>
          <cell r="AK126">
            <v>-4.89767454565E-2</v>
          </cell>
          <cell r="AL126">
            <v>9.7139269113500001E-2</v>
          </cell>
          <cell r="AM126">
            <v>2.2744311019800002E-2</v>
          </cell>
          <cell r="AN126">
            <v>6.60703750327E-3</v>
          </cell>
          <cell r="AO126">
            <v>-1.00382277742E-2</v>
          </cell>
          <cell r="AP126">
            <v>6.84398459271E-3</v>
          </cell>
          <cell r="AQ126">
            <v>1.66370961815E-2</v>
          </cell>
          <cell r="AR126">
            <v>8.2388676702999999E-2</v>
          </cell>
          <cell r="AS126">
            <v>3.8313496857899997E-2</v>
          </cell>
          <cell r="AT126">
            <v>7.0497184991799994E-2</v>
          </cell>
          <cell r="AU126">
            <v>-2.6565236970799998E-2</v>
          </cell>
          <cell r="AV126">
            <v>-3.08434553444E-2</v>
          </cell>
          <cell r="AW126">
            <v>9.8561398684999996E-2</v>
          </cell>
          <cell r="AX126">
            <v>0.17089524865200001</v>
          </cell>
          <cell r="AY126">
            <v>5.6649278849399999E-2</v>
          </cell>
          <cell r="AZ126">
            <v>-4.1300076991300002E-3</v>
          </cell>
          <cell r="BA126">
            <v>-3.6451488733300001E-2</v>
          </cell>
          <cell r="BB126">
            <v>6.0477118939199999E-2</v>
          </cell>
          <cell r="BC126">
            <v>7.9875908792000003E-2</v>
          </cell>
          <cell r="BD126">
            <v>1.8144417554100001E-2</v>
          </cell>
          <cell r="BE126">
            <v>0.10384328663300001</v>
          </cell>
          <cell r="BF126">
            <v>-4.5092869549999998E-2</v>
          </cell>
          <cell r="BG126">
            <v>5.9296105056999997E-2</v>
          </cell>
          <cell r="BH126">
            <v>0.169469073415</v>
          </cell>
          <cell r="BI126">
            <v>-8.1592954695200004E-2</v>
          </cell>
          <cell r="BJ126">
            <v>9.1419912874699999E-2</v>
          </cell>
          <cell r="BK126">
            <v>0.10497536510200001</v>
          </cell>
          <cell r="BL126">
            <v>7.0332642644599999E-3</v>
          </cell>
          <cell r="BM126">
            <v>-7.0113934576500003E-2</v>
          </cell>
          <cell r="BN126">
            <v>6.6308818757499999E-2</v>
          </cell>
          <cell r="BO126">
            <v>5.1336519420100001E-2</v>
          </cell>
          <cell r="BP126">
            <v>6.4758151769599995E-2</v>
          </cell>
          <cell r="BQ126">
            <v>7.4239283800100003E-2</v>
          </cell>
          <cell r="BR126">
            <v>8.5324272513399996E-2</v>
          </cell>
          <cell r="BS126">
            <v>-1.49439191446E-2</v>
          </cell>
          <cell r="BT126">
            <v>4.4756155461099997E-2</v>
          </cell>
          <cell r="BU126">
            <v>4.62186262012E-2</v>
          </cell>
          <cell r="BV126">
            <v>3.11315339059E-2</v>
          </cell>
          <cell r="BW126">
            <v>0.18732194602499999</v>
          </cell>
          <cell r="BX126">
            <v>6.5169975161600002E-2</v>
          </cell>
          <cell r="BY126">
            <v>-2.3489577695699999E-2</v>
          </cell>
          <cell r="BZ126">
            <v>-6.3257798552499994E-2</v>
          </cell>
          <cell r="CA126">
            <v>-4.6458947472300003E-3</v>
          </cell>
          <cell r="CB126">
            <v>5.1136016845700002E-2</v>
          </cell>
          <cell r="CC126">
            <v>9.7950547933600002E-3</v>
          </cell>
          <cell r="CD126">
            <v>6.4057707786600001E-3</v>
          </cell>
          <cell r="CE126">
            <v>5.9434175491299999E-2</v>
          </cell>
          <cell r="CF126">
            <v>2.2038418799600001E-2</v>
          </cell>
          <cell r="CG126">
            <v>-1.0242731310400001E-2</v>
          </cell>
          <cell r="CH126">
            <v>8.7503455579300005E-2</v>
          </cell>
          <cell r="CI126">
            <v>7.6439045369600001E-2</v>
          </cell>
          <cell r="CJ126">
            <v>-1.37710496783E-2</v>
          </cell>
          <cell r="CK126">
            <v>-6.3901305198700006E-2</v>
          </cell>
          <cell r="CL126">
            <v>6.4120478928099994E-2</v>
          </cell>
          <cell r="CM126">
            <v>-2.0697087049500001E-2</v>
          </cell>
          <cell r="CN126">
            <v>4.0108237415599997E-2</v>
          </cell>
          <cell r="CO126">
            <v>4.4054567813899999E-2</v>
          </cell>
          <cell r="CP126">
            <v>1.5872200951E-2</v>
          </cell>
          <cell r="CQ126">
            <v>5.4786890745199997E-2</v>
          </cell>
          <cell r="CR126">
            <v>2.5057885795800001E-2</v>
          </cell>
          <cell r="CS126">
            <v>-4.2298074811699997E-2</v>
          </cell>
          <cell r="CT126">
            <v>6.2371119856800002E-2</v>
          </cell>
          <cell r="CU126">
            <v>5.1883522421100003E-2</v>
          </cell>
          <cell r="CV126">
            <v>5.6357722729399998E-2</v>
          </cell>
          <cell r="CW126">
            <v>-4.9359770491699999E-3</v>
          </cell>
          <cell r="CX126">
            <v>4.4617845560399998E-4</v>
          </cell>
          <cell r="CY126">
            <v>-7.1887779049599997E-3</v>
          </cell>
          <cell r="CZ126">
            <v>4.5596539974199997E-2</v>
          </cell>
          <cell r="DA126">
            <v>0.121913202107</v>
          </cell>
          <cell r="DB126">
            <v>5.17758876085E-2</v>
          </cell>
          <cell r="DC126">
            <v>0.106900960207</v>
          </cell>
          <cell r="DD126">
            <v>3.83472703397E-2</v>
          </cell>
          <cell r="DE126">
            <v>-9.6107656136200006E-3</v>
          </cell>
          <cell r="DF126">
            <v>5.9852488338900001E-2</v>
          </cell>
          <cell r="DG126">
            <v>1.49811748415E-2</v>
          </cell>
          <cell r="DH126">
            <v>7.3162573389700001E-3</v>
          </cell>
          <cell r="DI126">
            <v>0.22727036476099999</v>
          </cell>
          <cell r="DJ126">
            <v>1.79109480232E-2</v>
          </cell>
          <cell r="DK126">
            <v>-1.5958731994000001E-2</v>
          </cell>
          <cell r="DL126">
            <v>7.5280509889099997E-2</v>
          </cell>
          <cell r="DM126">
            <v>4.0474761277399997E-2</v>
          </cell>
          <cell r="DN126">
            <v>4.9710873514399997E-2</v>
          </cell>
          <cell r="DO126">
            <v>6.1075393110499997E-2</v>
          </cell>
          <cell r="DP126">
            <v>4.3534182012099999E-2</v>
          </cell>
          <cell r="DQ126">
            <v>6.8489931523799993E-2</v>
          </cell>
          <cell r="DR126">
            <v>9.2424102127599994E-2</v>
          </cell>
          <cell r="DS126">
            <v>-6.7388578318100002E-3</v>
          </cell>
          <cell r="DT126">
            <v>4.2736060917400003E-2</v>
          </cell>
          <cell r="DU126">
            <v>2.5964275002499999E-2</v>
          </cell>
          <cell r="DV126">
            <v>0.137254804373</v>
          </cell>
          <cell r="DW126">
            <v>9.4024434685700001E-2</v>
          </cell>
          <cell r="DX126">
            <v>6.18957467377E-2</v>
          </cell>
          <cell r="DY126">
            <v>4.1384853422600003E-2</v>
          </cell>
          <cell r="DZ126">
            <v>-3.8020312786099998E-2</v>
          </cell>
          <cell r="EA126">
            <v>3.1421434134200003E-2</v>
          </cell>
          <cell r="EB126">
            <v>5.7541746646200001E-2</v>
          </cell>
          <cell r="EC126">
            <v>4.7182057052900003E-2</v>
          </cell>
          <cell r="ED126">
            <v>4.4787265360400001E-2</v>
          </cell>
          <cell r="EE126">
            <v>9.8639745265200005E-3</v>
          </cell>
          <cell r="EF126">
            <v>-4.34769084677E-3</v>
          </cell>
          <cell r="EG126">
            <v>2.44550104253E-3</v>
          </cell>
          <cell r="EH126">
            <v>4.5776899904000003E-2</v>
          </cell>
          <cell r="EI126">
            <v>-9.4959540292599998E-3</v>
          </cell>
          <cell r="EJ126">
            <v>-7.5299941003299994E-2</v>
          </cell>
          <cell r="EK126">
            <v>5.2361045032699997E-2</v>
          </cell>
          <cell r="EL126">
            <v>6.7507602274400003E-2</v>
          </cell>
          <cell r="EM126">
            <v>2.9641363769799998E-2</v>
          </cell>
          <cell r="EN126">
            <v>1.9314751028999998E-2</v>
          </cell>
          <cell r="EO126">
            <v>9.7522817668499999E-5</v>
          </cell>
          <cell r="EP126">
            <v>3.2233823090800001E-2</v>
          </cell>
          <cell r="EQ126">
            <v>-1.2039617635300001E-2</v>
          </cell>
          <cell r="ER126">
            <v>1.9933498697399999E-4</v>
          </cell>
          <cell r="ES126">
            <v>-3.6455664783699999E-2</v>
          </cell>
          <cell r="ET126">
            <v>5.6629862636300002E-2</v>
          </cell>
          <cell r="EU126">
            <v>-2.4348849430699999E-2</v>
          </cell>
          <cell r="EV126">
            <v>-3.6219970788799998E-3</v>
          </cell>
          <cell r="EW126">
            <v>0.114418745041</v>
          </cell>
          <cell r="EX126">
            <v>-1.50207877159E-2</v>
          </cell>
          <cell r="EY126">
            <v>3.9961446076600002E-2</v>
          </cell>
          <cell r="EZ126">
            <v>0.115184031427</v>
          </cell>
          <cell r="FA126">
            <v>2.69873701036E-2</v>
          </cell>
          <cell r="FB126">
            <v>0.202254638076</v>
          </cell>
          <cell r="FC126">
            <v>2.8722377494000001E-2</v>
          </cell>
          <cell r="FD126">
            <v>7.1779705584E-2</v>
          </cell>
          <cell r="FE126">
            <v>1.41911506653E-2</v>
          </cell>
          <cell r="FF126">
            <v>0.11342014372299999</v>
          </cell>
          <cell r="FG126">
            <v>1.4217479154499999E-2</v>
          </cell>
          <cell r="FH126">
            <v>5.4424706846499998E-2</v>
          </cell>
          <cell r="FI126">
            <v>5.9567604214000001E-2</v>
          </cell>
          <cell r="FJ126">
            <v>2.6618305593700001E-2</v>
          </cell>
          <cell r="FK126">
            <v>1.0953577235300001E-2</v>
          </cell>
          <cell r="FL126">
            <v>8.9526757597900006E-2</v>
          </cell>
          <cell r="FM126">
            <v>0.105341896415</v>
          </cell>
          <cell r="FN126">
            <v>3.4207832068200002E-2</v>
          </cell>
          <cell r="FO126">
            <v>2.2669883444900001E-2</v>
          </cell>
          <cell r="FP126">
            <v>-1.34803680703E-2</v>
          </cell>
          <cell r="FQ126">
            <v>-2.5476505979900001E-2</v>
          </cell>
          <cell r="FR126">
            <v>-1.4020289294399999E-2</v>
          </cell>
          <cell r="FS126">
            <v>6.6645261831599998E-3</v>
          </cell>
          <cell r="FT126">
            <v>6.6114753484700001E-2</v>
          </cell>
          <cell r="FU126">
            <v>4.1644707322100002E-2</v>
          </cell>
          <cell r="FV126">
            <v>6.5683662891399999E-2</v>
          </cell>
          <cell r="FW126">
            <v>1.4245838858199999E-2</v>
          </cell>
          <cell r="FX126">
            <v>2.5407794862999999E-2</v>
          </cell>
          <cell r="FY126">
            <v>4.4922664761500003E-2</v>
          </cell>
          <cell r="FZ126">
            <v>4.5014005154400002E-2</v>
          </cell>
          <cell r="GA126">
            <v>-8.1344202160800003E-2</v>
          </cell>
          <cell r="GB126">
            <v>1.8800949677800001E-2</v>
          </cell>
          <cell r="GC126">
            <v>3.6169741302700002E-2</v>
          </cell>
          <cell r="GD126">
            <v>-5.1902243867500003E-3</v>
          </cell>
          <cell r="GE126">
            <v>0.101055622101</v>
          </cell>
          <cell r="GF126">
            <v>2.42818947881E-2</v>
          </cell>
          <cell r="GG126">
            <v>5.86276128888E-3</v>
          </cell>
          <cell r="GH126">
            <v>9.2241376638399999E-2</v>
          </cell>
          <cell r="GI126">
            <v>3.0316475778799999E-2</v>
          </cell>
          <cell r="GJ126">
            <v>3.6975737661100003E-2</v>
          </cell>
          <cell r="GK126">
            <v>3.3672977238899997E-2</v>
          </cell>
          <cell r="GL126">
            <v>1.6255015507299998E-2</v>
          </cell>
          <cell r="GM126">
            <v>5.8212433010299998E-2</v>
          </cell>
          <cell r="GN126">
            <v>-1.5789767727300001E-2</v>
          </cell>
          <cell r="GO126">
            <v>3.6575447768000001E-2</v>
          </cell>
          <cell r="GP126">
            <v>1.5816077590000002E-2</v>
          </cell>
          <cell r="GQ126">
            <v>7.9504281282400002E-2</v>
          </cell>
          <cell r="GR126">
            <v>0.114887021482</v>
          </cell>
          <cell r="GS126">
            <v>1.7153281718499998E-2</v>
          </cell>
          <cell r="GT126">
            <v>-1.88218113035E-2</v>
          </cell>
          <cell r="GU126">
            <v>9.8241269588500001E-3</v>
          </cell>
          <cell r="GV126">
            <v>-9.6823216881599999E-4</v>
          </cell>
          <cell r="GW126">
            <v>-7.0601969957399993E-2</v>
          </cell>
          <cell r="GX126">
            <v>2.7683258056600001E-2</v>
          </cell>
          <cell r="GY126">
            <v>7.8290387988099994E-2</v>
          </cell>
          <cell r="GZ126">
            <v>-1.70834418386E-2</v>
          </cell>
          <cell r="HA126">
            <v>3.8818139582900001E-2</v>
          </cell>
          <cell r="HB126">
            <v>-3.7972275167699999E-2</v>
          </cell>
          <cell r="HC126">
            <v>4.4388096779599998E-2</v>
          </cell>
          <cell r="HD126">
            <v>4.7677688300599999E-2</v>
          </cell>
          <cell r="HE126">
            <v>4.1049607098100002E-2</v>
          </cell>
          <cell r="HF126">
            <v>4.3408423662199998E-2</v>
          </cell>
          <cell r="HG126">
            <v>3.6494042724400003E-2</v>
          </cell>
          <cell r="HH126">
            <v>-1.7811570316599998E-2</v>
          </cell>
          <cell r="HI126">
            <v>-7.3382519185499998E-2</v>
          </cell>
          <cell r="HJ126">
            <v>4.8732768744200003E-2</v>
          </cell>
          <cell r="HK126">
            <v>9.8523661494300002E-2</v>
          </cell>
          <cell r="HL126">
            <v>-1.9238805398299998E-2</v>
          </cell>
          <cell r="HM126">
            <v>0.119997859001</v>
          </cell>
          <cell r="HN126">
            <v>0.100277267396</v>
          </cell>
          <cell r="HO126">
            <v>2.0106645300999999E-2</v>
          </cell>
          <cell r="HP126">
            <v>0.10570082813499999</v>
          </cell>
          <cell r="HQ126">
            <v>4.3981093913299997E-2</v>
          </cell>
          <cell r="HR126">
            <v>-1.20791029185E-2</v>
          </cell>
          <cell r="HS126">
            <v>4.3032787740200001E-2</v>
          </cell>
          <cell r="HT126">
            <v>0.109252281487</v>
          </cell>
          <cell r="HU126">
            <v>1.34633919224E-2</v>
          </cell>
          <cell r="HV126">
            <v>3.4369722008699997E-2</v>
          </cell>
          <cell r="HW126">
            <v>7.7633507549800002E-2</v>
          </cell>
          <cell r="HX126">
            <v>-1.62460040301E-2</v>
          </cell>
          <cell r="HY126">
            <v>4.9512479454299999E-2</v>
          </cell>
          <cell r="HZ126">
            <v>-1.9757118076099998E-2</v>
          </cell>
          <cell r="IA126">
            <v>3.5288237035299999E-2</v>
          </cell>
          <cell r="IB126">
            <v>-5.5570583790499999E-2</v>
          </cell>
          <cell r="IC126">
            <v>1.8534043803799999E-2</v>
          </cell>
          <cell r="ID126">
            <v>7.6082527637499994E-2</v>
          </cell>
          <cell r="IE126">
            <v>3.4920085221500002E-2</v>
          </cell>
          <cell r="IF126">
            <v>6.7645750939800006E-2</v>
          </cell>
          <cell r="IG126">
            <v>3.9795588702E-2</v>
          </cell>
          <cell r="IH126">
            <v>-3.5430271178499999E-2</v>
          </cell>
          <cell r="II126">
            <v>1.66956763715E-2</v>
          </cell>
          <cell r="IJ126">
            <v>1.7277134582399999E-2</v>
          </cell>
          <cell r="IK126">
            <v>4.7600734978900001E-2</v>
          </cell>
          <cell r="IL126">
            <v>-5.6889853440199997E-3</v>
          </cell>
          <cell r="IM126">
            <v>4.0420249104499997E-2</v>
          </cell>
          <cell r="IN126">
            <v>-3.30839045346E-2</v>
          </cell>
          <cell r="IO126">
            <v>0.116706609726</v>
          </cell>
          <cell r="IP126">
            <v>7.1931406855599997E-2</v>
          </cell>
          <cell r="IQ126">
            <v>3.3853083849000001E-2</v>
          </cell>
          <cell r="IR126">
            <v>3.33407856524E-2</v>
          </cell>
          <cell r="IS126">
            <v>4.96221855283E-2</v>
          </cell>
          <cell r="IT126">
            <v>0.67189270257900002</v>
          </cell>
        </row>
        <row r="127">
          <cell r="A127" t="str">
            <v>SNP_CN_413276_G520A_V174M_iniC</v>
          </cell>
          <cell r="B127">
            <v>2.3362146690500001E-2</v>
          </cell>
          <cell r="C127">
            <v>2.8879079967699998E-2</v>
          </cell>
          <cell r="D127">
            <v>0</v>
          </cell>
          <cell r="E127">
            <v>-1.8702514469600001E-2</v>
          </cell>
          <cell r="F127">
            <v>3.3971197903200002E-2</v>
          </cell>
          <cell r="G127">
            <v>-1.5190224163200001E-2</v>
          </cell>
          <cell r="H127">
            <v>-1.49296196178E-2</v>
          </cell>
          <cell r="I127">
            <v>1.8097162246700001E-2</v>
          </cell>
          <cell r="J127">
            <v>-2.39262226969E-2</v>
          </cell>
          <cell r="K127">
            <v>-1.6849374398600001E-2</v>
          </cell>
          <cell r="L127">
            <v>-1.7804214730899999E-2</v>
          </cell>
          <cell r="M127">
            <v>-8.8927216827900002E-2</v>
          </cell>
          <cell r="N127">
            <v>2.4875791743399999E-2</v>
          </cell>
          <cell r="O127">
            <v>-7.8277230262799993E-2</v>
          </cell>
          <cell r="P127">
            <v>0</v>
          </cell>
          <cell r="Q127">
            <v>-2.4802945554300002E-2</v>
          </cell>
          <cell r="R127">
            <v>-2.4843627587000001E-2</v>
          </cell>
          <cell r="S127">
            <v>-2.1467782556999999E-2</v>
          </cell>
          <cell r="T127">
            <v>0</v>
          </cell>
          <cell r="U127">
            <v>-1.16069801152E-2</v>
          </cell>
          <cell r="V127">
            <v>2.45003979653E-2</v>
          </cell>
          <cell r="W127">
            <v>2.6880601420999999E-2</v>
          </cell>
          <cell r="X127">
            <v>1.7374029383099999E-2</v>
          </cell>
          <cell r="Y127">
            <v>-5.9023357927800002E-2</v>
          </cell>
          <cell r="Z127">
            <v>-1.9128054380400002E-2</v>
          </cell>
          <cell r="AA127">
            <v>-3.5851839929799997E-2</v>
          </cell>
          <cell r="AB127">
            <v>-1.08795715496E-2</v>
          </cell>
          <cell r="AC127">
            <v>2.2002637386300001E-2</v>
          </cell>
          <cell r="AD127">
            <v>-5.9155922383100003E-2</v>
          </cell>
          <cell r="AE127">
            <v>-1.58452335745E-2</v>
          </cell>
          <cell r="AF127">
            <v>-8.0142721533800004E-2</v>
          </cell>
          <cell r="AG127">
            <v>-6.7360863089600001E-2</v>
          </cell>
          <cell r="AH127">
            <v>-3.2631691545200001E-2</v>
          </cell>
          <cell r="AI127">
            <v>-6.6946819424599999E-2</v>
          </cell>
          <cell r="AJ127">
            <v>-3.2591037452200003E-2</v>
          </cell>
          <cell r="AK127">
            <v>3.1694754958199997E-2</v>
          </cell>
          <cell r="AL127">
            <v>-1.53858028352E-2</v>
          </cell>
          <cell r="AM127">
            <v>-1.8164096400099999E-2</v>
          </cell>
          <cell r="AN127">
            <v>-6.7878589034100004E-2</v>
          </cell>
          <cell r="AO127">
            <v>-1.3059848919499999E-2</v>
          </cell>
          <cell r="AP127">
            <v>-7.3494546115400003E-2</v>
          </cell>
          <cell r="AQ127">
            <v>-7.2741508483899998E-3</v>
          </cell>
          <cell r="AR127">
            <v>-6.95414692163E-2</v>
          </cell>
          <cell r="AS127">
            <v>-5.6993842124900003E-2</v>
          </cell>
          <cell r="AT127">
            <v>-8.3703845739399995E-3</v>
          </cell>
          <cell r="AU127">
            <v>0</v>
          </cell>
          <cell r="AV127">
            <v>-6.7873902618900001E-2</v>
          </cell>
          <cell r="AW127">
            <v>0</v>
          </cell>
          <cell r="AX127">
            <v>-2.3784302175000001E-2</v>
          </cell>
          <cell r="AY127">
            <v>-2.1556133404400001E-2</v>
          </cell>
          <cell r="AZ127">
            <v>-5.67720644176E-2</v>
          </cell>
          <cell r="BA127">
            <v>-1.7831273376899999E-2</v>
          </cell>
          <cell r="BB127">
            <v>-7.3329992592299997E-2</v>
          </cell>
          <cell r="BC127">
            <v>-2.8629301115900001E-2</v>
          </cell>
          <cell r="BD127">
            <v>-8.8287340477100004E-3</v>
          </cell>
          <cell r="BE127">
            <v>-6.3038051128399997E-2</v>
          </cell>
          <cell r="BF127">
            <v>-2.9456052929200002E-2</v>
          </cell>
          <cell r="BG127">
            <v>0</v>
          </cell>
          <cell r="BH127">
            <v>3.8730379193999999E-2</v>
          </cell>
          <cell r="BI127">
            <v>-3.1985450536E-2</v>
          </cell>
          <cell r="BJ127">
            <v>-1.7844729125499999E-2</v>
          </cell>
          <cell r="BK127">
            <v>-2.5180054828500002E-2</v>
          </cell>
          <cell r="BL127">
            <v>0</v>
          </cell>
          <cell r="BM127">
            <v>-7.2558462619799993E-2</v>
          </cell>
          <cell r="BN127">
            <v>0</v>
          </cell>
          <cell r="BO127">
            <v>-1.9837405532600001E-2</v>
          </cell>
          <cell r="BP127">
            <v>3.00252214074E-2</v>
          </cell>
          <cell r="BQ127">
            <v>0</v>
          </cell>
          <cell r="BR127">
            <v>-6.3442848622800002E-2</v>
          </cell>
          <cell r="BS127">
            <v>0</v>
          </cell>
          <cell r="BT127">
            <v>-6.6529661416999994E-2</v>
          </cell>
          <cell r="BU127">
            <v>-7.1120791137200004E-2</v>
          </cell>
          <cell r="BV127">
            <v>-6.3406974077200001E-2</v>
          </cell>
          <cell r="BW127">
            <v>-1.7489084973900001E-2</v>
          </cell>
          <cell r="BX127">
            <v>2.5747101753999999E-2</v>
          </cell>
          <cell r="BY127">
            <v>0</v>
          </cell>
          <cell r="BZ127">
            <v>-7.2555385530000002E-2</v>
          </cell>
          <cell r="CA127">
            <v>-2.330811508E-2</v>
          </cell>
          <cell r="CB127">
            <v>-6.6140033304700002E-2</v>
          </cell>
          <cell r="CC127">
            <v>2.7375016361499999E-2</v>
          </cell>
          <cell r="CD127">
            <v>-5.9511303901700001E-2</v>
          </cell>
          <cell r="CE127">
            <v>-1.8818860873600001E-2</v>
          </cell>
          <cell r="CF127">
            <v>2.64650378376E-2</v>
          </cell>
          <cell r="CG127">
            <v>-7.2124414145899998E-2</v>
          </cell>
          <cell r="CH127">
            <v>1.8898474052499999E-2</v>
          </cell>
          <cell r="CI127">
            <v>0</v>
          </cell>
          <cell r="CJ127">
            <v>0</v>
          </cell>
          <cell r="CK127">
            <v>-2.2089041769499999E-2</v>
          </cell>
          <cell r="CL127">
            <v>-3.0721863731700001E-2</v>
          </cell>
          <cell r="CM127">
            <v>-1.7742134630699999E-2</v>
          </cell>
          <cell r="CN127">
            <v>-1.0032369755200001E-2</v>
          </cell>
          <cell r="CO127">
            <v>1.6436193138400002E-2</v>
          </cell>
          <cell r="CP127">
            <v>-5.8273356407899997E-2</v>
          </cell>
          <cell r="CQ127">
            <v>2.3227659985399999E-2</v>
          </cell>
          <cell r="CR127">
            <v>2.4506678804800001E-2</v>
          </cell>
          <cell r="CS127">
            <v>-5.6635200977300001E-2</v>
          </cell>
          <cell r="CT127">
            <v>-1.4611073769600001E-2</v>
          </cell>
          <cell r="CU127">
            <v>-1.9598461687599999E-2</v>
          </cell>
          <cell r="CV127">
            <v>-7.3414966464000003E-2</v>
          </cell>
          <cell r="CW127">
            <v>-7.02142640948E-2</v>
          </cell>
          <cell r="CX127">
            <v>-2.2809969261299998E-2</v>
          </cell>
          <cell r="CY127">
            <v>-2.05902475864E-2</v>
          </cell>
          <cell r="CZ127">
            <v>-2.66477353871E-2</v>
          </cell>
          <cell r="DA127">
            <v>-1.50215681642E-2</v>
          </cell>
          <cell r="DB127">
            <v>-1.90002378076E-2</v>
          </cell>
          <cell r="DC127">
            <v>-1.8986914306899999E-2</v>
          </cell>
          <cell r="DD127">
            <v>0</v>
          </cell>
          <cell r="DE127">
            <v>-6.3152581453299994E-2</v>
          </cell>
          <cell r="DF127">
            <v>2.8027959168000001E-2</v>
          </cell>
          <cell r="DG127">
            <v>-3.0218604952099999E-2</v>
          </cell>
          <cell r="DH127">
            <v>-1.4099951833499999E-2</v>
          </cell>
          <cell r="DI127">
            <v>-1.0938957333599999E-2</v>
          </cell>
          <cell r="DJ127">
            <v>-2.5087930262099999E-2</v>
          </cell>
          <cell r="DK127">
            <v>-1.4136099256600001E-2</v>
          </cell>
          <cell r="DL127">
            <v>3.4031327813900003E-2</v>
          </cell>
          <cell r="DM127">
            <v>-1.51958884671E-2</v>
          </cell>
          <cell r="DN127">
            <v>0</v>
          </cell>
          <cell r="DO127">
            <v>2.28459108621E-2</v>
          </cell>
          <cell r="DP127">
            <v>-5.7245478034E-2</v>
          </cell>
          <cell r="DQ127">
            <v>0</v>
          </cell>
          <cell r="DR127">
            <v>-2.45127491653E-2</v>
          </cell>
          <cell r="DS127">
            <v>-1.5010591596400001E-2</v>
          </cell>
          <cell r="DT127">
            <v>0</v>
          </cell>
          <cell r="DU127">
            <v>-7.2942882776299997E-2</v>
          </cell>
          <cell r="DV127">
            <v>-2.2220952436299998E-2</v>
          </cell>
          <cell r="DW127">
            <v>0</v>
          </cell>
          <cell r="DX127">
            <v>-6.8919815123099998E-2</v>
          </cell>
          <cell r="DY127">
            <v>-6.1579242348699999E-2</v>
          </cell>
          <cell r="DZ127">
            <v>2.4564497172800001E-2</v>
          </cell>
          <cell r="EA127">
            <v>-2.4654371663899999E-2</v>
          </cell>
          <cell r="EB127">
            <v>0</v>
          </cell>
          <cell r="EC127">
            <v>3.1854886561600002E-2</v>
          </cell>
          <cell r="ED127">
            <v>-2.2955033928199999E-2</v>
          </cell>
          <cell r="EE127">
            <v>-7.0480212569199993E-2</v>
          </cell>
          <cell r="EF127">
            <v>-2.0365055650500001E-2</v>
          </cell>
          <cell r="EG127">
            <v>-7.6643772423300005E-2</v>
          </cell>
          <cell r="EH127">
            <v>-1.82702895254E-2</v>
          </cell>
          <cell r="EI127">
            <v>-1.21930809692E-2</v>
          </cell>
          <cell r="EJ127">
            <v>-2.8452128171900001E-2</v>
          </cell>
          <cell r="EK127">
            <v>-2.2843845188600002E-2</v>
          </cell>
          <cell r="EL127">
            <v>2.5104323402000001E-2</v>
          </cell>
          <cell r="EM127">
            <v>-6.2779478728800006E-2</v>
          </cell>
          <cell r="EN127">
            <v>-1.5971332788499999E-2</v>
          </cell>
          <cell r="EO127">
            <v>-2.5670154020199999E-2</v>
          </cell>
          <cell r="EP127">
            <v>-1.8270060420000001E-2</v>
          </cell>
          <cell r="EQ127">
            <v>0</v>
          </cell>
          <cell r="ER127">
            <v>-1.9990209490100001E-2</v>
          </cell>
          <cell r="ES127">
            <v>-2.14931219816E-2</v>
          </cell>
          <cell r="ET127">
            <v>-1.10885053873E-2</v>
          </cell>
          <cell r="EU127">
            <v>-2.9647380113599998E-2</v>
          </cell>
          <cell r="EV127">
            <v>-6.2934376299400005E-2</v>
          </cell>
          <cell r="EW127">
            <v>2.4900380521999999E-2</v>
          </cell>
          <cell r="EX127">
            <v>-6.6756315529300003E-2</v>
          </cell>
          <cell r="EY127">
            <v>-8.8828243315199999E-3</v>
          </cell>
          <cell r="EZ127">
            <v>-1.9472235813700001E-2</v>
          </cell>
          <cell r="FA127">
            <v>0</v>
          </cell>
          <cell r="FB127">
            <v>2.26571764797E-2</v>
          </cell>
          <cell r="FC127">
            <v>-1.01828249171E-2</v>
          </cell>
          <cell r="FD127">
            <v>-7.1963720023600006E-2</v>
          </cell>
          <cell r="FE127">
            <v>-1.8535388633599999E-2</v>
          </cell>
          <cell r="FF127">
            <v>2.7493862435199998E-2</v>
          </cell>
          <cell r="FG127">
            <v>-1.8797235563399999E-2</v>
          </cell>
          <cell r="FH127">
            <v>2.67395433038E-2</v>
          </cell>
          <cell r="FI127">
            <v>-1.5858836471999999E-2</v>
          </cell>
          <cell r="FJ127">
            <v>-6.2965385615800007E-2</v>
          </cell>
          <cell r="FK127">
            <v>-7.2004891932000006E-2</v>
          </cell>
          <cell r="FL127">
            <v>-4.6466733328999997E-3</v>
          </cell>
          <cell r="FM127">
            <v>0</v>
          </cell>
          <cell r="FN127">
            <v>0</v>
          </cell>
          <cell r="FO127">
            <v>-2.61347871274E-2</v>
          </cell>
          <cell r="FP127">
            <v>-5.7541884481900001E-2</v>
          </cell>
          <cell r="FQ127">
            <v>-6.1842016875699998E-2</v>
          </cell>
          <cell r="FR127">
            <v>-6.7570172250300001E-2</v>
          </cell>
          <cell r="FS127">
            <v>-2.02537737787E-2</v>
          </cell>
          <cell r="FT127">
            <v>-1.3238426297900001E-2</v>
          </cell>
          <cell r="FU127">
            <v>2.1851995959899999E-2</v>
          </cell>
          <cell r="FV127">
            <v>0</v>
          </cell>
          <cell r="FW127">
            <v>-3.63206723705E-3</v>
          </cell>
          <cell r="FX127">
            <v>2.3292671889099999E-2</v>
          </cell>
          <cell r="FY127">
            <v>-1.2580091133700001E-2</v>
          </cell>
          <cell r="FZ127">
            <v>2.5717895478000002E-2</v>
          </cell>
          <cell r="GA127">
            <v>-3.1666062772299997E-2</v>
          </cell>
          <cell r="GB127">
            <v>0</v>
          </cell>
          <cell r="GC127">
            <v>-1.7690254375299998E-2</v>
          </cell>
          <cell r="GD127">
            <v>-6.8865202367299996E-2</v>
          </cell>
          <cell r="GE127">
            <v>-5.8748073875900003E-2</v>
          </cell>
          <cell r="GF127">
            <v>3.3977050334200003E-2</v>
          </cell>
          <cell r="GG127">
            <v>-6.0725532472099997E-2</v>
          </cell>
          <cell r="GH127">
            <v>-6.2483724206700002E-2</v>
          </cell>
          <cell r="GI127">
            <v>2.3335680365599999E-2</v>
          </cell>
          <cell r="GJ127">
            <v>-2.6152530685100001E-2</v>
          </cell>
          <cell r="GK127">
            <v>-7.2707951068900004E-2</v>
          </cell>
          <cell r="GL127">
            <v>2.2428940981600001E-2</v>
          </cell>
          <cell r="GM127">
            <v>-1.46319363266E-2</v>
          </cell>
          <cell r="GN127">
            <v>3.6261040717400002E-2</v>
          </cell>
          <cell r="GO127">
            <v>-7.8357040882099993E-2</v>
          </cell>
          <cell r="GP127">
            <v>2.8492683544800002E-2</v>
          </cell>
          <cell r="GQ127">
            <v>-1.0200909338899999E-2</v>
          </cell>
          <cell r="GR127">
            <v>-1.2154002673900001E-2</v>
          </cell>
          <cell r="GS127">
            <v>-1.9297523423999999E-2</v>
          </cell>
          <cell r="GT127">
            <v>0</v>
          </cell>
          <cell r="GU127">
            <v>0</v>
          </cell>
          <cell r="GV127">
            <v>0</v>
          </cell>
          <cell r="GW127">
            <v>-7.0296891033599998E-2</v>
          </cell>
          <cell r="GX127">
            <v>0</v>
          </cell>
          <cell r="GY127">
            <v>-1.1310681700699999E-2</v>
          </cell>
          <cell r="GZ127">
            <v>-5.2160989493100003E-2</v>
          </cell>
          <cell r="HA127">
            <v>-6.7377574741800006E-2</v>
          </cell>
          <cell r="HB127">
            <v>-1.2258313596200001E-2</v>
          </cell>
          <cell r="HC127">
            <v>-2.3152805864800001E-2</v>
          </cell>
          <cell r="HD127">
            <v>2.6407426223200001E-2</v>
          </cell>
          <cell r="HE127">
            <v>-7.50135704875E-2</v>
          </cell>
          <cell r="HF127">
            <v>-6.2742784619299996E-2</v>
          </cell>
          <cell r="HG127">
            <v>-1.3312292285300001E-2</v>
          </cell>
          <cell r="HH127">
            <v>-6.80422410369E-2</v>
          </cell>
          <cell r="HI127">
            <v>2.5158775970300001E-2</v>
          </cell>
          <cell r="HJ127">
            <v>-6.7682094871999998E-2</v>
          </cell>
          <cell r="HK127">
            <v>2.4225357919899999E-2</v>
          </cell>
          <cell r="HL127">
            <v>2.87967920303E-2</v>
          </cell>
          <cell r="HM127">
            <v>-6.6709883511099993E-2</v>
          </cell>
          <cell r="HN127">
            <v>-9.0012606233399999E-3</v>
          </cell>
          <cell r="HO127">
            <v>-1.3458395376800001E-2</v>
          </cell>
          <cell r="HP127">
            <v>3.2995831221300002E-2</v>
          </cell>
          <cell r="HQ127">
            <v>-1.37231256813E-2</v>
          </cell>
          <cell r="HR127">
            <v>0</v>
          </cell>
          <cell r="HS127">
            <v>-7.1412749588499996E-2</v>
          </cell>
          <cell r="HT127">
            <v>0</v>
          </cell>
          <cell r="HU127">
            <v>-1.4504951424899999E-2</v>
          </cell>
          <cell r="HV127">
            <v>-1.7935976386099999E-2</v>
          </cell>
          <cell r="HW127">
            <v>-1.16070499644E-2</v>
          </cell>
          <cell r="HX127">
            <v>-6.0812171548599997E-2</v>
          </cell>
          <cell r="HY127">
            <v>-2.0336885005199999E-2</v>
          </cell>
          <cell r="HZ127">
            <v>-2.1507482975700001E-2</v>
          </cell>
          <cell r="IA127">
            <v>-1.53596010059E-2</v>
          </cell>
          <cell r="IB127">
            <v>-1.4252587221599999E-2</v>
          </cell>
          <cell r="IC127">
            <v>-3.7402614951099998E-2</v>
          </cell>
          <cell r="ID127">
            <v>0</v>
          </cell>
          <cell r="IE127">
            <v>-7.5960345566300005E-2</v>
          </cell>
          <cell r="IF127">
            <v>-6.0324486345100001E-2</v>
          </cell>
          <cell r="IG127">
            <v>0</v>
          </cell>
          <cell r="IH127">
            <v>3.2208159565900001E-2</v>
          </cell>
          <cell r="II127">
            <v>0</v>
          </cell>
          <cell r="IJ127">
            <v>-9.4228871166699996E-3</v>
          </cell>
          <cell r="IK127">
            <v>-2.0556336268800001E-2</v>
          </cell>
          <cell r="IL127">
            <v>-1.0901902802300001E-2</v>
          </cell>
          <cell r="IM127">
            <v>2.6457982137799999E-2</v>
          </cell>
          <cell r="IN127">
            <v>-8.6551448330299992E-3</v>
          </cell>
          <cell r="IO127">
            <v>0</v>
          </cell>
          <cell r="IP127">
            <v>-7.3176793754099995E-2</v>
          </cell>
          <cell r="IQ127">
            <v>3.09395343065E-2</v>
          </cell>
          <cell r="IR127">
            <v>-2.0077800378199999E-2</v>
          </cell>
          <cell r="IS127">
            <v>3.2268602400999997E-2</v>
          </cell>
          <cell r="IT127">
            <v>-0.62220853567099998</v>
          </cell>
        </row>
        <row r="128">
          <cell r="A128" t="str">
            <v>DEL_CD_412976_d219GCCACCGAG_74_iniC</v>
          </cell>
          <cell r="B128">
            <v>2.30181310326E-2</v>
          </cell>
          <cell r="C128">
            <v>-1.02256638929E-2</v>
          </cell>
          <cell r="D128">
            <v>-6.5648802556099997E-3</v>
          </cell>
          <cell r="E128">
            <v>8.1155121326400001E-2</v>
          </cell>
          <cell r="F128">
            <v>5.6004539132099997E-2</v>
          </cell>
          <cell r="G128">
            <v>-9.0544261038299993E-3</v>
          </cell>
          <cell r="H128">
            <v>-6.4461608417300002E-3</v>
          </cell>
          <cell r="I128">
            <v>5.9335354715600003E-2</v>
          </cell>
          <cell r="J128">
            <v>3.4569289535300002E-2</v>
          </cell>
          <cell r="K128">
            <v>5.74104040861E-2</v>
          </cell>
          <cell r="L128">
            <v>-5.2532250992999999E-3</v>
          </cell>
          <cell r="M128">
            <v>6.1986654996900002E-2</v>
          </cell>
          <cell r="N128">
            <v>-7.4575349688500006E-2</v>
          </cell>
          <cell r="O128">
            <v>-2.98304762691E-3</v>
          </cell>
          <cell r="P128">
            <v>4.7638155520000003E-2</v>
          </cell>
          <cell r="Q128">
            <v>2.2692533209900001E-2</v>
          </cell>
          <cell r="R128">
            <v>8.0714903771900007E-2</v>
          </cell>
          <cell r="S128">
            <v>-7.1553359739500002E-3</v>
          </cell>
          <cell r="T128">
            <v>5.2884008735400001E-2</v>
          </cell>
          <cell r="U128">
            <v>9.2120945453600001E-2</v>
          </cell>
          <cell r="V128">
            <v>3.0559649691000002E-2</v>
          </cell>
          <cell r="W128">
            <v>3.4495964646299997E-2</v>
          </cell>
          <cell r="X128">
            <v>5.1797296851900002E-2</v>
          </cell>
          <cell r="Y128">
            <v>-3.6318590864499998E-3</v>
          </cell>
          <cell r="Z128">
            <v>2.66898199916E-2</v>
          </cell>
          <cell r="AA128">
            <v>2.8804503381300001E-2</v>
          </cell>
          <cell r="AB128">
            <v>-9.2612057924299999E-3</v>
          </cell>
          <cell r="AC128">
            <v>-1.073203329E-2</v>
          </cell>
          <cell r="AD128">
            <v>4.4990838505299998E-3</v>
          </cell>
          <cell r="AE128">
            <v>3.5226006060800001E-2</v>
          </cell>
          <cell r="AF128">
            <v>0</v>
          </cell>
          <cell r="AG128">
            <v>-8.4577838424599997E-4</v>
          </cell>
          <cell r="AH128">
            <v>8.0707915127299995E-2</v>
          </cell>
          <cell r="AI128">
            <v>0</v>
          </cell>
          <cell r="AJ128">
            <v>6.10707886517E-2</v>
          </cell>
          <cell r="AK128">
            <v>5.57554550469E-2</v>
          </cell>
          <cell r="AL128">
            <v>5.5624850094300002E-2</v>
          </cell>
          <cell r="AM128">
            <v>3.1686626374700003E-2</v>
          </cell>
          <cell r="AN128">
            <v>2.7944175526500001E-2</v>
          </cell>
          <cell r="AO128">
            <v>3.4437014255700002E-3</v>
          </cell>
          <cell r="AP128">
            <v>-4.4622062705499997E-3</v>
          </cell>
          <cell r="AQ128">
            <v>2.82438285649E-2</v>
          </cell>
          <cell r="AR128">
            <v>8.7043263018100003E-2</v>
          </cell>
          <cell r="AS128">
            <v>2.9604477807900001E-2</v>
          </cell>
          <cell r="AT128">
            <v>0</v>
          </cell>
          <cell r="AU128">
            <v>2.63563860208E-2</v>
          </cell>
          <cell r="AV128">
            <v>2.8672091662899999E-2</v>
          </cell>
          <cell r="AW128">
            <v>7.7731117606199995E-2</v>
          </cell>
          <cell r="AX128">
            <v>5.3716726601100002E-2</v>
          </cell>
          <cell r="AY128">
            <v>3.0781110748599998E-2</v>
          </cell>
          <cell r="AZ128">
            <v>-2.98601854593E-3</v>
          </cell>
          <cell r="BA128">
            <v>-8.4048412740200001E-2</v>
          </cell>
          <cell r="BB128">
            <v>5.7391252368699998E-2</v>
          </cell>
          <cell r="BC128">
            <v>7.9217337071899999E-2</v>
          </cell>
          <cell r="BD128">
            <v>0</v>
          </cell>
          <cell r="BE128">
            <v>3.1164575368200002E-2</v>
          </cell>
          <cell r="BF128">
            <v>2.7017327025499999E-2</v>
          </cell>
          <cell r="BG128">
            <v>0</v>
          </cell>
          <cell r="BH128">
            <v>-2.7478006668400002E-3</v>
          </cell>
          <cell r="BI128">
            <v>-1.5598738565999999E-2</v>
          </cell>
          <cell r="BJ128">
            <v>5.1928788423500002E-2</v>
          </cell>
          <cell r="BK128">
            <v>2.8992526233199999E-2</v>
          </cell>
          <cell r="BL128">
            <v>3.3092919737099998E-2</v>
          </cell>
          <cell r="BM128">
            <v>5.7425346225500003E-2</v>
          </cell>
          <cell r="BN128">
            <v>5.48992790282E-2</v>
          </cell>
          <cell r="BO128">
            <v>5.1352931186600002E-3</v>
          </cell>
          <cell r="BP128">
            <v>5.81601262093E-2</v>
          </cell>
          <cell r="BQ128">
            <v>3.5628594458100002E-2</v>
          </cell>
          <cell r="BR128">
            <v>2.56764292717E-2</v>
          </cell>
          <cell r="BS128">
            <v>6.3961923122399997E-2</v>
          </cell>
          <cell r="BT128">
            <v>5.2549455314899997E-2</v>
          </cell>
          <cell r="BU128">
            <v>5.9489481151099997E-2</v>
          </cell>
          <cell r="BV128">
            <v>6.08034133911E-2</v>
          </cell>
          <cell r="BW128">
            <v>-7.6244268566400004E-3</v>
          </cell>
          <cell r="BX128">
            <v>8.3635024726399998E-2</v>
          </cell>
          <cell r="BY128">
            <v>5.6493021547799997E-2</v>
          </cell>
          <cell r="BZ128">
            <v>2.6779653504500001E-2</v>
          </cell>
          <cell r="CA128">
            <v>8.1764034926900001E-2</v>
          </cell>
          <cell r="CB128">
            <v>-6.7486017942400001E-3</v>
          </cell>
          <cell r="CC128">
            <v>9.1119527816799994E-2</v>
          </cell>
          <cell r="CD128">
            <v>-1.10114561394E-2</v>
          </cell>
          <cell r="CE128">
            <v>2.5317344814500001E-2</v>
          </cell>
          <cell r="CF128">
            <v>-7.3867188766600003E-3</v>
          </cell>
          <cell r="CG128">
            <v>4.8961441963900003E-2</v>
          </cell>
          <cell r="CH128">
            <v>2.3864598944799999E-2</v>
          </cell>
          <cell r="CI128">
            <v>7.1329446509500001E-3</v>
          </cell>
          <cell r="CJ128">
            <v>-7.9542189836499994E-2</v>
          </cell>
          <cell r="CK128">
            <v>3.4764599055100001E-2</v>
          </cell>
          <cell r="CL128">
            <v>5.19692674279E-2</v>
          </cell>
          <cell r="CM128">
            <v>3.0182391405100002E-2</v>
          </cell>
          <cell r="CN128">
            <v>8.3340622484700005E-2</v>
          </cell>
          <cell r="CO128">
            <v>2.34329514205E-2</v>
          </cell>
          <cell r="CP128">
            <v>2.8552129864700002E-2</v>
          </cell>
          <cell r="CQ128">
            <v>-1.17871314287E-2</v>
          </cell>
          <cell r="CR128">
            <v>3.4733377397100001E-2</v>
          </cell>
          <cell r="CS128">
            <v>2.5288756936800001E-2</v>
          </cell>
          <cell r="CT128">
            <v>9.5638066530200003E-2</v>
          </cell>
          <cell r="CU128">
            <v>-7.3969620279999999E-3</v>
          </cell>
          <cell r="CV128">
            <v>8.0085501074800003E-2</v>
          </cell>
          <cell r="CW128">
            <v>3.0501971021299999E-2</v>
          </cell>
          <cell r="CX128">
            <v>-1.15246539935E-2</v>
          </cell>
          <cell r="CY128">
            <v>5.1274184137600001E-2</v>
          </cell>
          <cell r="CZ128">
            <v>-7.7214874327200004E-3</v>
          </cell>
          <cell r="DA128">
            <v>0</v>
          </cell>
          <cell r="DB128">
            <v>2.5400988757599999E-2</v>
          </cell>
          <cell r="DC128">
            <v>8.4368884563399998E-2</v>
          </cell>
          <cell r="DD128">
            <v>3.4635998308699997E-2</v>
          </cell>
          <cell r="DE128">
            <v>-8.0439954996100002E-2</v>
          </cell>
          <cell r="DF128">
            <v>-1.41029860824E-2</v>
          </cell>
          <cell r="DG128">
            <v>3.1022503972100001E-2</v>
          </cell>
          <cell r="DH128">
            <v>-5.13464678079E-3</v>
          </cell>
          <cell r="DI128">
            <v>-8.8141476735500001E-3</v>
          </cell>
          <cell r="DJ128">
            <v>-7.1986597031399998E-3</v>
          </cell>
          <cell r="DK128">
            <v>-6.22945092618E-3</v>
          </cell>
          <cell r="DL128">
            <v>2.05081747845E-3</v>
          </cell>
          <cell r="DM128">
            <v>-7.1014529094099998E-3</v>
          </cell>
          <cell r="DN128">
            <v>7.5679071247599997E-2</v>
          </cell>
          <cell r="DO128">
            <v>2.4641150608700001E-2</v>
          </cell>
          <cell r="DP128">
            <v>8.3396360278100004E-2</v>
          </cell>
          <cell r="DQ128">
            <v>3.1873561441899997E-2</v>
          </cell>
          <cell r="DR128">
            <v>-1.25016979873E-2</v>
          </cell>
          <cell r="DS128">
            <v>-5.9579377993900003E-3</v>
          </cell>
          <cell r="DT128">
            <v>-9.2966686934199995E-3</v>
          </cell>
          <cell r="DU128">
            <v>-1.4954498037699999E-2</v>
          </cell>
          <cell r="DV128">
            <v>9.8037496209100003E-2</v>
          </cell>
          <cell r="DW128">
            <v>7.2550252080000002E-2</v>
          </cell>
          <cell r="DX128">
            <v>3.1901437789200002E-2</v>
          </cell>
          <cell r="DY128">
            <v>5.2917327731800003E-2</v>
          </cell>
          <cell r="DZ128">
            <v>-5.4873675108000003E-3</v>
          </cell>
          <cell r="EA128">
            <v>-1.09984939918E-2</v>
          </cell>
          <cell r="EB128">
            <v>-1.2625046074399999E-2</v>
          </cell>
          <cell r="EC128">
            <v>3.2476551830799998E-2</v>
          </cell>
          <cell r="ED128">
            <v>-6.45215576515E-3</v>
          </cell>
          <cell r="EE128">
            <v>-7.1613304317E-3</v>
          </cell>
          <cell r="EF128">
            <v>-3.3501747530000001E-3</v>
          </cell>
          <cell r="EG128">
            <v>3.3853838685899999E-3</v>
          </cell>
          <cell r="EH128">
            <v>-7.4764803051900003E-2</v>
          </cell>
          <cell r="EI128">
            <v>5.3404215723300001E-2</v>
          </cell>
          <cell r="EJ128">
            <v>-7.8644482418900007E-3</v>
          </cell>
          <cell r="EK128">
            <v>-5.7889488525700002E-3</v>
          </cell>
          <cell r="EL128">
            <v>0</v>
          </cell>
          <cell r="EM128">
            <v>1.0944184614299999E-3</v>
          </cell>
          <cell r="EN128">
            <v>0</v>
          </cell>
          <cell r="EO128">
            <v>-1.27583937719E-2</v>
          </cell>
          <cell r="EP128">
            <v>2.5034457445100002E-2</v>
          </cell>
          <cell r="EQ128">
            <v>3.5886213183399997E-2</v>
          </cell>
          <cell r="ER128">
            <v>-9.2863999307200001E-3</v>
          </cell>
          <cell r="ES128">
            <v>3.5699758678699997E-2</v>
          </cell>
          <cell r="ET128">
            <v>-1.0624525137200001E-2</v>
          </cell>
          <cell r="EU128">
            <v>3.4705426544000002E-2</v>
          </cell>
          <cell r="EV128">
            <v>4.0144854574500002E-4</v>
          </cell>
          <cell r="EW128">
            <v>6.2084563076500003E-2</v>
          </cell>
          <cell r="EX128">
            <v>8.3273962140099994E-2</v>
          </cell>
          <cell r="EY128">
            <v>2.4150909856000002E-2</v>
          </cell>
          <cell r="EZ128">
            <v>5.6088637560600001E-2</v>
          </cell>
          <cell r="FA128">
            <v>5.2206479012999997E-2</v>
          </cell>
          <cell r="FB128">
            <v>2.3280646652000001E-2</v>
          </cell>
          <cell r="FC128">
            <v>-8.58659893274E-2</v>
          </cell>
          <cell r="FD128">
            <v>8.1396147608799999E-2</v>
          </cell>
          <cell r="FE128">
            <v>2.3500505834800001E-2</v>
          </cell>
          <cell r="FF128">
            <v>-7.5149402022400003E-2</v>
          </cell>
          <cell r="FG128">
            <v>2.6276778429699998E-2</v>
          </cell>
          <cell r="FH128">
            <v>8.1420406699200004E-2</v>
          </cell>
          <cell r="FI128">
            <v>8.8885754346800003E-2</v>
          </cell>
          <cell r="FJ128">
            <v>2.19760239124E-2</v>
          </cell>
          <cell r="FK128">
            <v>2.29581464082E-2</v>
          </cell>
          <cell r="FL128">
            <v>2.7442248538100001E-2</v>
          </cell>
          <cell r="FM128">
            <v>2.9586477205199999E-2</v>
          </cell>
          <cell r="FN128">
            <v>2.5455350056300001E-2</v>
          </cell>
          <cell r="FO128">
            <v>9.0708129107999996E-2</v>
          </cell>
          <cell r="FP128">
            <v>-9.9209491163499992E-3</v>
          </cell>
          <cell r="FQ128">
            <v>3.1026197597399999E-2</v>
          </cell>
          <cell r="FR128">
            <v>3.2011311501300002E-2</v>
          </cell>
          <cell r="FS128">
            <v>-6.1324411071799999E-3</v>
          </cell>
          <cell r="FT128">
            <v>-1.03805689141E-2</v>
          </cell>
          <cell r="FU128">
            <v>5.3645003587000001E-2</v>
          </cell>
          <cell r="FV128">
            <v>-6.6939136013399996E-3</v>
          </cell>
          <cell r="FW128">
            <v>-2.5326863396899998E-3</v>
          </cell>
          <cell r="FX128">
            <v>-8.5019223392000007E-2</v>
          </cell>
          <cell r="FY128">
            <v>-1.7429770669E-3</v>
          </cell>
          <cell r="FZ128">
            <v>8.73709619045E-2</v>
          </cell>
          <cell r="GA128">
            <v>-6.77570477128E-2</v>
          </cell>
          <cell r="GB128">
            <v>5.6143533438399999E-2</v>
          </cell>
          <cell r="GC128">
            <v>3.2744016498299999E-2</v>
          </cell>
          <cell r="GD128">
            <v>-1.4178568963E-3</v>
          </cell>
          <cell r="GE128">
            <v>0</v>
          </cell>
          <cell r="GF128">
            <v>5.26318475604E-2</v>
          </cell>
          <cell r="GG128">
            <v>5.3716272115700001E-2</v>
          </cell>
          <cell r="GH128">
            <v>5.50057180226E-2</v>
          </cell>
          <cell r="GI128">
            <v>6.2677741050699995E-2</v>
          </cell>
          <cell r="GJ128">
            <v>-2.7227918617400001E-3</v>
          </cell>
          <cell r="GK128">
            <v>-7.5149778276700002E-3</v>
          </cell>
          <cell r="GL128">
            <v>2.9288887977600001E-2</v>
          </cell>
          <cell r="GM128">
            <v>-1.2079500593199999E-2</v>
          </cell>
          <cell r="GN128">
            <v>6.1482496559600003E-2</v>
          </cell>
          <cell r="GO128">
            <v>5.9279080480299999E-2</v>
          </cell>
          <cell r="GP128">
            <v>5.5892013013400001E-2</v>
          </cell>
          <cell r="GQ128">
            <v>9.6868336200699998E-2</v>
          </cell>
          <cell r="GR128">
            <v>-1.1552344076300001E-3</v>
          </cell>
          <cell r="GS128">
            <v>3.1359910965000001E-2</v>
          </cell>
          <cell r="GT128">
            <v>-1.5968648949599999E-3</v>
          </cell>
          <cell r="GU128">
            <v>2.67673619092E-2</v>
          </cell>
          <cell r="GV128">
            <v>7.5573317706600002E-2</v>
          </cell>
          <cell r="GW128">
            <v>-9.2759765684599996E-3</v>
          </cell>
          <cell r="GX128">
            <v>2.6844471692999999E-2</v>
          </cell>
          <cell r="GY128">
            <v>1.3242618879299999E-3</v>
          </cell>
          <cell r="GZ128">
            <v>8.6186386644799995E-2</v>
          </cell>
          <cell r="HA128">
            <v>3.0357368290399998E-2</v>
          </cell>
          <cell r="HB128">
            <v>-6.6100060939799996E-4</v>
          </cell>
          <cell r="HC128">
            <v>7.89875164628E-2</v>
          </cell>
          <cell r="HD128">
            <v>-7.7980078756800006E-2</v>
          </cell>
          <cell r="HE128">
            <v>5.9900294989300003E-2</v>
          </cell>
          <cell r="HF128">
            <v>-1.4859955757900001E-2</v>
          </cell>
          <cell r="HG128">
            <v>5.6044418364800001E-2</v>
          </cell>
          <cell r="HH128">
            <v>-1.20227048174E-2</v>
          </cell>
          <cell r="HI128">
            <v>-1.7447632271799999E-3</v>
          </cell>
          <cell r="HJ128">
            <v>-1.4267319813400001E-2</v>
          </cell>
          <cell r="HK128">
            <v>-1.14045115188E-2</v>
          </cell>
          <cell r="HL128">
            <v>6.88056796789E-2</v>
          </cell>
          <cell r="HM128">
            <v>1.14839337766E-3</v>
          </cell>
          <cell r="HN128">
            <v>-6.6137816757000003E-3</v>
          </cell>
          <cell r="HO128">
            <v>3.57738807797E-2</v>
          </cell>
          <cell r="HP128">
            <v>8.0992691218900001E-2</v>
          </cell>
          <cell r="HQ128">
            <v>3.8051884621400002E-2</v>
          </cell>
          <cell r="HR128">
            <v>2.59044505656E-2</v>
          </cell>
          <cell r="HS128">
            <v>7.4093602597699995E-2</v>
          </cell>
          <cell r="HT128">
            <v>-3.39133176021E-3</v>
          </cell>
          <cell r="HU128">
            <v>0</v>
          </cell>
          <cell r="HV128">
            <v>5.2483558654799999E-2</v>
          </cell>
          <cell r="HW128">
            <v>9.2234574258300006E-2</v>
          </cell>
          <cell r="HX128">
            <v>-2.0715480204700001E-3</v>
          </cell>
          <cell r="HY128">
            <v>5.7391174137599997E-2</v>
          </cell>
          <cell r="HZ128">
            <v>0</v>
          </cell>
          <cell r="IA128">
            <v>2.2508702240899999E-3</v>
          </cell>
          <cell r="IB128">
            <v>-1.4485089341199999E-3</v>
          </cell>
          <cell r="IC128">
            <v>2.8071593493200001E-2</v>
          </cell>
          <cell r="ID128">
            <v>2.30758991092E-2</v>
          </cell>
          <cell r="IE128">
            <v>3.4614704549299997E-2</v>
          </cell>
          <cell r="IF128">
            <v>-6.7852647043799997E-3</v>
          </cell>
          <cell r="IG128">
            <v>3.4154742956200003E-2</v>
          </cell>
          <cell r="IH128">
            <v>-1.04153631255E-2</v>
          </cell>
          <cell r="II128">
            <v>-6.1389668844600001E-3</v>
          </cell>
          <cell r="IJ128">
            <v>2.93666403741E-2</v>
          </cell>
          <cell r="IK128">
            <v>5.4859511554199998E-2</v>
          </cell>
          <cell r="IL128">
            <v>3.2513838261400002E-2</v>
          </cell>
          <cell r="IM128">
            <v>3.0437450856000001E-2</v>
          </cell>
          <cell r="IN128">
            <v>0</v>
          </cell>
          <cell r="IO128">
            <v>6.6247448325200006E-2</v>
          </cell>
          <cell r="IP128">
            <v>5.18259294331E-2</v>
          </cell>
          <cell r="IQ128">
            <v>-7.33411461115E-2</v>
          </cell>
          <cell r="IR128">
            <v>2.3518873378600001E-2</v>
          </cell>
          <cell r="IS128">
            <v>3.8059651851700002E-2</v>
          </cell>
          <cell r="IT128">
            <v>0.61794769763900004</v>
          </cell>
        </row>
        <row r="129">
          <cell r="A129" t="str">
            <v>SNP_CN_4247469_A956C_Y319S_embB</v>
          </cell>
          <cell r="B129">
            <v>-0.110579043627</v>
          </cell>
          <cell r="C129">
            <v>-6.9444499909899995E-2</v>
          </cell>
          <cell r="D129">
            <v>2.1650305017799999E-2</v>
          </cell>
          <cell r="E129">
            <v>-0.101668566465</v>
          </cell>
          <cell r="F129">
            <v>-0.11935287713999999</v>
          </cell>
          <cell r="G129">
            <v>-5.1482386887100003E-2</v>
          </cell>
          <cell r="H129">
            <v>6.71318545938E-2</v>
          </cell>
          <cell r="I129">
            <v>0.13182458281500001</v>
          </cell>
          <cell r="J129">
            <v>-2.8854519128800001E-2</v>
          </cell>
          <cell r="K129">
            <v>-0.13582357764200001</v>
          </cell>
          <cell r="L129">
            <v>-7.9144373536100002E-2</v>
          </cell>
          <cell r="M129">
            <v>-2.7656214311700001E-2</v>
          </cell>
          <cell r="N129">
            <v>0.11190836876599999</v>
          </cell>
          <cell r="O129">
            <v>-6.0424726456399999E-2</v>
          </cell>
          <cell r="P129">
            <v>-7.0559747517099994E-2</v>
          </cell>
          <cell r="Q129">
            <v>-6.2351129949099998E-2</v>
          </cell>
          <cell r="R129">
            <v>-8.8902600109599994E-2</v>
          </cell>
          <cell r="S129">
            <v>-5.7435598224400003E-2</v>
          </cell>
          <cell r="T129">
            <v>-4.67581041157E-2</v>
          </cell>
          <cell r="U129">
            <v>1.7644293606300002E-2</v>
          </cell>
          <cell r="V129">
            <v>-0.100263230503</v>
          </cell>
          <cell r="W129">
            <v>0.109596475959</v>
          </cell>
          <cell r="X129">
            <v>-8.6189284920699993E-2</v>
          </cell>
          <cell r="Y129">
            <v>9.6142061054699995E-2</v>
          </cell>
          <cell r="Z129">
            <v>-0.100088186562</v>
          </cell>
          <cell r="AA129">
            <v>5.2950535900900004E-3</v>
          </cell>
          <cell r="AB129">
            <v>-7.1589499712000002E-2</v>
          </cell>
          <cell r="AC129">
            <v>-6.0123246163099997E-2</v>
          </cell>
          <cell r="AD129">
            <v>3.8830291479800001E-2</v>
          </cell>
          <cell r="AE129">
            <v>-2.3011438548600001E-2</v>
          </cell>
          <cell r="AF129">
            <v>5.6019205599999997E-2</v>
          </cell>
          <cell r="AG129">
            <v>-8.6526289582300006E-2</v>
          </cell>
          <cell r="AH129">
            <v>-8.0991454422499998E-2</v>
          </cell>
          <cell r="AI129">
            <v>-4.65933745727E-3</v>
          </cell>
          <cell r="AJ129">
            <v>-6.2070835381700003E-2</v>
          </cell>
          <cell r="AK129">
            <v>-0.13431653380399999</v>
          </cell>
          <cell r="AL129">
            <v>-3.5725280642500003E-2</v>
          </cell>
          <cell r="AM129">
            <v>-8.7906993925600002E-2</v>
          </cell>
          <cell r="AN129">
            <v>-2.87782847881E-2</v>
          </cell>
          <cell r="AO129">
            <v>-6.7974433302899998E-2</v>
          </cell>
          <cell r="AP129">
            <v>-4.7123182564999998E-2</v>
          </cell>
          <cell r="AQ129">
            <v>-3.24209593236E-2</v>
          </cell>
          <cell r="AR129">
            <v>5.7524267584100001E-2</v>
          </cell>
          <cell r="AS129">
            <v>-5.0822351127899998E-2</v>
          </cell>
          <cell r="AT129">
            <v>-1.6909383237399999E-2</v>
          </cell>
          <cell r="AU129">
            <v>4.4358652085100002E-2</v>
          </cell>
          <cell r="AV129">
            <v>0.11401885747899999</v>
          </cell>
          <cell r="AW129">
            <v>-5.3545471280799999E-2</v>
          </cell>
          <cell r="AX129">
            <v>-2.3566899821199999E-2</v>
          </cell>
          <cell r="AY129">
            <v>-0.109644651413</v>
          </cell>
          <cell r="AZ129">
            <v>-4.1407909244299997E-2</v>
          </cell>
          <cell r="BA129">
            <v>-0.148856446147</v>
          </cell>
          <cell r="BB129">
            <v>-7.69248828292E-2</v>
          </cell>
          <cell r="BC129">
            <v>6.7550122737899995E-2</v>
          </cell>
          <cell r="BD129">
            <v>0.12918998301000001</v>
          </cell>
          <cell r="BE129">
            <v>-6.1602711677600001E-2</v>
          </cell>
          <cell r="BF129">
            <v>4.7292798757600001E-2</v>
          </cell>
          <cell r="BG129">
            <v>-1.33504997939E-2</v>
          </cell>
          <cell r="BH129">
            <v>0.120485916734</v>
          </cell>
          <cell r="BI129">
            <v>-1.0931417346E-2</v>
          </cell>
          <cell r="BJ129">
            <v>4.2764637619300001E-2</v>
          </cell>
          <cell r="BK129">
            <v>1.8806813284800002E-2</v>
          </cell>
          <cell r="BL129">
            <v>0.10102180391600001</v>
          </cell>
          <cell r="BM129">
            <v>-0.14319117367299999</v>
          </cell>
          <cell r="BN129">
            <v>8.0889537930500001E-3</v>
          </cell>
          <cell r="BO129">
            <v>-0.12715880572800001</v>
          </cell>
          <cell r="BP129">
            <v>-1.8193956464500002E-2</v>
          </cell>
          <cell r="BQ129">
            <v>-7.8876830637500006E-2</v>
          </cell>
          <cell r="BR129">
            <v>-0.120526529849</v>
          </cell>
          <cell r="BS129">
            <v>-4.8244219273299999E-2</v>
          </cell>
          <cell r="BT129">
            <v>-3.5956397652600003E-2</v>
          </cell>
          <cell r="BU129">
            <v>-4.9427811056399998E-2</v>
          </cell>
          <cell r="BV129">
            <v>-1.8742850050299999E-2</v>
          </cell>
          <cell r="BW129">
            <v>-7.23714008927E-2</v>
          </cell>
          <cell r="BX129">
            <v>6.0968101024599999E-3</v>
          </cell>
          <cell r="BY129">
            <v>4.7770135104699997E-2</v>
          </cell>
          <cell r="BZ129">
            <v>-9.3973539769600004E-2</v>
          </cell>
          <cell r="CA129">
            <v>-9.1617176076399999E-4</v>
          </cell>
          <cell r="CB129">
            <v>-7.9419128596800004E-2</v>
          </cell>
          <cell r="CC129">
            <v>-3.3319141715799999E-2</v>
          </cell>
          <cell r="CD129">
            <v>-0.15505780279600001</v>
          </cell>
          <cell r="CE129">
            <v>-8.9119851589199994E-2</v>
          </cell>
          <cell r="CF129">
            <v>-4.48411144316E-2</v>
          </cell>
          <cell r="CG129">
            <v>-3.6835938692100001E-2</v>
          </cell>
          <cell r="CH129">
            <v>-0.128440052271</v>
          </cell>
          <cell r="CI129">
            <v>-0.10002528131000001</v>
          </cell>
          <cell r="CJ129">
            <v>-6.0045361518899998E-2</v>
          </cell>
          <cell r="CK129">
            <v>0.13058067858200001</v>
          </cell>
          <cell r="CL129">
            <v>-4.8550080507999999E-2</v>
          </cell>
          <cell r="CM129">
            <v>4.0283024311100001E-2</v>
          </cell>
          <cell r="CN129">
            <v>2.1961273625499999E-2</v>
          </cell>
          <cell r="CO129">
            <v>0.11751744151100001</v>
          </cell>
          <cell r="CP129">
            <v>-0.13391757011399999</v>
          </cell>
          <cell r="CQ129">
            <v>-9.5526345074200006E-2</v>
          </cell>
          <cell r="CR129">
            <v>-5.7827483862599997E-2</v>
          </cell>
          <cell r="CS129">
            <v>-1.25573948026E-3</v>
          </cell>
          <cell r="CT129">
            <v>-0.11902915686399999</v>
          </cell>
          <cell r="CU129">
            <v>2.1785119548400001E-2</v>
          </cell>
          <cell r="CV129">
            <v>5.4056178778400001E-2</v>
          </cell>
          <cell r="CW129">
            <v>-8.9297749102100005E-2</v>
          </cell>
          <cell r="CX129">
            <v>-7.9299092292799994E-2</v>
          </cell>
          <cell r="CY129">
            <v>-8.9498706161999994E-2</v>
          </cell>
          <cell r="CZ129">
            <v>2.0107803866300001E-2</v>
          </cell>
          <cell r="DA129">
            <v>-5.4787505418099999E-2</v>
          </cell>
          <cell r="DB129">
            <v>5.2693352103200003E-2</v>
          </cell>
          <cell r="DC129">
            <v>-8.0343343317499996E-2</v>
          </cell>
          <cell r="DD129">
            <v>-2.38962639123E-2</v>
          </cell>
          <cell r="DE129">
            <v>-6.9639407098299994E-2</v>
          </cell>
          <cell r="DF129">
            <v>-9.3341037631000004E-2</v>
          </cell>
          <cell r="DG129">
            <v>-3.4131269902000001E-2</v>
          </cell>
          <cell r="DH129">
            <v>-0.10059267282500001</v>
          </cell>
          <cell r="DI129">
            <v>1.1686004698299999E-2</v>
          </cell>
          <cell r="DJ129">
            <v>-9.7554035484800003E-2</v>
          </cell>
          <cell r="DK129">
            <v>-3.0373550951499999E-2</v>
          </cell>
          <cell r="DL129">
            <v>-6.7057266831399995E-2</v>
          </cell>
          <cell r="DM129">
            <v>1.6180763021100001E-2</v>
          </cell>
          <cell r="DN129">
            <v>-7.1203030645799997E-2</v>
          </cell>
          <cell r="DO129">
            <v>-6.7444570362600001E-2</v>
          </cell>
          <cell r="DP129">
            <v>-8.7397143244700007E-2</v>
          </cell>
          <cell r="DQ129">
            <v>-9.7154259681699995E-2</v>
          </cell>
          <cell r="DR129">
            <v>-8.9066736400100002E-2</v>
          </cell>
          <cell r="DS129">
            <v>-9.5272734761200004E-2</v>
          </cell>
          <cell r="DT129">
            <v>5.9633262455499998E-2</v>
          </cell>
          <cell r="DU129">
            <v>-6.8944461643699995E-2</v>
          </cell>
          <cell r="DV129">
            <v>-7.7076338231599997E-2</v>
          </cell>
          <cell r="DW129">
            <v>5.8439061045600003E-2</v>
          </cell>
          <cell r="DX129">
            <v>7.2304353117899997E-2</v>
          </cell>
          <cell r="DY129">
            <v>-0.109751857817</v>
          </cell>
          <cell r="DZ129">
            <v>-7.8602425754099994E-2</v>
          </cell>
          <cell r="EA129">
            <v>-0.15823420882200001</v>
          </cell>
          <cell r="EB129">
            <v>9.5210038125499996E-2</v>
          </cell>
          <cell r="EC129">
            <v>-8.46728533506E-2</v>
          </cell>
          <cell r="ED129">
            <v>-4.1857834905400002E-2</v>
          </cell>
          <cell r="EE129">
            <v>-2.6455246843399998E-3</v>
          </cell>
          <cell r="EF129">
            <v>9.6963331103299993E-2</v>
          </cell>
          <cell r="EG129">
            <v>-5.2717003971299997E-2</v>
          </cell>
          <cell r="EH129">
            <v>-0.115240633488</v>
          </cell>
          <cell r="EI129">
            <v>-3.4239549189800003E-2</v>
          </cell>
          <cell r="EJ129">
            <v>-6.38287737966E-2</v>
          </cell>
          <cell r="EK129">
            <v>2.56907362491E-2</v>
          </cell>
          <cell r="EL129">
            <v>-9.8489262163600003E-2</v>
          </cell>
          <cell r="EM129">
            <v>-0.112684533</v>
          </cell>
          <cell r="EN129">
            <v>-2.2141871973899999E-2</v>
          </cell>
          <cell r="EO129">
            <v>-0.106228403747</v>
          </cell>
          <cell r="EP129">
            <v>-4.0529739111699999E-2</v>
          </cell>
          <cell r="EQ129">
            <v>-5.5664259940400002E-2</v>
          </cell>
          <cell r="ER129">
            <v>-3.9059915579899998E-3</v>
          </cell>
          <cell r="ES129">
            <v>5.7947367895399996E-4</v>
          </cell>
          <cell r="ET129">
            <v>-4.8880200833099997E-2</v>
          </cell>
          <cell r="EU129">
            <v>-9.4420481473199997E-3</v>
          </cell>
          <cell r="EV129">
            <v>3.0701685696799999E-2</v>
          </cell>
          <cell r="EW129">
            <v>-9.2579431831799994E-2</v>
          </cell>
          <cell r="EX129">
            <v>2.2810150403500002E-3</v>
          </cell>
          <cell r="EY129">
            <v>-3.1689096242200003E-2</v>
          </cell>
          <cell r="EZ129">
            <v>-6.9709613919300001E-2</v>
          </cell>
          <cell r="FA129">
            <v>-8.0411165952699995E-2</v>
          </cell>
          <cell r="FB129">
            <v>-0.113964349031</v>
          </cell>
          <cell r="FC129">
            <v>2.1036001853600001E-3</v>
          </cell>
          <cell r="FD129">
            <v>-9.1373175382599994E-2</v>
          </cell>
          <cell r="FE129">
            <v>1.45236104727E-2</v>
          </cell>
          <cell r="FF129">
            <v>3.7776660174100002E-2</v>
          </cell>
          <cell r="FG129">
            <v>-7.1995466947600006E-2</v>
          </cell>
          <cell r="FH129">
            <v>-3.1666859984399998E-2</v>
          </cell>
          <cell r="FI129">
            <v>-4.0993168950100002E-2</v>
          </cell>
          <cell r="FJ129">
            <v>-8.7020948529200004E-2</v>
          </cell>
          <cell r="FK129">
            <v>-4.4207874685499998E-2</v>
          </cell>
          <cell r="FL129">
            <v>8.3968810737099997E-2</v>
          </cell>
          <cell r="FM129">
            <v>-2.9045926406999999E-2</v>
          </cell>
          <cell r="FN129">
            <v>3.45253534615E-2</v>
          </cell>
          <cell r="FO129">
            <v>-0.142945826054</v>
          </cell>
          <cell r="FP129">
            <v>-8.7828561663599994E-2</v>
          </cell>
          <cell r="FQ129">
            <v>-0.113611198962</v>
          </cell>
          <cell r="FR129">
            <v>-9.6256442368000003E-2</v>
          </cell>
          <cell r="FS129">
            <v>-7.7574349939800002E-2</v>
          </cell>
          <cell r="FT129">
            <v>-0.10009855031999999</v>
          </cell>
          <cell r="FU129">
            <v>-5.5981315672400001E-2</v>
          </cell>
          <cell r="FV129">
            <v>1.5635614981900001E-3</v>
          </cell>
          <cell r="FW129">
            <v>-1.45929539576E-2</v>
          </cell>
          <cell r="FX129">
            <v>3.4439559094600002E-3</v>
          </cell>
          <cell r="FY129">
            <v>2.8048023581499999E-2</v>
          </cell>
          <cell r="FZ129">
            <v>-8.7570361792999995E-3</v>
          </cell>
          <cell r="GA129">
            <v>-4.9804385751500001E-2</v>
          </cell>
          <cell r="GB129">
            <v>-2.2076094523099998E-2</v>
          </cell>
          <cell r="GC129">
            <v>-8.5152953863099998E-2</v>
          </cell>
          <cell r="GD129">
            <v>4.7259576618699999E-2</v>
          </cell>
          <cell r="GE129">
            <v>-9.7499988973099999E-2</v>
          </cell>
          <cell r="GF129">
            <v>-0.12074615061299999</v>
          </cell>
          <cell r="GG129">
            <v>5.50041953102E-3</v>
          </cell>
          <cell r="GH129">
            <v>1.7251471057499999E-2</v>
          </cell>
          <cell r="GI129">
            <v>-6.8982638418700004E-2</v>
          </cell>
          <cell r="GJ129">
            <v>-0.103895172477</v>
          </cell>
          <cell r="GK129">
            <v>3.5016115754800001E-2</v>
          </cell>
          <cell r="GL129">
            <v>-4.5359902083899999E-2</v>
          </cell>
          <cell r="GM129">
            <v>-9.1894701123200001E-2</v>
          </cell>
          <cell r="GN129">
            <v>6.7655794322500004E-2</v>
          </cell>
          <cell r="GO129">
            <v>5.2605073899000002E-2</v>
          </cell>
          <cell r="GP129">
            <v>4.71105575562E-2</v>
          </cell>
          <cell r="GQ129">
            <v>4.5397520065299998E-2</v>
          </cell>
          <cell r="GR129">
            <v>-6.9302804768099996E-2</v>
          </cell>
          <cell r="GS129">
            <v>-2.86706611514E-2</v>
          </cell>
          <cell r="GT129">
            <v>-5.8603350073099997E-2</v>
          </cell>
          <cell r="GU129">
            <v>-8.1973440945100007E-2</v>
          </cell>
          <cell r="GV129">
            <v>-0.103422962129</v>
          </cell>
          <cell r="GW129">
            <v>-6.35172501206E-2</v>
          </cell>
          <cell r="GX129">
            <v>-4.6084403991700003E-2</v>
          </cell>
          <cell r="GY129">
            <v>-3.7987165152999998E-2</v>
          </cell>
          <cell r="GZ129">
            <v>-4.7601863741900001E-2</v>
          </cell>
          <cell r="HA129">
            <v>-8.4325201809399994E-2</v>
          </cell>
          <cell r="HB129">
            <v>-5.3402405232200002E-2</v>
          </cell>
          <cell r="HC129">
            <v>-1.1849130503799999E-2</v>
          </cell>
          <cell r="HD129">
            <v>-0.117186337709</v>
          </cell>
          <cell r="HE129">
            <v>-5.9675026685E-2</v>
          </cell>
          <cell r="HF129">
            <v>-1.6669370233999999E-2</v>
          </cell>
          <cell r="HG129">
            <v>-3.7887174636100002E-2</v>
          </cell>
          <cell r="HH129">
            <v>-5.6936815381100001E-2</v>
          </cell>
          <cell r="HI129">
            <v>-8.5348762571800005E-2</v>
          </cell>
          <cell r="HJ129">
            <v>-0.14803966879800001</v>
          </cell>
          <cell r="HK129">
            <v>-4.3770052492599999E-2</v>
          </cell>
          <cell r="HL129">
            <v>-0.109725274146</v>
          </cell>
          <cell r="HM129">
            <v>-4.0889784693699999E-2</v>
          </cell>
          <cell r="HN129">
            <v>-0.104492463171</v>
          </cell>
          <cell r="HO129">
            <v>-5.0092220306400002E-2</v>
          </cell>
          <cell r="HP129">
            <v>6.8507894873599998E-2</v>
          </cell>
          <cell r="HQ129">
            <v>-4.90141436458E-2</v>
          </cell>
          <cell r="HR129">
            <v>-8.5403010249100006E-2</v>
          </cell>
          <cell r="HS129">
            <v>4.1283063590499998E-2</v>
          </cell>
          <cell r="HT129">
            <v>-6.0161992907500003E-2</v>
          </cell>
          <cell r="HU129">
            <v>-7.68479555845E-2</v>
          </cell>
          <cell r="HV129">
            <v>-5.4301511496299998E-2</v>
          </cell>
          <cell r="HW129">
            <v>-1.65806431323E-2</v>
          </cell>
          <cell r="HX129">
            <v>-4.8894073814200002E-2</v>
          </cell>
          <cell r="HY129">
            <v>2.64595299959E-2</v>
          </cell>
          <cell r="HZ129">
            <v>-6.8882167339299999E-2</v>
          </cell>
          <cell r="IA129">
            <v>4.9559967592399997E-3</v>
          </cell>
          <cell r="IB129">
            <v>3.4704912453899998E-2</v>
          </cell>
          <cell r="IC129">
            <v>-8.0400899052600006E-2</v>
          </cell>
          <cell r="ID129">
            <v>4.0899794548699998E-2</v>
          </cell>
          <cell r="IE129">
            <v>-0.104565151036</v>
          </cell>
          <cell r="IF129">
            <v>-0.15398667752699999</v>
          </cell>
          <cell r="IG129">
            <v>-9.9944531917599999E-2</v>
          </cell>
          <cell r="IH129">
            <v>-2.94764563441E-2</v>
          </cell>
          <cell r="II129">
            <v>-0.14187413454100001</v>
          </cell>
          <cell r="IJ129">
            <v>-8.72546359897E-2</v>
          </cell>
          <cell r="IK129">
            <v>2.60223424993E-3</v>
          </cell>
          <cell r="IL129">
            <v>-7.0697151124499993E-2</v>
          </cell>
          <cell r="IM129">
            <v>-4.0732704102999999E-2</v>
          </cell>
          <cell r="IN129">
            <v>-5.8579914271800003E-2</v>
          </cell>
          <cell r="IO129">
            <v>-2.7454508468500002E-2</v>
          </cell>
          <cell r="IP129">
            <v>3.13928760588E-2</v>
          </cell>
          <cell r="IQ129">
            <v>-4.68492545187E-2</v>
          </cell>
          <cell r="IR129">
            <v>-3.8338076323299997E-2</v>
          </cell>
          <cell r="IS129">
            <v>6.3007891178100003E-2</v>
          </cell>
          <cell r="IT129">
            <v>-0.60846465825999996</v>
          </cell>
        </row>
        <row r="130">
          <cell r="A130" t="str">
            <v>SNP_CN_4246734_T221C_L74P_embB</v>
          </cell>
          <cell r="B130">
            <v>3.8243208080500003E-2</v>
          </cell>
          <cell r="C130">
            <v>-7.2856970131399995E-2</v>
          </cell>
          <cell r="D130">
            <v>-8.6857728660099998E-2</v>
          </cell>
          <cell r="E130">
            <v>-6.0205440968300002E-2</v>
          </cell>
          <cell r="F130">
            <v>-5.9800378978299998E-2</v>
          </cell>
          <cell r="G130">
            <v>-5.0164226442599998E-2</v>
          </cell>
          <cell r="H130">
            <v>-7.4350602924800002E-2</v>
          </cell>
          <cell r="I130">
            <v>-5.42156919837E-2</v>
          </cell>
          <cell r="J130">
            <v>2.9257306829100001E-2</v>
          </cell>
          <cell r="K130">
            <v>5.9780456125700002E-2</v>
          </cell>
          <cell r="L130">
            <v>-4.1042096912899999E-2</v>
          </cell>
          <cell r="M130">
            <v>3.82540151477E-2</v>
          </cell>
          <cell r="N130">
            <v>-6.0247398912899999E-2</v>
          </cell>
          <cell r="O130">
            <v>5.20454905927E-2</v>
          </cell>
          <cell r="P130">
            <v>-5.5330507457299997E-2</v>
          </cell>
          <cell r="Q130">
            <v>2.5936132296899998E-2</v>
          </cell>
          <cell r="R130">
            <v>-5.42536340654E-2</v>
          </cell>
          <cell r="S130">
            <v>-7.35947489738E-2</v>
          </cell>
          <cell r="T130">
            <v>2.61835400015E-2</v>
          </cell>
          <cell r="U130">
            <v>-5.30104823411E-2</v>
          </cell>
          <cell r="V130">
            <v>-8.12416449189E-2</v>
          </cell>
          <cell r="W130">
            <v>-6.0614205896900003E-2</v>
          </cell>
          <cell r="X130">
            <v>-6.7795962095300005E-2</v>
          </cell>
          <cell r="Y130">
            <v>-7.3599666356999993E-2</v>
          </cell>
          <cell r="Z130">
            <v>-6.3483834266699998E-2</v>
          </cell>
          <cell r="AA130">
            <v>-4.5270521193700002E-2</v>
          </cell>
          <cell r="AB130">
            <v>-8.8897101581099994E-2</v>
          </cell>
          <cell r="AC130">
            <v>-7.6126024126999994E-2</v>
          </cell>
          <cell r="AD130">
            <v>4.7037471085800003E-2</v>
          </cell>
          <cell r="AE130">
            <v>-7.3600471019700006E-2</v>
          </cell>
          <cell r="AF130">
            <v>-7.7915266156199994E-2</v>
          </cell>
          <cell r="AG130">
            <v>4.5633740723100003E-2</v>
          </cell>
          <cell r="AH130">
            <v>4.9758233130000003E-2</v>
          </cell>
          <cell r="AI130">
            <v>-7.8279033303299994E-2</v>
          </cell>
          <cell r="AJ130">
            <v>5.11623322964E-2</v>
          </cell>
          <cell r="AK130">
            <v>-5.9277638793E-2</v>
          </cell>
          <cell r="AL130">
            <v>-5.8072146028299999E-2</v>
          </cell>
          <cell r="AM130">
            <v>-5.5208429694199999E-2</v>
          </cell>
          <cell r="AN130">
            <v>-4.4383153319400001E-2</v>
          </cell>
          <cell r="AO130">
            <v>3.8505408912899997E-2</v>
          </cell>
          <cell r="AP130">
            <v>-5.6061558425399997E-2</v>
          </cell>
          <cell r="AQ130">
            <v>5.4231725633099997E-2</v>
          </cell>
          <cell r="AR130">
            <v>-9.6147097647200003E-2</v>
          </cell>
          <cell r="AS130">
            <v>-6.1835344880800003E-2</v>
          </cell>
          <cell r="AT130">
            <v>-4.9069922417399998E-2</v>
          </cell>
          <cell r="AU130">
            <v>4.5154545456199999E-2</v>
          </cell>
          <cell r="AV130">
            <v>-8.5948534309900002E-2</v>
          </cell>
          <cell r="AW130">
            <v>-7.6376192271700005E-2</v>
          </cell>
          <cell r="AX130">
            <v>4.8841491341599999E-2</v>
          </cell>
          <cell r="AY130">
            <v>6.9736257195500001E-2</v>
          </cell>
          <cell r="AZ130">
            <v>5.2902337163699999E-2</v>
          </cell>
          <cell r="BA130">
            <v>4.1729759424900002E-2</v>
          </cell>
          <cell r="BB130">
            <v>-4.68778647482E-2</v>
          </cell>
          <cell r="BC130">
            <v>-6.5642736852199998E-2</v>
          </cell>
          <cell r="BD130">
            <v>-8.61244946718E-2</v>
          </cell>
          <cell r="BE130">
            <v>6.1510663479599999E-2</v>
          </cell>
          <cell r="BF130">
            <v>-8.0544017255299999E-2</v>
          </cell>
          <cell r="BG130">
            <v>2.9633304104199999E-2</v>
          </cell>
          <cell r="BH130">
            <v>-9.5261372625800006E-2</v>
          </cell>
          <cell r="BI130">
            <v>-8.6813457310200001E-2</v>
          </cell>
          <cell r="BJ130">
            <v>2.6676263660200001E-2</v>
          </cell>
          <cell r="BK130">
            <v>-6.9049134850500002E-2</v>
          </cell>
          <cell r="BL130">
            <v>-5.0288859754799999E-2</v>
          </cell>
          <cell r="BM130">
            <v>-6.8117693066599996E-2</v>
          </cell>
          <cell r="BN130">
            <v>3.0107082799099998E-2</v>
          </cell>
          <cell r="BO130">
            <v>6.6587142646300002E-2</v>
          </cell>
          <cell r="BP130">
            <v>3.6886524409100001E-2</v>
          </cell>
          <cell r="BQ130">
            <v>-7.7116690576100003E-2</v>
          </cell>
          <cell r="BR130">
            <v>-8.40994641185E-2</v>
          </cell>
          <cell r="BS130">
            <v>-5.6293338537199998E-2</v>
          </cell>
          <cell r="BT130">
            <v>2.2584930062300002E-2</v>
          </cell>
          <cell r="BU130">
            <v>-5.9246856719300002E-2</v>
          </cell>
          <cell r="BV130">
            <v>-6.2800608575299996E-2</v>
          </cell>
          <cell r="BW130">
            <v>-4.3255768716299998E-2</v>
          </cell>
          <cell r="BX130">
            <v>-5.4705847054700003E-2</v>
          </cell>
          <cell r="BY130">
            <v>4.7289289534099999E-2</v>
          </cell>
          <cell r="BZ130">
            <v>-5.6718308478600002E-2</v>
          </cell>
          <cell r="CA130">
            <v>-7.5672894716299996E-2</v>
          </cell>
          <cell r="CB130">
            <v>-6.93244636059E-2</v>
          </cell>
          <cell r="CC130">
            <v>1.5294509008500001E-2</v>
          </cell>
          <cell r="CD130">
            <v>2.7731841430100001E-2</v>
          </cell>
          <cell r="CE130">
            <v>-6.7360572516900002E-2</v>
          </cell>
          <cell r="CF130">
            <v>-6.9289460778200002E-2</v>
          </cell>
          <cell r="CG130">
            <v>-7.5943246483800006E-2</v>
          </cell>
          <cell r="CH130">
            <v>-5.5062584578999998E-2</v>
          </cell>
          <cell r="CI130">
            <v>-6.17004260421E-2</v>
          </cell>
          <cell r="CJ130">
            <v>-6.5111480653299997E-2</v>
          </cell>
          <cell r="CK130">
            <v>-0.109921433032</v>
          </cell>
          <cell r="CL130">
            <v>-5.6632250547400002E-2</v>
          </cell>
          <cell r="CM130">
            <v>-8.4164939820800005E-2</v>
          </cell>
          <cell r="CN130">
            <v>2.73343808949E-2</v>
          </cell>
          <cell r="CO130">
            <v>-6.6284276545000007E-2</v>
          </cell>
          <cell r="CP130">
            <v>3.5294856876099998E-2</v>
          </cell>
          <cell r="CQ130">
            <v>-7.4267692863900003E-2</v>
          </cell>
          <cell r="CR130">
            <v>-4.3321594595900001E-2</v>
          </cell>
          <cell r="CS130">
            <v>2.06715669483E-2</v>
          </cell>
          <cell r="CT130">
            <v>-8.0637961626099999E-2</v>
          </cell>
          <cell r="CU130">
            <v>-7.7965565025800002E-2</v>
          </cell>
          <cell r="CV130">
            <v>3.9111159741899999E-2</v>
          </cell>
          <cell r="CW130">
            <v>4.0097806602700001E-2</v>
          </cell>
          <cell r="CX130">
            <v>-6.9294817745699996E-2</v>
          </cell>
          <cell r="CY130">
            <v>-6.8369433283800005E-2</v>
          </cell>
          <cell r="CZ130">
            <v>5.1004160195600001E-2</v>
          </cell>
          <cell r="DA130">
            <v>-7.8799396753299999E-2</v>
          </cell>
          <cell r="DB130">
            <v>-6.2798857688900006E-2</v>
          </cell>
          <cell r="DC130">
            <v>4.8045728355599997E-2</v>
          </cell>
          <cell r="DD130">
            <v>4.4624626636499999E-2</v>
          </cell>
          <cell r="DE130">
            <v>-5.7124722748999997E-2</v>
          </cell>
          <cell r="DF130">
            <v>-7.0796996355100006E-2</v>
          </cell>
          <cell r="DG130">
            <v>-5.74009791017E-2</v>
          </cell>
          <cell r="DH130">
            <v>-4.95669022202E-2</v>
          </cell>
          <cell r="DI130">
            <v>3.7673141807299998E-2</v>
          </cell>
          <cell r="DJ130">
            <v>3.9851855486600002E-2</v>
          </cell>
          <cell r="DK130">
            <v>-7.6309055089999994E-2</v>
          </cell>
          <cell r="DL130">
            <v>6.5009251236900004E-2</v>
          </cell>
          <cell r="DM130">
            <v>5.3258202970000001E-2</v>
          </cell>
          <cell r="DN130">
            <v>-6.6958926618100004E-2</v>
          </cell>
          <cell r="DO130">
            <v>3.3979076892100002E-2</v>
          </cell>
          <cell r="DP130">
            <v>-6.8830356001900003E-2</v>
          </cell>
          <cell r="DQ130">
            <v>-5.3554102778400003E-2</v>
          </cell>
          <cell r="DR130">
            <v>-9.0619444847099995E-2</v>
          </cell>
          <cell r="DS130">
            <v>6.8743914365800005E-2</v>
          </cell>
          <cell r="DT130">
            <v>1.01202130318E-2</v>
          </cell>
          <cell r="DU130">
            <v>-8.3268560469200004E-2</v>
          </cell>
          <cell r="DV130">
            <v>-6.7802354693399999E-2</v>
          </cell>
          <cell r="DW130">
            <v>4.0140032768200003E-2</v>
          </cell>
          <cell r="DX130">
            <v>-6.2106244265999998E-2</v>
          </cell>
          <cell r="DY130">
            <v>5.4391708225000002E-2</v>
          </cell>
          <cell r="DZ130">
            <v>-5.3764380514600002E-2</v>
          </cell>
          <cell r="EA130">
            <v>-8.5247479379200006E-2</v>
          </cell>
          <cell r="EB130">
            <v>0</v>
          </cell>
          <cell r="EC130">
            <v>6.4086601138099997E-2</v>
          </cell>
          <cell r="ED130">
            <v>3.8393169641499997E-2</v>
          </cell>
          <cell r="EE130">
            <v>-6.3842408359100003E-2</v>
          </cell>
          <cell r="EF130">
            <v>-4.3639384210100003E-2</v>
          </cell>
          <cell r="EG130">
            <v>5.7147655636099998E-2</v>
          </cell>
          <cell r="EH130">
            <v>4.8879068344799999E-2</v>
          </cell>
          <cell r="EI130">
            <v>-0.113069586456</v>
          </cell>
          <cell r="EJ130">
            <v>3.2061021774999997E-2</v>
          </cell>
          <cell r="EK130">
            <v>1.42238270491E-2</v>
          </cell>
          <cell r="EL130">
            <v>-7.3966614902000002E-2</v>
          </cell>
          <cell r="EM130">
            <v>4.7534234821799998E-2</v>
          </cell>
          <cell r="EN130">
            <v>-4.66811582446E-2</v>
          </cell>
          <cell r="EO130">
            <v>5.4641518741800003E-2</v>
          </cell>
          <cell r="EP130">
            <v>-6.6072784364199999E-2</v>
          </cell>
          <cell r="EQ130">
            <v>-5.0362836569499997E-2</v>
          </cell>
          <cell r="ER130">
            <v>5.6505557149599997E-2</v>
          </cell>
          <cell r="ES130">
            <v>-6.2262706458599999E-2</v>
          </cell>
          <cell r="ET130">
            <v>-5.2913419902300002E-2</v>
          </cell>
          <cell r="EU130">
            <v>-5.67710213363E-2</v>
          </cell>
          <cell r="EV130">
            <v>-8.7096057832199994E-2</v>
          </cell>
          <cell r="EW130">
            <v>5.6017849594400003E-2</v>
          </cell>
          <cell r="EX130">
            <v>4.314083606E-2</v>
          </cell>
          <cell r="EY130">
            <v>2.9362231493000001E-2</v>
          </cell>
          <cell r="EZ130">
            <v>4.5683179050699997E-2</v>
          </cell>
          <cell r="FA130">
            <v>4.7262825071799998E-2</v>
          </cell>
          <cell r="FB130">
            <v>-6.3664339482799995E-2</v>
          </cell>
          <cell r="FC130">
            <v>-5.8882441371699998E-2</v>
          </cell>
          <cell r="FD130">
            <v>-4.62061986327E-2</v>
          </cell>
          <cell r="FE130">
            <v>-6.2860786914800001E-2</v>
          </cell>
          <cell r="FF130">
            <v>-6.1473920941400001E-2</v>
          </cell>
          <cell r="FG130">
            <v>-6.9277532398700006E-2</v>
          </cell>
          <cell r="FH130">
            <v>-3.9027970284199999E-2</v>
          </cell>
          <cell r="FI130">
            <v>-4.3525885790600002E-2</v>
          </cell>
          <cell r="FJ130">
            <v>-6.02486990392E-2</v>
          </cell>
          <cell r="FK130">
            <v>-0.123258382082</v>
          </cell>
          <cell r="FL130">
            <v>-4.9569487571700002E-2</v>
          </cell>
          <cell r="FM130">
            <v>-5.87599426508E-2</v>
          </cell>
          <cell r="FN130">
            <v>-6.9245338439899995E-2</v>
          </cell>
          <cell r="FO130">
            <v>-8.0825194716500001E-2</v>
          </cell>
          <cell r="FP130">
            <v>4.4641733169599997E-2</v>
          </cell>
          <cell r="FQ130">
            <v>-4.3654367327699999E-2</v>
          </cell>
          <cell r="FR130">
            <v>5.4481174796800001E-2</v>
          </cell>
          <cell r="FS130">
            <v>-0.116814389825</v>
          </cell>
          <cell r="FT130">
            <v>-7.0443227887200005E-2</v>
          </cell>
          <cell r="FU130">
            <v>-6.0602359473699997E-2</v>
          </cell>
          <cell r="FV130">
            <v>-5.7511813938599998E-2</v>
          </cell>
          <cell r="FW130">
            <v>3.6799192428599997E-2</v>
          </cell>
          <cell r="FX130">
            <v>-7.7131904661700001E-2</v>
          </cell>
          <cell r="FY130">
            <v>-6.0046512633600002E-2</v>
          </cell>
          <cell r="FZ130">
            <v>4.7674257308199998E-2</v>
          </cell>
          <cell r="GA130">
            <v>-6.6362746059900002E-2</v>
          </cell>
          <cell r="GB130">
            <v>-4.98382151127E-2</v>
          </cell>
          <cell r="GC130">
            <v>3.5413056611999998E-2</v>
          </cell>
          <cell r="GD130">
            <v>-6.8076498806500005E-2</v>
          </cell>
          <cell r="GE130">
            <v>-5.8378923684400001E-2</v>
          </cell>
          <cell r="GF130">
            <v>-7.2206586599300002E-2</v>
          </cell>
          <cell r="GG130">
            <v>-5.6082826107699997E-2</v>
          </cell>
          <cell r="GH130">
            <v>-6.12485781312E-2</v>
          </cell>
          <cell r="GI130">
            <v>-5.6348197162199999E-2</v>
          </cell>
          <cell r="GJ130">
            <v>-5.2350260317300001E-2</v>
          </cell>
          <cell r="GK130">
            <v>-5.8710388839200003E-2</v>
          </cell>
          <cell r="GL130">
            <v>-8.28976258636E-2</v>
          </cell>
          <cell r="GM130">
            <v>-5.7683870196300002E-2</v>
          </cell>
          <cell r="GN130">
            <v>-5.6103382259600001E-2</v>
          </cell>
          <cell r="GO130">
            <v>-6.0299295932099997E-2</v>
          </cell>
          <cell r="GP130">
            <v>-7.0327498018700002E-2</v>
          </cell>
          <cell r="GQ130">
            <v>-6.14545755088E-2</v>
          </cell>
          <cell r="GR130">
            <v>4.9973998218799998E-2</v>
          </cell>
          <cell r="GS130">
            <v>4.18538227677E-2</v>
          </cell>
          <cell r="GT130">
            <v>-5.8078251779099997E-2</v>
          </cell>
          <cell r="GU130">
            <v>4.36127111316E-2</v>
          </cell>
          <cell r="GV130">
            <v>-7.5518392026399997E-2</v>
          </cell>
          <cell r="GW130">
            <v>-6.1412118375300001E-2</v>
          </cell>
          <cell r="GX130">
            <v>-0.114346764982</v>
          </cell>
          <cell r="GY130">
            <v>3.9926707744599998E-2</v>
          </cell>
          <cell r="GZ130">
            <v>-3.88773493469E-2</v>
          </cell>
          <cell r="HA130">
            <v>-4.3172158300900002E-2</v>
          </cell>
          <cell r="HB130">
            <v>-5.9684716165100002E-2</v>
          </cell>
          <cell r="HC130">
            <v>-7.5512081384700003E-2</v>
          </cell>
          <cell r="HD130">
            <v>-6.7272350192099997E-2</v>
          </cell>
          <cell r="HE130">
            <v>2.5304069742600001E-2</v>
          </cell>
          <cell r="HF130">
            <v>1.6090599819999999E-2</v>
          </cell>
          <cell r="HG130">
            <v>2.72586047649E-2</v>
          </cell>
          <cell r="HH130">
            <v>4.9881443381300003E-2</v>
          </cell>
          <cell r="HI130">
            <v>-6.0163799673300003E-2</v>
          </cell>
          <cell r="HJ130">
            <v>3.65384742618E-2</v>
          </cell>
          <cell r="HK130">
            <v>-7.5770840048799998E-2</v>
          </cell>
          <cell r="HL130">
            <v>5.2447073161600001E-2</v>
          </cell>
          <cell r="HM130">
            <v>-5.7685464620600001E-2</v>
          </cell>
          <cell r="HN130">
            <v>-6.3025988638400005E-2</v>
          </cell>
          <cell r="HO130">
            <v>-3.2136142253899998E-2</v>
          </cell>
          <cell r="HP130">
            <v>-5.1273498684200003E-2</v>
          </cell>
          <cell r="HQ130">
            <v>-5.0922095775600001E-2</v>
          </cell>
          <cell r="HR130">
            <v>5.23166954517E-2</v>
          </cell>
          <cell r="HS130">
            <v>-7.1124620735599997E-2</v>
          </cell>
          <cell r="HT130">
            <v>-7.4025154113800007E-2</v>
          </cell>
          <cell r="HU130">
            <v>5.57418353856E-2</v>
          </cell>
          <cell r="HV130">
            <v>-5.5296048521999999E-2</v>
          </cell>
          <cell r="HW130">
            <v>4.3570723384600003E-2</v>
          </cell>
          <cell r="HX130">
            <v>-5.1832258701300003E-2</v>
          </cell>
          <cell r="HY130">
            <v>2.2949852049400001E-2</v>
          </cell>
          <cell r="HZ130">
            <v>-6.0170464217699997E-2</v>
          </cell>
          <cell r="IA130">
            <v>-4.87523637712E-2</v>
          </cell>
          <cell r="IB130">
            <v>-0.120778247714</v>
          </cell>
          <cell r="IC130">
            <v>-3.9480112493E-2</v>
          </cell>
          <cell r="ID130">
            <v>-6.3337080180599997E-2</v>
          </cell>
          <cell r="IE130">
            <v>-5.5659178644400002E-2</v>
          </cell>
          <cell r="IF130">
            <v>-5.8143477886899997E-2</v>
          </cell>
          <cell r="IG130">
            <v>-6.5280288457900001E-2</v>
          </cell>
          <cell r="IH130">
            <v>5.0164546817500003E-2</v>
          </cell>
          <cell r="II130">
            <v>1.3885841704900001E-2</v>
          </cell>
          <cell r="IJ130">
            <v>3.2521821558500003E-2</v>
          </cell>
          <cell r="IK130">
            <v>-6.30374401808E-2</v>
          </cell>
          <cell r="IL130">
            <v>6.3519157469299994E-2</v>
          </cell>
          <cell r="IM130">
            <v>-5.0394743680999998E-2</v>
          </cell>
          <cell r="IN130">
            <v>-6.2975957989700002E-2</v>
          </cell>
          <cell r="IO130">
            <v>-5.8639027178300003E-2</v>
          </cell>
          <cell r="IP130">
            <v>-6.7357331514400001E-2</v>
          </cell>
          <cell r="IQ130">
            <v>-5.2649609744500003E-2</v>
          </cell>
          <cell r="IR130">
            <v>-2.97826975584E-2</v>
          </cell>
          <cell r="IS130">
            <v>5.2637618035100003E-2</v>
          </cell>
          <cell r="IT130">
            <v>-0.56580632924999996</v>
          </cell>
        </row>
        <row r="131">
          <cell r="A131" t="str">
            <v>SNP_CN_4244403_G1171C_V391L_embA</v>
          </cell>
          <cell r="B131">
            <v>1.9376713782499999E-2</v>
          </cell>
          <cell r="C131">
            <v>-9.8035018891100001E-3</v>
          </cell>
          <cell r="D131">
            <v>-1.5266048722000001E-2</v>
          </cell>
          <cell r="E131">
            <v>7.8169040381900007E-2</v>
          </cell>
          <cell r="F131">
            <v>5.87050653994E-2</v>
          </cell>
          <cell r="G131">
            <v>-2.66251061112E-3</v>
          </cell>
          <cell r="H131">
            <v>-5.4911421611899998E-3</v>
          </cell>
          <cell r="I131">
            <v>5.96183054149E-2</v>
          </cell>
          <cell r="J131">
            <v>3.1345445662699999E-2</v>
          </cell>
          <cell r="K131">
            <v>5.79796917737E-2</v>
          </cell>
          <cell r="L131">
            <v>-4.0708915330500001E-3</v>
          </cell>
          <cell r="M131">
            <v>6.0970250517099998E-2</v>
          </cell>
          <cell r="N131">
            <v>-7.6731644570800006E-2</v>
          </cell>
          <cell r="O131">
            <v>-6.5850401297199998E-3</v>
          </cell>
          <cell r="P131">
            <v>5.1847770810100002E-2</v>
          </cell>
          <cell r="Q131">
            <v>2.5718444958299998E-2</v>
          </cell>
          <cell r="R131">
            <v>8.2006864249699996E-2</v>
          </cell>
          <cell r="S131">
            <v>-1.7697969451500001E-2</v>
          </cell>
          <cell r="T131">
            <v>5.60141801834E-2</v>
          </cell>
          <cell r="U131">
            <v>8.3986490964900004E-2</v>
          </cell>
          <cell r="V131">
            <v>2.3911070078600001E-2</v>
          </cell>
          <cell r="W131">
            <v>2.8951970860400002E-2</v>
          </cell>
          <cell r="X131">
            <v>5.7218767702600003E-2</v>
          </cell>
          <cell r="Y131">
            <v>-9.5184175297599993E-3</v>
          </cell>
          <cell r="Z131">
            <v>1.98763720691E-2</v>
          </cell>
          <cell r="AA131">
            <v>2.9799751937400001E-2</v>
          </cell>
          <cell r="AB131">
            <v>-7.9560112208099994E-3</v>
          </cell>
          <cell r="AC131">
            <v>-6.1643295921399999E-3</v>
          </cell>
          <cell r="AD131">
            <v>-4.3478081934200004E-3</v>
          </cell>
          <cell r="AE131">
            <v>3.1763400882500001E-2</v>
          </cell>
          <cell r="AF131">
            <v>0</v>
          </cell>
          <cell r="AG131">
            <v>-8.7518934160500002E-3</v>
          </cell>
          <cell r="AH131">
            <v>8.7194971740199995E-2</v>
          </cell>
          <cell r="AI131">
            <v>0</v>
          </cell>
          <cell r="AJ131">
            <v>6.04618638754E-2</v>
          </cell>
          <cell r="AK131">
            <v>7.0521153509600004E-2</v>
          </cell>
          <cell r="AL131">
            <v>5.4779622703799997E-2</v>
          </cell>
          <cell r="AM131">
            <v>2.1386904642E-2</v>
          </cell>
          <cell r="AN131">
            <v>2.99526732415E-2</v>
          </cell>
          <cell r="AO131">
            <v>-9.0845320373799995E-3</v>
          </cell>
          <cell r="AP131">
            <v>-9.1124447062599992E-3</v>
          </cell>
          <cell r="AQ131">
            <v>3.1315281987200003E-2</v>
          </cell>
          <cell r="AR131">
            <v>8.0772601067999994E-2</v>
          </cell>
          <cell r="AS131">
            <v>2.5200081989199999E-2</v>
          </cell>
          <cell r="AT131">
            <v>0</v>
          </cell>
          <cell r="AU131">
            <v>2.91355531663E-2</v>
          </cell>
          <cell r="AV131">
            <v>2.98252850771E-2</v>
          </cell>
          <cell r="AW131">
            <v>7.9384304583100002E-2</v>
          </cell>
          <cell r="AX131">
            <v>5.8355886489200003E-2</v>
          </cell>
          <cell r="AY131">
            <v>3.07247117162E-2</v>
          </cell>
          <cell r="AZ131">
            <v>-7.4478089809399996E-3</v>
          </cell>
          <cell r="BA131">
            <v>-8.9477568864800003E-2</v>
          </cell>
          <cell r="BB131">
            <v>5.5605988949500001E-2</v>
          </cell>
          <cell r="BC131">
            <v>8.0461136996700003E-2</v>
          </cell>
          <cell r="BD131">
            <v>0</v>
          </cell>
          <cell r="BE131">
            <v>3.48609276116E-2</v>
          </cell>
          <cell r="BF131">
            <v>2.3236626759200001E-2</v>
          </cell>
          <cell r="BG131">
            <v>0</v>
          </cell>
          <cell r="BH131">
            <v>-6.6325869411199999E-3</v>
          </cell>
          <cell r="BI131">
            <v>-1.40900295228E-2</v>
          </cell>
          <cell r="BJ131">
            <v>5.6159645319000001E-2</v>
          </cell>
          <cell r="BK131">
            <v>2.76385582983E-2</v>
          </cell>
          <cell r="BL131">
            <v>3.37890610099E-2</v>
          </cell>
          <cell r="BM131">
            <v>5.7738717645399999E-2</v>
          </cell>
          <cell r="BN131">
            <v>6.5537206828599995E-2</v>
          </cell>
          <cell r="BO131">
            <v>-5.2717505022899999E-3</v>
          </cell>
          <cell r="BP131">
            <v>5.7720046490400002E-2</v>
          </cell>
          <cell r="BQ131">
            <v>3.2301586121299998E-2</v>
          </cell>
          <cell r="BR131">
            <v>2.7800697833300001E-2</v>
          </cell>
          <cell r="BS131">
            <v>6.2580451369300003E-2</v>
          </cell>
          <cell r="BT131">
            <v>5.2881315350500002E-2</v>
          </cell>
          <cell r="BU131">
            <v>5.8425948023800002E-2</v>
          </cell>
          <cell r="BV131">
            <v>6.3740111887500006E-2</v>
          </cell>
          <cell r="BW131">
            <v>-6.9699105806600003E-3</v>
          </cell>
          <cell r="BX131">
            <v>9.3844212591600001E-2</v>
          </cell>
          <cell r="BY131">
            <v>5.7311549782800002E-2</v>
          </cell>
          <cell r="BZ131">
            <v>2.5585891678900002E-2</v>
          </cell>
          <cell r="CA131">
            <v>7.7121637761599998E-2</v>
          </cell>
          <cell r="CB131">
            <v>-1.2106192298199999E-2</v>
          </cell>
          <cell r="CC131">
            <v>8.3936542272600001E-2</v>
          </cell>
          <cell r="CD131">
            <v>-5.6745954789200002E-3</v>
          </cell>
          <cell r="CE131">
            <v>2.7323659509400001E-2</v>
          </cell>
          <cell r="CF131">
            <v>-5.4380982182900004E-3</v>
          </cell>
          <cell r="CG131">
            <v>5.6912023574100003E-2</v>
          </cell>
          <cell r="CH131">
            <v>3.3364813774800002E-2</v>
          </cell>
          <cell r="CI131">
            <v>-1.42035679892E-2</v>
          </cell>
          <cell r="CJ131">
            <v>-8.0727741122200006E-2</v>
          </cell>
          <cell r="CK131">
            <v>2.8838397934999999E-2</v>
          </cell>
          <cell r="CL131">
            <v>5.3957134485200002E-2</v>
          </cell>
          <cell r="CM131">
            <v>3.17815206945E-2</v>
          </cell>
          <cell r="CN131">
            <v>8.0820672213999994E-2</v>
          </cell>
          <cell r="CO131">
            <v>1.6610819846400001E-2</v>
          </cell>
          <cell r="CP131">
            <v>3.08816023171E-2</v>
          </cell>
          <cell r="CQ131">
            <v>-1.52653912082E-2</v>
          </cell>
          <cell r="CR131">
            <v>3.5009458661100001E-2</v>
          </cell>
          <cell r="CS131">
            <v>3.31815183163E-2</v>
          </cell>
          <cell r="CT131">
            <v>9.7551420331000005E-2</v>
          </cell>
          <cell r="CU131">
            <v>-7.8571457415799999E-3</v>
          </cell>
          <cell r="CV131">
            <v>8.0339550972000004E-2</v>
          </cell>
          <cell r="CW131">
            <v>3.74942049384E-2</v>
          </cell>
          <cell r="CX131">
            <v>-6.5433541312800002E-3</v>
          </cell>
          <cell r="CY131">
            <v>5.8762706816200001E-2</v>
          </cell>
          <cell r="CZ131">
            <v>-8.2151535898400008E-3</v>
          </cell>
          <cell r="DA131">
            <v>0</v>
          </cell>
          <cell r="DB131">
            <v>2.8596524149200001E-2</v>
          </cell>
          <cell r="DC131">
            <v>8.7974369525900001E-2</v>
          </cell>
          <cell r="DD131">
            <v>2.6626981794800001E-2</v>
          </cell>
          <cell r="DE131">
            <v>-9.7755290567899999E-2</v>
          </cell>
          <cell r="DF131">
            <v>-1.0424693115099999E-2</v>
          </cell>
          <cell r="DG131">
            <v>2.7717176824799999E-2</v>
          </cell>
          <cell r="DH131">
            <v>-1.1099436320400001E-2</v>
          </cell>
          <cell r="DI131">
            <v>-9.27085243165E-3</v>
          </cell>
          <cell r="DJ131">
            <v>-1.38790877536E-2</v>
          </cell>
          <cell r="DK131">
            <v>-5.7613248936799998E-3</v>
          </cell>
          <cell r="DL131">
            <v>-1.90662604291E-3</v>
          </cell>
          <cell r="DM131">
            <v>-6.2556164339200001E-3</v>
          </cell>
          <cell r="DN131">
            <v>8.1685237586499995E-2</v>
          </cell>
          <cell r="DO131">
            <v>2.80938670039E-2</v>
          </cell>
          <cell r="DP131">
            <v>8.6130745708900003E-2</v>
          </cell>
          <cell r="DQ131">
            <v>2.91377454996E-2</v>
          </cell>
          <cell r="DR131">
            <v>-1.7007134854799998E-2</v>
          </cell>
          <cell r="DS131">
            <v>-6.8424851633599997E-3</v>
          </cell>
          <cell r="DT131">
            <v>-9.5611941069400005E-3</v>
          </cell>
          <cell r="DU131">
            <v>-1.55573859811E-2</v>
          </cell>
          <cell r="DV131">
            <v>8.9105390012300001E-2</v>
          </cell>
          <cell r="DW131">
            <v>8.7763346731699998E-2</v>
          </cell>
          <cell r="DX131">
            <v>3.3311251550899999E-2</v>
          </cell>
          <cell r="DY131">
            <v>4.8056051135100003E-2</v>
          </cell>
          <cell r="DZ131">
            <v>-1.54107538983E-2</v>
          </cell>
          <cell r="EA131">
            <v>-2.3992644622899999E-2</v>
          </cell>
          <cell r="EB131">
            <v>-7.8905932605299999E-3</v>
          </cell>
          <cell r="EC131">
            <v>3.0766550451500001E-2</v>
          </cell>
          <cell r="ED131">
            <v>-1.21990488842E-2</v>
          </cell>
          <cell r="EE131">
            <v>2.9164063744200001E-3</v>
          </cell>
          <cell r="EF131">
            <v>-6.7767407745100003E-3</v>
          </cell>
          <cell r="EG131">
            <v>-2.85972421989E-3</v>
          </cell>
          <cell r="EH131">
            <v>-8.4166534244999994E-2</v>
          </cell>
          <cell r="EI131">
            <v>5.7209972292199998E-2</v>
          </cell>
          <cell r="EJ131">
            <v>-2.4540200829500001E-3</v>
          </cell>
          <cell r="EK131">
            <v>-1.33638009429E-2</v>
          </cell>
          <cell r="EL131">
            <v>0</v>
          </cell>
          <cell r="EM131">
            <v>-6.4873360097400003E-3</v>
          </cell>
          <cell r="EN131">
            <v>0</v>
          </cell>
          <cell r="EO131">
            <v>-1.50412432849E-2</v>
          </cell>
          <cell r="EP131">
            <v>3.1435560435099999E-2</v>
          </cell>
          <cell r="EQ131">
            <v>3.3969990909100002E-2</v>
          </cell>
          <cell r="ER131">
            <v>-1.67665332556E-2</v>
          </cell>
          <cell r="ES131">
            <v>3.9309538900899998E-2</v>
          </cell>
          <cell r="ET131">
            <v>-1.31534757093E-2</v>
          </cell>
          <cell r="EU131">
            <v>3.6081586033100001E-2</v>
          </cell>
          <cell r="EV131">
            <v>-1.1212581768600001E-2</v>
          </cell>
          <cell r="EW131">
            <v>6.02536015213E-2</v>
          </cell>
          <cell r="EX131">
            <v>8.1086866557600001E-2</v>
          </cell>
          <cell r="EY131">
            <v>2.3964604362799999E-2</v>
          </cell>
          <cell r="EZ131">
            <v>5.7435844093600003E-2</v>
          </cell>
          <cell r="FA131">
            <v>5.6142967194300002E-2</v>
          </cell>
          <cell r="FB131">
            <v>3.01131587476E-2</v>
          </cell>
          <cell r="FC131">
            <v>-8.1351712346100002E-2</v>
          </cell>
          <cell r="FD131">
            <v>8.5358031094100006E-2</v>
          </cell>
          <cell r="FE131">
            <v>2.6539856567999998E-2</v>
          </cell>
          <cell r="FF131">
            <v>-7.84178525209E-2</v>
          </cell>
          <cell r="FG131">
            <v>2.7068467810799999E-2</v>
          </cell>
          <cell r="FH131">
            <v>8.2836240529999994E-2</v>
          </cell>
          <cell r="FI131">
            <v>8.8703311979799998E-2</v>
          </cell>
          <cell r="FJ131">
            <v>2.6502864435299998E-2</v>
          </cell>
          <cell r="FK131">
            <v>3.7529021501499997E-2</v>
          </cell>
          <cell r="FL131">
            <v>3.2902795821400002E-2</v>
          </cell>
          <cell r="FM131">
            <v>3.7903025746300001E-2</v>
          </cell>
          <cell r="FN131">
            <v>2.4694796651600001E-2</v>
          </cell>
          <cell r="FO131">
            <v>8.8663712143899995E-2</v>
          </cell>
          <cell r="FP131">
            <v>-5.9987590648200003E-3</v>
          </cell>
          <cell r="FQ131">
            <v>2.9201081022599999E-2</v>
          </cell>
          <cell r="FR131">
            <v>2.9722277075100001E-2</v>
          </cell>
          <cell r="FS131">
            <v>-1.06722256169E-2</v>
          </cell>
          <cell r="FT131">
            <v>-2.5862690527000002E-3</v>
          </cell>
          <cell r="FU131">
            <v>4.8685062676700003E-2</v>
          </cell>
          <cell r="FV131">
            <v>-3.6252557765700001E-3</v>
          </cell>
          <cell r="FW131">
            <v>4.9376866081699998E-4</v>
          </cell>
          <cell r="FX131">
            <v>-9.8307780921499999E-2</v>
          </cell>
          <cell r="FY131">
            <v>-1.26270577312E-2</v>
          </cell>
          <cell r="FZ131">
            <v>8.5884429514399993E-2</v>
          </cell>
          <cell r="GA131">
            <v>-8.2428134977799994E-2</v>
          </cell>
          <cell r="GB131">
            <v>5.9506267309200001E-2</v>
          </cell>
          <cell r="GC131">
            <v>2.76978872716E-2</v>
          </cell>
          <cell r="GD131">
            <v>-4.9796570092399996E-3</v>
          </cell>
          <cell r="GE131">
            <v>0</v>
          </cell>
          <cell r="GF131">
            <v>6.0977987945100003E-2</v>
          </cell>
          <cell r="GG131">
            <v>5.5235117673899999E-2</v>
          </cell>
          <cell r="GH131">
            <v>6.15083910525E-2</v>
          </cell>
          <cell r="GI131">
            <v>6.6586866974799999E-2</v>
          </cell>
          <cell r="GJ131">
            <v>-9.4353929162000003E-3</v>
          </cell>
          <cell r="GK131">
            <v>-1.21568460017E-2</v>
          </cell>
          <cell r="GL131">
            <v>2.8177037835100002E-2</v>
          </cell>
          <cell r="GM131">
            <v>-8.50192736834E-4</v>
          </cell>
          <cell r="GN131">
            <v>6.5517410635899997E-2</v>
          </cell>
          <cell r="GO131">
            <v>6.4817413687699998E-2</v>
          </cell>
          <cell r="GP131">
            <v>5.1492199301700001E-2</v>
          </cell>
          <cell r="GQ131">
            <v>8.9954271912599998E-2</v>
          </cell>
          <cell r="GR131">
            <v>-8.8296476751600003E-3</v>
          </cell>
          <cell r="GS131">
            <v>3.85002605617E-2</v>
          </cell>
          <cell r="GT131">
            <v>-1.61093380302E-2</v>
          </cell>
          <cell r="GU131">
            <v>1.8441669642900001E-2</v>
          </cell>
          <cell r="GV131">
            <v>7.8480005264300004E-2</v>
          </cell>
          <cell r="GW131">
            <v>-1.93449389189E-2</v>
          </cell>
          <cell r="GX131">
            <v>3.1449589878300002E-2</v>
          </cell>
          <cell r="GY131">
            <v>-1.2932775542100001E-2</v>
          </cell>
          <cell r="GZ131">
            <v>7.74110332131E-2</v>
          </cell>
          <cell r="HA131">
            <v>2.92736105621E-2</v>
          </cell>
          <cell r="HB131">
            <v>-1.06261549518E-2</v>
          </cell>
          <cell r="HC131">
            <v>8.1253252923499997E-2</v>
          </cell>
          <cell r="HD131">
            <v>-8.6167834699200002E-2</v>
          </cell>
          <cell r="HE131">
            <v>6.1198677867700002E-2</v>
          </cell>
          <cell r="HF131">
            <v>-1.08884209767E-2</v>
          </cell>
          <cell r="HG131">
            <v>5.9002660214899999E-2</v>
          </cell>
          <cell r="HH131">
            <v>-1.22352605686E-2</v>
          </cell>
          <cell r="HI131">
            <v>-6.7014871165200001E-3</v>
          </cell>
          <cell r="HJ131">
            <v>-7.4561210349199996E-3</v>
          </cell>
          <cell r="HK131">
            <v>-1.2773387134100001E-2</v>
          </cell>
          <cell r="HL131">
            <v>7.7734760940099998E-2</v>
          </cell>
          <cell r="HM131">
            <v>-9.58484597504E-3</v>
          </cell>
          <cell r="HN131">
            <v>-8.2243215292700008E-3</v>
          </cell>
          <cell r="HO131">
            <v>3.7344336509700003E-2</v>
          </cell>
          <cell r="HP131">
            <v>8.5094630718200004E-2</v>
          </cell>
          <cell r="HQ131">
            <v>3.5448536276800002E-2</v>
          </cell>
          <cell r="HR131">
            <v>2.0259093493200001E-2</v>
          </cell>
          <cell r="HS131">
            <v>7.5992152094799995E-2</v>
          </cell>
          <cell r="HT131">
            <v>-1.0534303262800001E-2</v>
          </cell>
          <cell r="HU131">
            <v>0</v>
          </cell>
          <cell r="HV131">
            <v>6.0353778302700001E-2</v>
          </cell>
          <cell r="HW131">
            <v>8.8735744357099994E-2</v>
          </cell>
          <cell r="HX131">
            <v>-9.9834874272300006E-3</v>
          </cell>
          <cell r="HY131">
            <v>5.8168355375499997E-2</v>
          </cell>
          <cell r="HZ131">
            <v>0</v>
          </cell>
          <cell r="IA131">
            <v>-1.6495505347800001E-2</v>
          </cell>
          <cell r="IB131">
            <v>-4.7793821431699997E-3</v>
          </cell>
          <cell r="IC131">
            <v>3.4565985202799999E-2</v>
          </cell>
          <cell r="ID131">
            <v>2.94616930187E-2</v>
          </cell>
          <cell r="IE131">
            <v>2.6631565764500001E-2</v>
          </cell>
          <cell r="IF131">
            <v>-7.0933634415300002E-3</v>
          </cell>
          <cell r="IG131">
            <v>3.3390291035199998E-2</v>
          </cell>
          <cell r="IH131">
            <v>-5.71306562051E-3</v>
          </cell>
          <cell r="II131">
            <v>-2.8427952202E-4</v>
          </cell>
          <cell r="IJ131">
            <v>3.1492363661500003E-2</v>
          </cell>
          <cell r="IK131">
            <v>5.33330328763E-2</v>
          </cell>
          <cell r="IL131">
            <v>3.5804361105000002E-2</v>
          </cell>
          <cell r="IM131">
            <v>3.34738940001E-2</v>
          </cell>
          <cell r="IN131">
            <v>0</v>
          </cell>
          <cell r="IO131">
            <v>5.0326727330699997E-2</v>
          </cell>
          <cell r="IP131">
            <v>5.81876263022E-2</v>
          </cell>
          <cell r="IQ131">
            <v>-8.5463717579799994E-2</v>
          </cell>
          <cell r="IR131">
            <v>2.27012485266E-2</v>
          </cell>
          <cell r="IS131">
            <v>4.0139760822100003E-2</v>
          </cell>
          <cell r="IT131">
            <v>0.56555515527699995</v>
          </cell>
        </row>
        <row r="132">
          <cell r="A132" t="str">
            <v>SNP_CN_4239891_T29C_I10T_embC</v>
          </cell>
          <cell r="B132">
            <v>-1.2373579666000001E-2</v>
          </cell>
          <cell r="C132">
            <v>0</v>
          </cell>
          <cell r="D132">
            <v>-1.7079085111600001E-2</v>
          </cell>
          <cell r="E132">
            <v>-5.3146202117200003E-2</v>
          </cell>
          <cell r="F132">
            <v>2.44704186916E-2</v>
          </cell>
          <cell r="G132">
            <v>-1.3873603195E-2</v>
          </cell>
          <cell r="H132">
            <v>-1.3996982947000001E-2</v>
          </cell>
          <cell r="I132">
            <v>2.92801856995E-2</v>
          </cell>
          <cell r="J132">
            <v>-1.7193013802200001E-2</v>
          </cell>
          <cell r="K132">
            <v>-1.7663642764099999E-2</v>
          </cell>
          <cell r="L132">
            <v>-1.02166598663E-2</v>
          </cell>
          <cell r="M132">
            <v>-1.1198559775900001E-2</v>
          </cell>
          <cell r="N132">
            <v>0</v>
          </cell>
          <cell r="O132">
            <v>-5.7666499167700003E-2</v>
          </cell>
          <cell r="P132">
            <v>2.1221259608899999E-2</v>
          </cell>
          <cell r="Q132">
            <v>-1.9530152902000001E-2</v>
          </cell>
          <cell r="R132">
            <v>-1.31755983457E-2</v>
          </cell>
          <cell r="S132">
            <v>-1.7927644774299999E-2</v>
          </cell>
          <cell r="T132">
            <v>2.71505750716E-2</v>
          </cell>
          <cell r="U132">
            <v>-1.41351558268E-2</v>
          </cell>
          <cell r="V132">
            <v>0</v>
          </cell>
          <cell r="W132">
            <v>0</v>
          </cell>
          <cell r="X132">
            <v>-5.3351774811700003E-2</v>
          </cell>
          <cell r="Y132">
            <v>2.5218930095400001E-2</v>
          </cell>
          <cell r="Z132">
            <v>-6.8142212927299994E-2</v>
          </cell>
          <cell r="AA132">
            <v>-6.7961297929300002E-2</v>
          </cell>
          <cell r="AB132">
            <v>-1.8564760685000001E-2</v>
          </cell>
          <cell r="AC132">
            <v>-1.45854521543E-2</v>
          </cell>
          <cell r="AD132">
            <v>-5.1629334688200003E-2</v>
          </cell>
          <cell r="AE132">
            <v>-1.3254296965899999E-2</v>
          </cell>
          <cell r="AF132">
            <v>-1.6357759013799999E-2</v>
          </cell>
          <cell r="AG132">
            <v>-1.1833259835799999E-2</v>
          </cell>
          <cell r="AH132">
            <v>0</v>
          </cell>
          <cell r="AI132">
            <v>-1.25223919749E-2</v>
          </cell>
          <cell r="AJ132">
            <v>2.72467005998E-2</v>
          </cell>
          <cell r="AK132">
            <v>-8.1099933013300003E-3</v>
          </cell>
          <cell r="AL132">
            <v>0</v>
          </cell>
          <cell r="AM132">
            <v>-1.18107739836E-2</v>
          </cell>
          <cell r="AN132">
            <v>0</v>
          </cell>
          <cell r="AO132">
            <v>-5.1800657063699997E-2</v>
          </cell>
          <cell r="AP132">
            <v>3.0908852815600001E-2</v>
          </cell>
          <cell r="AQ132">
            <v>2.85908449441E-2</v>
          </cell>
          <cell r="AR132">
            <v>0</v>
          </cell>
          <cell r="AS132">
            <v>0</v>
          </cell>
          <cell r="AT132">
            <v>-4.8776563257E-2</v>
          </cell>
          <cell r="AU132">
            <v>3.0969230458099999E-2</v>
          </cell>
          <cell r="AV132">
            <v>-2.0717345178100002E-2</v>
          </cell>
          <cell r="AW132">
            <v>0</v>
          </cell>
          <cell r="AX132">
            <v>-1.61558017135E-2</v>
          </cell>
          <cell r="AY132">
            <v>-1.67117435485E-2</v>
          </cell>
          <cell r="AZ132">
            <v>0</v>
          </cell>
          <cell r="BA132">
            <v>-2.2095086053E-2</v>
          </cell>
          <cell r="BB132">
            <v>-5.24539612234E-2</v>
          </cell>
          <cell r="BC132">
            <v>-6.2153346836600003E-2</v>
          </cell>
          <cell r="BD132">
            <v>-2.0709501579399998E-2</v>
          </cell>
          <cell r="BE132">
            <v>-1.7066719010500001E-2</v>
          </cell>
          <cell r="BF132">
            <v>-5.71688599885E-2</v>
          </cell>
          <cell r="BG132">
            <v>8.9237582869800003E-4</v>
          </cell>
          <cell r="BH132">
            <v>2.70050186664E-2</v>
          </cell>
          <cell r="BI132">
            <v>-1.8929067999100001E-2</v>
          </cell>
          <cell r="BJ132">
            <v>-1.13128032535E-2</v>
          </cell>
          <cell r="BK132">
            <v>-5.3633004427000003E-2</v>
          </cell>
          <cell r="BL132">
            <v>-5.5312298238300001E-2</v>
          </cell>
          <cell r="BM132">
            <v>-6.2397111207199998E-2</v>
          </cell>
          <cell r="BN132">
            <v>-1.01072872058E-2</v>
          </cell>
          <cell r="BO132">
            <v>-1.1559559963600001E-2</v>
          </cell>
          <cell r="BP132">
            <v>1.6663603484600002E-2</v>
          </cell>
          <cell r="BQ132">
            <v>2.9248997569099999E-2</v>
          </cell>
          <cell r="BR132">
            <v>2.3547120392299999E-2</v>
          </cell>
          <cell r="BS132">
            <v>-5.5064819753200003E-2</v>
          </cell>
          <cell r="BT132">
            <v>-1.54841793701E-2</v>
          </cell>
          <cell r="BU132">
            <v>3.6921598017199998E-2</v>
          </cell>
          <cell r="BV132">
            <v>0</v>
          </cell>
          <cell r="BW132">
            <v>-1.5997912734699998E-2</v>
          </cell>
          <cell r="BX132">
            <v>3.0678268522E-2</v>
          </cell>
          <cell r="BY132">
            <v>-6.0284864157400003E-2</v>
          </cell>
          <cell r="BZ132">
            <v>-2.7331078424999999E-2</v>
          </cell>
          <cell r="CA132">
            <v>3.2278537750200002E-2</v>
          </cell>
          <cell r="CB132">
            <v>-1.42105473205E-2</v>
          </cell>
          <cell r="CC132">
            <v>1.9630130380399999E-2</v>
          </cell>
          <cell r="CD132">
            <v>0</v>
          </cell>
          <cell r="CE132">
            <v>-5.3331237286300001E-2</v>
          </cell>
          <cell r="CF132">
            <v>2.98554189503E-2</v>
          </cell>
          <cell r="CG132">
            <v>-5.4686814546600002E-2</v>
          </cell>
          <cell r="CH132">
            <v>-5.9756737202399997E-2</v>
          </cell>
          <cell r="CI132">
            <v>-1.42042152584E-2</v>
          </cell>
          <cell r="CJ132">
            <v>-8.3348853513600003E-3</v>
          </cell>
          <cell r="CK132">
            <v>-5.3605452179900002E-2</v>
          </cell>
          <cell r="CL132">
            <v>-2.3313565179699999E-2</v>
          </cell>
          <cell r="CM132">
            <v>-5.3654707968200002E-2</v>
          </cell>
          <cell r="CN132">
            <v>-7.0877964608400002E-3</v>
          </cell>
          <cell r="CO132">
            <v>-1.7789419740399999E-2</v>
          </cell>
          <cell r="CP132">
            <v>2.2688893601300001E-2</v>
          </cell>
          <cell r="CQ132">
            <v>2.3623531684299998E-2</v>
          </cell>
          <cell r="CR132">
            <v>-8.9039662852899992E-3</v>
          </cell>
          <cell r="CS132">
            <v>-5.5840853601699998E-2</v>
          </cell>
          <cell r="CT132">
            <v>-5.4173029959200002E-2</v>
          </cell>
          <cell r="CU132">
            <v>0</v>
          </cell>
          <cell r="CV132">
            <v>-1.68823096901E-2</v>
          </cell>
          <cell r="CW132">
            <v>0</v>
          </cell>
          <cell r="CX132">
            <v>0</v>
          </cell>
          <cell r="CY132">
            <v>1.99653357267E-2</v>
          </cell>
          <cell r="CZ132">
            <v>-7.1952920407100003E-3</v>
          </cell>
          <cell r="DA132">
            <v>-7.6950034126599997E-3</v>
          </cell>
          <cell r="DB132">
            <v>-1.24359298497E-2</v>
          </cell>
          <cell r="DC132">
            <v>-9.9819330498599999E-3</v>
          </cell>
          <cell r="DD132">
            <v>-1.44082801417E-2</v>
          </cell>
          <cell r="DE132">
            <v>-1.64577979594E-2</v>
          </cell>
          <cell r="DF132">
            <v>-1.2024979107100001E-2</v>
          </cell>
          <cell r="DG132">
            <v>-5.7830713689299998E-2</v>
          </cell>
          <cell r="DH132">
            <v>-1.53285637498E-2</v>
          </cell>
          <cell r="DI132">
            <v>-1.7719399184E-2</v>
          </cell>
          <cell r="DJ132">
            <v>-1.8740696832500001E-2</v>
          </cell>
          <cell r="DK132">
            <v>3.5166427493099998E-2</v>
          </cell>
          <cell r="DL132">
            <v>0</v>
          </cell>
          <cell r="DM132">
            <v>-2.19288151711E-2</v>
          </cell>
          <cell r="DN132">
            <v>0</v>
          </cell>
          <cell r="DO132">
            <v>-1.1920922435800001E-2</v>
          </cell>
          <cell r="DP132">
            <v>0</v>
          </cell>
          <cell r="DQ132">
            <v>3.6265116184899998E-2</v>
          </cell>
          <cell r="DR132">
            <v>-1.8234813585900001E-2</v>
          </cell>
          <cell r="DS132">
            <v>-6.5008826553799998E-2</v>
          </cell>
          <cell r="DT132">
            <v>-4.8180144280200003E-2</v>
          </cell>
          <cell r="DU132">
            <v>-1.9489917904099999E-2</v>
          </cell>
          <cell r="DV132">
            <v>-6.3478560186899999E-3</v>
          </cell>
          <cell r="DW132">
            <v>-1.62922106683E-2</v>
          </cell>
          <cell r="DX132">
            <v>3.2768033444900001E-2</v>
          </cell>
          <cell r="DY132">
            <v>-5.77612705529E-2</v>
          </cell>
          <cell r="DZ132">
            <v>-5.8154914528100003E-2</v>
          </cell>
          <cell r="EA132">
            <v>-2.0834825933000001E-2</v>
          </cell>
          <cell r="EB132">
            <v>-2.1932436153300001E-2</v>
          </cell>
          <cell r="EC132">
            <v>-4.6061235479999997E-3</v>
          </cell>
          <cell r="ED132">
            <v>0</v>
          </cell>
          <cell r="EE132">
            <v>3.01231276244E-2</v>
          </cell>
          <cell r="EF132">
            <v>-1.4450928196300001E-2</v>
          </cell>
          <cell r="EG132">
            <v>-1.42335807905E-2</v>
          </cell>
          <cell r="EH132">
            <v>-1.0273581370700001E-2</v>
          </cell>
          <cell r="EI132">
            <v>2.2457705810700002E-2</v>
          </cell>
          <cell r="EJ132">
            <v>-1.1204964481299999E-2</v>
          </cell>
          <cell r="EK132">
            <v>1.7326738685399998E-2</v>
          </cell>
          <cell r="EL132">
            <v>-1.6231112182100001E-2</v>
          </cell>
          <cell r="EM132">
            <v>-1.70091800392E-2</v>
          </cell>
          <cell r="EN132">
            <v>3.0838089063799999E-2</v>
          </cell>
          <cell r="EO132">
            <v>-1.3371322304E-2</v>
          </cell>
          <cell r="EP132">
            <v>2.6708943769300001E-2</v>
          </cell>
          <cell r="EQ132">
            <v>-9.2383120209000007E-3</v>
          </cell>
          <cell r="ER132">
            <v>-1.3405820354800001E-2</v>
          </cell>
          <cell r="ES132">
            <v>-4.9084849655599998E-2</v>
          </cell>
          <cell r="ET132">
            <v>1.71783454716E-2</v>
          </cell>
          <cell r="EU132">
            <v>2.5449063628899999E-2</v>
          </cell>
          <cell r="EV132">
            <v>-5.7594921439899999E-2</v>
          </cell>
          <cell r="EW132">
            <v>-6.7212894558900005E-2</v>
          </cell>
          <cell r="EX132">
            <v>-1.41678052023E-2</v>
          </cell>
          <cell r="EY132">
            <v>0</v>
          </cell>
          <cell r="EZ132">
            <v>-4.4898658990900002E-2</v>
          </cell>
          <cell r="FA132">
            <v>-1.11529212445E-2</v>
          </cell>
          <cell r="FB132">
            <v>-1.28577863798E-2</v>
          </cell>
          <cell r="FC132">
            <v>-1.53889730573E-2</v>
          </cell>
          <cell r="FD132">
            <v>2.07051821053E-2</v>
          </cell>
          <cell r="FE132">
            <v>-1.4822483062700001E-2</v>
          </cell>
          <cell r="FF132">
            <v>0</v>
          </cell>
          <cell r="FG132">
            <v>-1.2060046196000001E-2</v>
          </cell>
          <cell r="FH132">
            <v>-5.3015416488100004E-3</v>
          </cell>
          <cell r="FI132">
            <v>0</v>
          </cell>
          <cell r="FJ132">
            <v>-1.41552155837E-2</v>
          </cell>
          <cell r="FK132">
            <v>1.6093791928099999E-3</v>
          </cell>
          <cell r="FL132">
            <v>3.0674697831299998E-2</v>
          </cell>
          <cell r="FM132">
            <v>-8.8180052116499999E-3</v>
          </cell>
          <cell r="FN132">
            <v>-1.6374755650799998E-2</v>
          </cell>
          <cell r="FO132">
            <v>-1.08523322269E-2</v>
          </cell>
          <cell r="FP132">
            <v>0</v>
          </cell>
          <cell r="FQ132">
            <v>0</v>
          </cell>
          <cell r="FR132">
            <v>-1.63171030581E-2</v>
          </cell>
          <cell r="FS132">
            <v>-1.06020905077E-2</v>
          </cell>
          <cell r="FT132">
            <v>0</v>
          </cell>
          <cell r="FU132">
            <v>3.0783090740400001E-2</v>
          </cell>
          <cell r="FV132">
            <v>-3.7710776086900002E-3</v>
          </cell>
          <cell r="FW132">
            <v>-5.5417526513300001E-2</v>
          </cell>
          <cell r="FX132">
            <v>-1.1261453852099999E-2</v>
          </cell>
          <cell r="FY132">
            <v>2.35851705074E-2</v>
          </cell>
          <cell r="FZ132">
            <v>-1.3730863109199999E-2</v>
          </cell>
          <cell r="GA132">
            <v>-6.92645553499E-3</v>
          </cell>
          <cell r="GB132">
            <v>1.29509880207E-3</v>
          </cell>
          <cell r="GC132">
            <v>1.88322737813E-2</v>
          </cell>
          <cell r="GD132">
            <v>-1.4221667312100001E-2</v>
          </cell>
          <cell r="GE132">
            <v>3.3269450068500003E-2</v>
          </cell>
          <cell r="GF132">
            <v>-1.85015760362E-2</v>
          </cell>
          <cell r="GG132">
            <v>-1.2440474703900001E-2</v>
          </cell>
          <cell r="GH132">
            <v>-7.0008158683800004E-2</v>
          </cell>
          <cell r="GI132">
            <v>-9.0071754530100002E-3</v>
          </cell>
          <cell r="GJ132">
            <v>-5.83894141018E-2</v>
          </cell>
          <cell r="GK132">
            <v>0</v>
          </cell>
          <cell r="GL132">
            <v>-1.4550729654699999E-2</v>
          </cell>
          <cell r="GM132">
            <v>-8.2571692764800003E-3</v>
          </cell>
          <cell r="GN132">
            <v>-1.7372066155100001E-2</v>
          </cell>
          <cell r="GO132">
            <v>-6.6420525312400003E-2</v>
          </cell>
          <cell r="GP132">
            <v>-1.41233531758E-2</v>
          </cell>
          <cell r="GQ132">
            <v>-4.9332156777400001E-2</v>
          </cell>
          <cell r="GR132">
            <v>-1.0285214520999999E-2</v>
          </cell>
          <cell r="GS132">
            <v>-6.24489597976E-3</v>
          </cell>
          <cell r="GT132">
            <v>2.9208257794399999E-2</v>
          </cell>
          <cell r="GU132">
            <v>2.92354673147E-2</v>
          </cell>
          <cell r="GV132">
            <v>-1.6887204721600001E-2</v>
          </cell>
          <cell r="GW132">
            <v>-8.6050834506799997E-3</v>
          </cell>
          <cell r="GX132">
            <v>2.4158893153099999E-2</v>
          </cell>
          <cell r="GY132">
            <v>3.2667491585E-2</v>
          </cell>
          <cell r="GZ132">
            <v>2.6475192979000001E-2</v>
          </cell>
          <cell r="HA132">
            <v>-5.3700923919700001E-2</v>
          </cell>
          <cell r="HB132">
            <v>0</v>
          </cell>
          <cell r="HC132">
            <v>-2.1584177389700001E-2</v>
          </cell>
          <cell r="HD132">
            <v>-5.4186183959200003E-2</v>
          </cell>
          <cell r="HE132">
            <v>-1.543449983E-2</v>
          </cell>
          <cell r="HF132">
            <v>-5.6197784841100003E-2</v>
          </cell>
          <cell r="HG132">
            <v>3.6127656698199999E-2</v>
          </cell>
          <cell r="HH132">
            <v>-1.3174449093600001E-2</v>
          </cell>
          <cell r="HI132">
            <v>2.7881762012800002E-2</v>
          </cell>
          <cell r="HJ132">
            <v>-2.6805477216799999E-2</v>
          </cell>
          <cell r="HK132">
            <v>-1.39230638742E-2</v>
          </cell>
          <cell r="HL132">
            <v>-5.0498265773100001E-2</v>
          </cell>
          <cell r="HM132">
            <v>3.4679114818599997E-2</v>
          </cell>
          <cell r="HN132">
            <v>-1.6865188255899999E-2</v>
          </cell>
          <cell r="HO132">
            <v>0</v>
          </cell>
          <cell r="HP132">
            <v>-5.6943468749500001E-2</v>
          </cell>
          <cell r="HQ132">
            <v>-8.7893949821599999E-3</v>
          </cell>
          <cell r="HR132">
            <v>0</v>
          </cell>
          <cell r="HS132">
            <v>-6.9487445056400005E-2</v>
          </cell>
          <cell r="HT132">
            <v>-4.8483930528199999E-2</v>
          </cell>
          <cell r="HU132">
            <v>2.3765373975E-2</v>
          </cell>
          <cell r="HV132">
            <v>-1.7288874834799999E-2</v>
          </cell>
          <cell r="HW132">
            <v>-9.7703952342299994E-3</v>
          </cell>
          <cell r="HX132">
            <v>0</v>
          </cell>
          <cell r="HY132">
            <v>-1.10984798521E-2</v>
          </cell>
          <cell r="HZ132">
            <v>-5.1310554146799997E-2</v>
          </cell>
          <cell r="IA132">
            <v>-1.08558386564E-2</v>
          </cell>
          <cell r="IB132">
            <v>0</v>
          </cell>
          <cell r="IC132">
            <v>-1.8137669190799999E-2</v>
          </cell>
          <cell r="ID132">
            <v>2.5404611602399998E-2</v>
          </cell>
          <cell r="IE132">
            <v>-1.7307609319700001E-2</v>
          </cell>
          <cell r="IF132">
            <v>0</v>
          </cell>
          <cell r="IG132">
            <v>-1.1673206463500001E-2</v>
          </cell>
          <cell r="IH132">
            <v>2.7799211442499999E-2</v>
          </cell>
          <cell r="II132">
            <v>1.1420740746E-2</v>
          </cell>
          <cell r="IJ132">
            <v>-4.6258859336399998E-2</v>
          </cell>
          <cell r="IK132">
            <v>-1.43433753401E-2</v>
          </cell>
          <cell r="IL132">
            <v>-8.4424903616300007E-3</v>
          </cell>
          <cell r="IM132">
            <v>-6.5469168126600003E-2</v>
          </cell>
          <cell r="IN132">
            <v>-6.0637284070300002E-2</v>
          </cell>
          <cell r="IO132">
            <v>-8.49866867065E-3</v>
          </cell>
          <cell r="IP132">
            <v>-1.56785380095E-2</v>
          </cell>
          <cell r="IQ132">
            <v>2.6389935985200001E-2</v>
          </cell>
          <cell r="IR132">
            <v>-1.19527420029E-2</v>
          </cell>
          <cell r="IS132">
            <v>2.7007011696700001E-2</v>
          </cell>
          <cell r="IT132">
            <v>-0.44257920980499998</v>
          </cell>
        </row>
        <row r="133">
          <cell r="A133" t="str">
            <v>SNP_CN_4243963_T731G_V244G_embA</v>
          </cell>
          <cell r="B133">
            <v>-3.7981830537299997E-2</v>
          </cell>
          <cell r="C133">
            <v>-1.7922464758199998E-2</v>
          </cell>
          <cell r="D133">
            <v>-0.101417288184</v>
          </cell>
          <cell r="E133">
            <v>-2.7896497398599999E-2</v>
          </cell>
          <cell r="F133">
            <v>-4.60901334882E-2</v>
          </cell>
          <cell r="G133">
            <v>3.1085230410100001E-2</v>
          </cell>
          <cell r="H133">
            <v>-0.15472760796500001</v>
          </cell>
          <cell r="I133">
            <v>2.48723737895E-2</v>
          </cell>
          <cell r="J133">
            <v>-6.7340023815600003E-2</v>
          </cell>
          <cell r="K133">
            <v>1.5787154436100001E-2</v>
          </cell>
          <cell r="L133">
            <v>1.2283065356299999E-2</v>
          </cell>
          <cell r="M133">
            <v>0.13287892937699999</v>
          </cell>
          <cell r="N133">
            <v>-6.2743902206399998E-2</v>
          </cell>
          <cell r="O133">
            <v>-7.0607224479299997E-3</v>
          </cell>
          <cell r="P133">
            <v>6.4426712691800003E-2</v>
          </cell>
          <cell r="Q133">
            <v>-1.2850413098900001E-2</v>
          </cell>
          <cell r="R133">
            <v>-4.6893082559099998E-2</v>
          </cell>
          <cell r="S133">
            <v>-7.8035689890399995E-2</v>
          </cell>
          <cell r="T133">
            <v>-7.6379306614399997E-2</v>
          </cell>
          <cell r="U133">
            <v>-2.5265449658000001E-2</v>
          </cell>
          <cell r="V133">
            <v>-7.3855757713299997E-2</v>
          </cell>
          <cell r="W133">
            <v>-1.4573058113499999E-2</v>
          </cell>
          <cell r="X133">
            <v>-1.31569016958E-4</v>
          </cell>
          <cell r="Y133">
            <v>-3.0500451102899999E-2</v>
          </cell>
          <cell r="Z133">
            <v>-7.4888847768300001E-2</v>
          </cell>
          <cell r="AA133">
            <v>-5.8976188302000002E-3</v>
          </cell>
          <cell r="AB133">
            <v>-5.94489090145E-2</v>
          </cell>
          <cell r="AC133">
            <v>-7.5204744934999998E-2</v>
          </cell>
          <cell r="AD133">
            <v>-4.3657146394300003E-2</v>
          </cell>
          <cell r="AE133">
            <v>-6.0137483524200003E-4</v>
          </cell>
          <cell r="AF133">
            <v>-6.7082524299600002E-2</v>
          </cell>
          <cell r="AG133">
            <v>4.5861527323700003E-2</v>
          </cell>
          <cell r="AH133">
            <v>-2.4667052552099999E-2</v>
          </cell>
          <cell r="AI133">
            <v>-4.3884117156300001E-2</v>
          </cell>
          <cell r="AJ133">
            <v>6.0085006058199997E-2</v>
          </cell>
          <cell r="AK133">
            <v>-2.0986219868099999E-2</v>
          </cell>
          <cell r="AL133">
            <v>-7.5509250163999994E-2</v>
          </cell>
          <cell r="AM133">
            <v>-9.8750032484499997E-2</v>
          </cell>
          <cell r="AN133">
            <v>3.4908179193699998E-2</v>
          </cell>
          <cell r="AO133">
            <v>-6.4500505104700002E-3</v>
          </cell>
          <cell r="AP133">
            <v>4.6781975775999997E-2</v>
          </cell>
          <cell r="AQ133">
            <v>9.2512760311399996E-3</v>
          </cell>
          <cell r="AR133">
            <v>-3.0622033402299999E-2</v>
          </cell>
          <cell r="AS133">
            <v>-6.3086934387699994E-2</v>
          </cell>
          <cell r="AT133">
            <v>-6.4528062939600006E-2</v>
          </cell>
          <cell r="AU133">
            <v>-6.2899729528000003E-5</v>
          </cell>
          <cell r="AV133">
            <v>-3.38521436788E-3</v>
          </cell>
          <cell r="AW133">
            <v>-3.8216907531000002E-2</v>
          </cell>
          <cell r="AX133">
            <v>4.0885552763899997E-2</v>
          </cell>
          <cell r="AY133">
            <v>-2.3127790540500001E-2</v>
          </cell>
          <cell r="AZ133">
            <v>-4.4271942228099999E-2</v>
          </cell>
          <cell r="BA133">
            <v>8.8986223563600007E-3</v>
          </cell>
          <cell r="BB133">
            <v>-1.40046002343E-2</v>
          </cell>
          <cell r="BC133">
            <v>3.1167455017600001E-3</v>
          </cell>
          <cell r="BD133">
            <v>-6.4790800213800001E-2</v>
          </cell>
          <cell r="BE133">
            <v>3.55078354478E-2</v>
          </cell>
          <cell r="BF133">
            <v>4.5780405402199999E-2</v>
          </cell>
          <cell r="BG133">
            <v>-0.10641605407</v>
          </cell>
          <cell r="BH133">
            <v>7.2954678907999997E-3</v>
          </cell>
          <cell r="BI133">
            <v>-1.4911066973599999E-3</v>
          </cell>
          <cell r="BJ133">
            <v>-3.02391666919E-2</v>
          </cell>
          <cell r="BK133">
            <v>1.40704959631E-2</v>
          </cell>
          <cell r="BL133">
            <v>-3.63091076724E-3</v>
          </cell>
          <cell r="BM133">
            <v>-2.4515641853200001E-2</v>
          </cell>
          <cell r="BN133">
            <v>-1.9725318998100001E-2</v>
          </cell>
          <cell r="BO133">
            <v>-3.89708094299E-2</v>
          </cell>
          <cell r="BP133">
            <v>-2.0975086838E-2</v>
          </cell>
          <cell r="BQ133">
            <v>-5.19248880446E-2</v>
          </cell>
          <cell r="BR133">
            <v>8.2313624443500005E-4</v>
          </cell>
          <cell r="BS133">
            <v>1.8187453970299999E-2</v>
          </cell>
          <cell r="BT133">
            <v>-2.41399221122E-2</v>
          </cell>
          <cell r="BU133">
            <v>3.71704697609E-2</v>
          </cell>
          <cell r="BV133">
            <v>-4.0557689964799998E-2</v>
          </cell>
          <cell r="BW133">
            <v>-1.3681357726500001E-2</v>
          </cell>
          <cell r="BX133">
            <v>4.0894662961399996E-3</v>
          </cell>
          <cell r="BY133">
            <v>-3.6975551396599998E-2</v>
          </cell>
          <cell r="BZ133">
            <v>-7.8518927097300004E-2</v>
          </cell>
          <cell r="CA133">
            <v>-2.1094409748900001E-3</v>
          </cell>
          <cell r="CB133">
            <v>6.00820854306E-2</v>
          </cell>
          <cell r="CC133">
            <v>-1.6920048743500001E-2</v>
          </cell>
          <cell r="CD133">
            <v>-6.3692718744300006E-2</v>
          </cell>
          <cell r="CE133">
            <v>-4.70887608826E-2</v>
          </cell>
          <cell r="CF133">
            <v>7.3614075779900007E-2</v>
          </cell>
          <cell r="CG133">
            <v>-2.5917172431900001E-2</v>
          </cell>
          <cell r="CH133">
            <v>6.4706057310099999E-2</v>
          </cell>
          <cell r="CI133">
            <v>-9.8606757819700006E-2</v>
          </cell>
          <cell r="CJ133">
            <v>-1.0135065764200001E-2</v>
          </cell>
          <cell r="CK133">
            <v>6.4215888269200001E-3</v>
          </cell>
          <cell r="CL133">
            <v>4.6935542486599997E-3</v>
          </cell>
          <cell r="CM133">
            <v>-1.49817913771E-2</v>
          </cell>
          <cell r="CN133">
            <v>-6.6677570342999995E-2</v>
          </cell>
          <cell r="CO133">
            <v>2.81191393733E-2</v>
          </cell>
          <cell r="CP133">
            <v>1.5901638194900002E-2</v>
          </cell>
          <cell r="CQ133">
            <v>-3.8141444325400002E-2</v>
          </cell>
          <cell r="CR133">
            <v>1.3474809937200001E-2</v>
          </cell>
          <cell r="CS133">
            <v>6.20820075274E-2</v>
          </cell>
          <cell r="CT133">
            <v>-4.8109453171499998E-2</v>
          </cell>
          <cell r="CU133">
            <v>-6.3829191029099994E-2</v>
          </cell>
          <cell r="CV133">
            <v>5.5282503366500001E-2</v>
          </cell>
          <cell r="CW133">
            <v>6.0503691434900003E-2</v>
          </cell>
          <cell r="CX133">
            <v>-6.58708587289E-2</v>
          </cell>
          <cell r="CY133">
            <v>-6.7093417048499998E-2</v>
          </cell>
          <cell r="CZ133">
            <v>-0.17489454150200001</v>
          </cell>
          <cell r="DA133">
            <v>-4.6721301972900003E-2</v>
          </cell>
          <cell r="DB133">
            <v>-4.0419042110399997E-2</v>
          </cell>
          <cell r="DC133">
            <v>-3.5251323133699997E-2</v>
          </cell>
          <cell r="DD133">
            <v>1.0676112026000001E-2</v>
          </cell>
          <cell r="DE133">
            <v>3.1587488949299997E-2</v>
          </cell>
          <cell r="DF133">
            <v>0.104002058506</v>
          </cell>
          <cell r="DG133">
            <v>-6.0472950339300002E-2</v>
          </cell>
          <cell r="DH133">
            <v>-6.4779691398099998E-2</v>
          </cell>
          <cell r="DI133">
            <v>-1.0866987519000001E-2</v>
          </cell>
          <cell r="DJ133">
            <v>-1.23009262607E-2</v>
          </cell>
          <cell r="DK133">
            <v>-0.10473217815200001</v>
          </cell>
          <cell r="DL133">
            <v>-1.34993800893E-2</v>
          </cell>
          <cell r="DM133">
            <v>2.2177595645199999E-2</v>
          </cell>
          <cell r="DN133">
            <v>-1.58522818238E-2</v>
          </cell>
          <cell r="DO133">
            <v>6.1418466269999999E-2</v>
          </cell>
          <cell r="DP133">
            <v>-2.6862934231800001E-2</v>
          </cell>
          <cell r="DQ133">
            <v>0.12329968064999999</v>
          </cell>
          <cell r="DR133">
            <v>-6.3763424754100004E-2</v>
          </cell>
          <cell r="DS133">
            <v>0.124193958938</v>
          </cell>
          <cell r="DT133">
            <v>-9.5699481666099998E-2</v>
          </cell>
          <cell r="DU133">
            <v>4.74507771432E-2</v>
          </cell>
          <cell r="DV133">
            <v>2.39149364643E-3</v>
          </cell>
          <cell r="DW133">
            <v>-6.29722699523E-2</v>
          </cell>
          <cell r="DX133">
            <v>-7.5986094772799995E-2</v>
          </cell>
          <cell r="DY133">
            <v>-6.6547542810399998E-2</v>
          </cell>
          <cell r="DZ133">
            <v>5.07405772805E-2</v>
          </cell>
          <cell r="EA133">
            <v>-2.7821205556400001E-2</v>
          </cell>
          <cell r="EB133">
            <v>0.12981688976299999</v>
          </cell>
          <cell r="EC133">
            <v>-2.1422883495699999E-2</v>
          </cell>
          <cell r="ED133">
            <v>-3.1871113926199998E-2</v>
          </cell>
          <cell r="EE133">
            <v>3.9028150495099998E-3</v>
          </cell>
          <cell r="EF133">
            <v>-2.682678774E-2</v>
          </cell>
          <cell r="EG133">
            <v>5.4645046591800001E-2</v>
          </cell>
          <cell r="EH133">
            <v>-4.9016829580100001E-2</v>
          </cell>
          <cell r="EI133">
            <v>-6.4002647995899997E-2</v>
          </cell>
          <cell r="EJ133">
            <v>-4.2779382318300002E-2</v>
          </cell>
          <cell r="EK133">
            <v>-5.9098608791799997E-2</v>
          </cell>
          <cell r="EL133">
            <v>8.2243263721499996E-2</v>
          </cell>
          <cell r="EM133">
            <v>-7.2005234658699999E-2</v>
          </cell>
          <cell r="EN133">
            <v>4.7041591256900002E-2</v>
          </cell>
          <cell r="EO133">
            <v>-6.5809562802300006E-2</v>
          </cell>
          <cell r="EP133">
            <v>-1.6484556719699998E-2</v>
          </cell>
          <cell r="EQ133">
            <v>-3.4574547316899998E-3</v>
          </cell>
          <cell r="ER133">
            <v>-9.6453085541699998E-2</v>
          </cell>
          <cell r="ES133">
            <v>-1.9411694258499999E-2</v>
          </cell>
          <cell r="ET133">
            <v>-1.1627888306999999E-2</v>
          </cell>
          <cell r="EU133">
            <v>-8.01484286785E-2</v>
          </cell>
          <cell r="EV133">
            <v>-6.2516763806300002E-2</v>
          </cell>
          <cell r="EW133">
            <v>-8.7741598486899997E-2</v>
          </cell>
          <cell r="EX133">
            <v>-4.5619077980500002E-2</v>
          </cell>
          <cell r="EY133">
            <v>-8.7666280567599994E-2</v>
          </cell>
          <cell r="EZ133">
            <v>-6.5158031880899997E-2</v>
          </cell>
          <cell r="FA133">
            <v>-0.109135471284</v>
          </cell>
          <cell r="FB133">
            <v>-0.10281973332200001</v>
          </cell>
          <cell r="FC133">
            <v>0.13269579410599999</v>
          </cell>
          <cell r="FD133">
            <v>-5.8752708137000002E-2</v>
          </cell>
          <cell r="FE133">
            <v>-4.77448776364E-2</v>
          </cell>
          <cell r="FF133">
            <v>-7.5073763728099999E-2</v>
          </cell>
          <cell r="FG133">
            <v>-4.4304393231899997E-2</v>
          </cell>
          <cell r="FH133">
            <v>1.5844557434300001E-2</v>
          </cell>
          <cell r="FI133">
            <v>-5.7722132652999997E-2</v>
          </cell>
          <cell r="FJ133">
            <v>-0.15153333544700001</v>
          </cell>
          <cell r="FK133">
            <v>-5.9261180460500003E-2</v>
          </cell>
          <cell r="FL133">
            <v>1.9930791109799999E-2</v>
          </cell>
          <cell r="FM133">
            <v>-2.1626275032799999E-2</v>
          </cell>
          <cell r="FN133">
            <v>-0.14781935513</v>
          </cell>
          <cell r="FO133">
            <v>-0.107093036175</v>
          </cell>
          <cell r="FP133">
            <v>-0.152359858155</v>
          </cell>
          <cell r="FQ133">
            <v>-2.01808828861E-2</v>
          </cell>
          <cell r="FR133">
            <v>-1.50975529104E-2</v>
          </cell>
          <cell r="FS133">
            <v>-2.23430506885E-2</v>
          </cell>
          <cell r="FT133">
            <v>-4.1320525109799999E-2</v>
          </cell>
          <cell r="FU133">
            <v>2.6295896619599999E-2</v>
          </cell>
          <cell r="FV133">
            <v>-4.3596114963300001E-2</v>
          </cell>
          <cell r="FW133">
            <v>-1.0136670433000001E-2</v>
          </cell>
          <cell r="FX133">
            <v>3.00130024552E-2</v>
          </cell>
          <cell r="FY133">
            <v>8.08887556195E-2</v>
          </cell>
          <cell r="FZ133">
            <v>-8.5251145064800006E-3</v>
          </cell>
          <cell r="GA133">
            <v>4.2263571173000003E-2</v>
          </cell>
          <cell r="GB133">
            <v>-1.46566201001E-2</v>
          </cell>
          <cell r="GC133">
            <v>-8.8496692478699998E-2</v>
          </cell>
          <cell r="GD133">
            <v>-6.6647440195099994E-2</v>
          </cell>
          <cell r="GE133">
            <v>-4.5622559264299999E-3</v>
          </cell>
          <cell r="GF133">
            <v>2.7359995990999999E-2</v>
          </cell>
          <cell r="GG133">
            <v>-1.96870267391E-2</v>
          </cell>
          <cell r="GH133">
            <v>-0.100373208523</v>
          </cell>
          <cell r="GI133">
            <v>4.8439692705899998E-2</v>
          </cell>
          <cell r="GJ133">
            <v>-5.3026381880000001E-2</v>
          </cell>
          <cell r="GK133">
            <v>-4.3592337518900001E-2</v>
          </cell>
          <cell r="GL133">
            <v>9.0417116880400009E-3</v>
          </cell>
          <cell r="GM133">
            <v>3.4949705004700002E-2</v>
          </cell>
          <cell r="GN133">
            <v>2.6821535080699999E-2</v>
          </cell>
          <cell r="GO133">
            <v>-1.6972277313500001E-2</v>
          </cell>
          <cell r="GP133">
            <v>5.9394566342200004E-3</v>
          </cell>
          <cell r="GQ133">
            <v>-0.13320311904000001</v>
          </cell>
          <cell r="GR133">
            <v>-9.1306813061200004E-2</v>
          </cell>
          <cell r="GS133">
            <v>-6.2502056360199995E-2</v>
          </cell>
          <cell r="GT133">
            <v>-5.42953703552E-3</v>
          </cell>
          <cell r="GU133">
            <v>2.7453374117599998E-2</v>
          </cell>
          <cell r="GV133">
            <v>-1.53148500249E-2</v>
          </cell>
          <cell r="GW133">
            <v>4.0121488273099998E-2</v>
          </cell>
          <cell r="GX133">
            <v>-1.1692642234299999E-2</v>
          </cell>
          <cell r="GY133">
            <v>-5.89277632535E-2</v>
          </cell>
          <cell r="GZ133">
            <v>-6.8133369088200002E-2</v>
          </cell>
          <cell r="HA133">
            <v>-6.6289424896200003E-2</v>
          </cell>
          <cell r="HB133">
            <v>-5.5517360568000003E-2</v>
          </cell>
          <cell r="HC133">
            <v>-2.28144172579E-2</v>
          </cell>
          <cell r="HD133">
            <v>-4.2401194572399999E-2</v>
          </cell>
          <cell r="HE133">
            <v>-4.1548032313599999E-2</v>
          </cell>
          <cell r="HF133">
            <v>-4.9362514167999999E-2</v>
          </cell>
          <cell r="HG133">
            <v>3.8427088409700001E-2</v>
          </cell>
          <cell r="HH133">
            <v>-8.64522606134E-2</v>
          </cell>
          <cell r="HI133">
            <v>-2.9716430231900001E-2</v>
          </cell>
          <cell r="HJ133">
            <v>-1.4736984856399999E-2</v>
          </cell>
          <cell r="HK133">
            <v>-6.3956201076500005E-2</v>
          </cell>
          <cell r="HL133">
            <v>-6.0501396656000003E-2</v>
          </cell>
          <cell r="HM133">
            <v>-1.9730253145100001E-2</v>
          </cell>
          <cell r="HN133">
            <v>1.28344129771E-2</v>
          </cell>
          <cell r="HO133">
            <v>9.1369323432399993E-2</v>
          </cell>
          <cell r="HP133">
            <v>-0.136523365974</v>
          </cell>
          <cell r="HQ133">
            <v>-6.5900497138500005E-2</v>
          </cell>
          <cell r="HR133">
            <v>-7.8985139727600004E-2</v>
          </cell>
          <cell r="HS133">
            <v>6.8730287253899999E-2</v>
          </cell>
          <cell r="HT133">
            <v>-0.12620677053900001</v>
          </cell>
          <cell r="HU133">
            <v>-6.29105493426E-2</v>
          </cell>
          <cell r="HV133">
            <v>0.130246087909</v>
          </cell>
          <cell r="HW133">
            <v>-4.9221742665399998E-4</v>
          </cell>
          <cell r="HX133">
            <v>1.5302099287500001E-2</v>
          </cell>
          <cell r="HY133">
            <v>1.41555564478E-2</v>
          </cell>
          <cell r="HZ133">
            <v>-0.13753019273299999</v>
          </cell>
          <cell r="IA133">
            <v>1.5946168452499999E-2</v>
          </cell>
          <cell r="IB133">
            <v>1.48717695847E-2</v>
          </cell>
          <cell r="IC133">
            <v>-3.74098308384E-2</v>
          </cell>
          <cell r="ID133">
            <v>5.3021583706100002E-2</v>
          </cell>
          <cell r="IE133">
            <v>-4.7523222863699997E-2</v>
          </cell>
          <cell r="IF133">
            <v>0.102974176407</v>
          </cell>
          <cell r="IG133">
            <v>-2.559976466E-2</v>
          </cell>
          <cell r="IH133">
            <v>-0.10846544802200001</v>
          </cell>
          <cell r="II133">
            <v>-2.7302253991399999E-2</v>
          </cell>
          <cell r="IJ133">
            <v>-6.1598096042900001E-2</v>
          </cell>
          <cell r="IK133">
            <v>-1.8687941134000002E-2</v>
          </cell>
          <cell r="IL133">
            <v>2.84206736833E-2</v>
          </cell>
          <cell r="IM133">
            <v>5.05978008732E-3</v>
          </cell>
          <cell r="IN133">
            <v>6.16591610014E-3</v>
          </cell>
          <cell r="IO133">
            <v>3.9414055645499997E-2</v>
          </cell>
          <cell r="IP133">
            <v>-7.8250117600000002E-2</v>
          </cell>
          <cell r="IQ133">
            <v>-1.04547152296E-2</v>
          </cell>
          <cell r="IR133">
            <v>-2.1770445629999999E-2</v>
          </cell>
          <cell r="IS133">
            <v>5.5615674704299997E-2</v>
          </cell>
          <cell r="IT133">
            <v>-0.391444414854</v>
          </cell>
        </row>
        <row r="134">
          <cell r="A134" t="str">
            <v>SNP_CN_4240671_C809T_T270I_embC</v>
          </cell>
          <cell r="B134">
            <v>-8.3698974922299992E-3</v>
          </cell>
          <cell r="C134">
            <v>-1.54452410061E-3</v>
          </cell>
          <cell r="D134">
            <v>-2.3626102134600001E-2</v>
          </cell>
          <cell r="E134">
            <v>-4.6459026634699998E-3</v>
          </cell>
          <cell r="F134">
            <v>8.1849824637200003E-3</v>
          </cell>
          <cell r="G134">
            <v>9.2466594651299996E-3</v>
          </cell>
          <cell r="H134">
            <v>6.9335084408500003E-3</v>
          </cell>
          <cell r="I134">
            <v>-2.8018157463500001E-3</v>
          </cell>
          <cell r="J134">
            <v>2.6740091852799999E-3</v>
          </cell>
          <cell r="K134">
            <v>-6.5543055534400003E-3</v>
          </cell>
          <cell r="L134">
            <v>-3.99529421702E-3</v>
          </cell>
          <cell r="M134">
            <v>6.9231598172299997E-4</v>
          </cell>
          <cell r="N134">
            <v>-8.9555624872400003E-3</v>
          </cell>
          <cell r="O134">
            <v>-1.0015108622599999E-2</v>
          </cell>
          <cell r="P134">
            <v>1.7749061808E-2</v>
          </cell>
          <cell r="Q134">
            <v>-1.33509989828E-2</v>
          </cell>
          <cell r="R134">
            <v>-1.59871240612E-3</v>
          </cell>
          <cell r="S134">
            <v>-6.3957660458999997E-3</v>
          </cell>
          <cell r="T134">
            <v>2.4280676618199999E-2</v>
          </cell>
          <cell r="U134">
            <v>2.89530470036E-3</v>
          </cell>
          <cell r="V134">
            <v>-1.67449715082E-3</v>
          </cell>
          <cell r="W134">
            <v>-8.0148326232999997E-3</v>
          </cell>
          <cell r="X134">
            <v>1.48106960114E-3</v>
          </cell>
          <cell r="Y134">
            <v>3.1108672265E-3</v>
          </cell>
          <cell r="Z134">
            <v>1.4465792337399999E-3</v>
          </cell>
          <cell r="AA134">
            <v>-4.3331687338699996E-3</v>
          </cell>
          <cell r="AB134">
            <v>4.4829384423800004E-3</v>
          </cell>
          <cell r="AC134">
            <v>-7.7376239933100001E-3</v>
          </cell>
          <cell r="AD134">
            <v>-1.55827486888E-2</v>
          </cell>
          <cell r="AE134">
            <v>-1.0672166943600001E-2</v>
          </cell>
          <cell r="AF134">
            <v>-6.5878923051100003E-3</v>
          </cell>
          <cell r="AG134">
            <v>-1.38578526676E-2</v>
          </cell>
          <cell r="AH134">
            <v>-8.6955018341500004E-3</v>
          </cell>
          <cell r="AI134">
            <v>6.3564525917199997E-3</v>
          </cell>
          <cell r="AJ134">
            <v>-8.4798270836499996E-4</v>
          </cell>
          <cell r="AK134">
            <v>-3.3761153463300001E-3</v>
          </cell>
          <cell r="AL134">
            <v>-1.5323043800900001E-2</v>
          </cell>
          <cell r="AM134">
            <v>-1.05456812307E-2</v>
          </cell>
          <cell r="AN134">
            <v>7.6685082167400002E-3</v>
          </cell>
          <cell r="AO134">
            <v>-1.5944607555899999E-2</v>
          </cell>
          <cell r="AP134">
            <v>-2.03426200897E-2</v>
          </cell>
          <cell r="AQ134">
            <v>1.16664776579E-2</v>
          </cell>
          <cell r="AR134">
            <v>3.24749876745E-3</v>
          </cell>
          <cell r="AS134">
            <v>-2.0205136388500001E-3</v>
          </cell>
          <cell r="AT134">
            <v>9.5724277198300008E-3</v>
          </cell>
          <cell r="AU134">
            <v>5.8520738966800004E-3</v>
          </cell>
          <cell r="AV134">
            <v>2.7343614492600001E-3</v>
          </cell>
          <cell r="AW134">
            <v>-1.18320090696E-2</v>
          </cell>
          <cell r="AX134">
            <v>-8.5352937458100001E-4</v>
          </cell>
          <cell r="AY134">
            <v>-1.90978813916E-2</v>
          </cell>
          <cell r="AZ134">
            <v>2.455660142E-3</v>
          </cell>
          <cell r="BA134">
            <v>1.0143852792699999E-2</v>
          </cell>
          <cell r="BB134">
            <v>-3.2783178612600002E-3</v>
          </cell>
          <cell r="BC134">
            <v>-2.5856282562E-2</v>
          </cell>
          <cell r="BD134">
            <v>3.7717726081599998E-3</v>
          </cell>
          <cell r="BE134">
            <v>-9.6352696418800007E-3</v>
          </cell>
          <cell r="BF134">
            <v>-2.9640067368699998E-3</v>
          </cell>
          <cell r="BG134">
            <v>5.5173472501299997E-3</v>
          </cell>
          <cell r="BH134">
            <v>-7.2656339034400004E-3</v>
          </cell>
          <cell r="BI134">
            <v>-3.1077740713999998E-3</v>
          </cell>
          <cell r="BJ134">
            <v>-4.1757528670099998E-3</v>
          </cell>
          <cell r="BK134">
            <v>-1.5773864463000001E-2</v>
          </cell>
          <cell r="BL134">
            <v>-1.58811896108E-3</v>
          </cell>
          <cell r="BM134">
            <v>4.0909810922999997E-3</v>
          </cell>
          <cell r="BN134">
            <v>3.6862923298000001E-3</v>
          </cell>
          <cell r="BO134">
            <v>3.00361332484E-3</v>
          </cell>
          <cell r="BP134">
            <v>9.0995297068699997E-4</v>
          </cell>
          <cell r="BQ134">
            <v>-8.4106074646100003E-3</v>
          </cell>
          <cell r="BR134">
            <v>-7.6579432061400004E-5</v>
          </cell>
          <cell r="BS134">
            <v>6.4381402917199999E-3</v>
          </cell>
          <cell r="BT134">
            <v>5.4119313135699999E-3</v>
          </cell>
          <cell r="BU134">
            <v>-1.60707626492E-3</v>
          </cell>
          <cell r="BV134">
            <v>3.6278192419599998E-3</v>
          </cell>
          <cell r="BW134">
            <v>-1.2223475612699999E-2</v>
          </cell>
          <cell r="BX134">
            <v>1.15556418896E-2</v>
          </cell>
          <cell r="BY134">
            <v>-1.2025739066300001E-2</v>
          </cell>
          <cell r="BZ134">
            <v>-6.9379602791699998E-4</v>
          </cell>
          <cell r="CA134">
            <v>-3.7810455542100002E-3</v>
          </cell>
          <cell r="CB134">
            <v>-1.0791203938399999E-2</v>
          </cell>
          <cell r="CC134">
            <v>6.4761645626299998E-4</v>
          </cell>
          <cell r="CD134">
            <v>-4.8131505027400002E-3</v>
          </cell>
          <cell r="CE134">
            <v>-1.5937756747000001E-2</v>
          </cell>
          <cell r="CF134">
            <v>-4.7993273474299996E-3</v>
          </cell>
          <cell r="CG134">
            <v>-1.2182417325699999E-2</v>
          </cell>
          <cell r="CH134">
            <v>-8.3563094958700006E-3</v>
          </cell>
          <cell r="CI134">
            <v>-7.4906665831799999E-3</v>
          </cell>
          <cell r="CJ134">
            <v>-7.3739890940499996E-3</v>
          </cell>
          <cell r="CK134">
            <v>9.9509092979099996E-4</v>
          </cell>
          <cell r="CL134">
            <v>-3.4199886024000002E-2</v>
          </cell>
          <cell r="CM134">
            <v>-1.84402558953E-2</v>
          </cell>
          <cell r="CN134">
            <v>5.5527882650499997E-3</v>
          </cell>
          <cell r="CO134">
            <v>-8.7016267934800001E-4</v>
          </cell>
          <cell r="CP134">
            <v>-6.6868821159000004E-3</v>
          </cell>
          <cell r="CQ134">
            <v>-5.2435034885999999E-3</v>
          </cell>
          <cell r="CR134">
            <v>-1.24864710961E-3</v>
          </cell>
          <cell r="CS134">
            <v>-3.3863717690100002E-3</v>
          </cell>
          <cell r="CT134">
            <v>1.0537669062599999E-2</v>
          </cell>
          <cell r="CU134">
            <v>-9.0013304725299996E-3</v>
          </cell>
          <cell r="CV134">
            <v>1.0087591595899999E-2</v>
          </cell>
          <cell r="CW134">
            <v>-6.6628139465999998E-3</v>
          </cell>
          <cell r="CX134">
            <v>-7.9009169712699993E-3</v>
          </cell>
          <cell r="CY134">
            <v>5.9067821130199998E-3</v>
          </cell>
          <cell r="CZ134">
            <v>-3.13665438443E-3</v>
          </cell>
          <cell r="DA134">
            <v>-2.4638431146700002E-2</v>
          </cell>
          <cell r="DB134">
            <v>-1.4023559168000001E-2</v>
          </cell>
          <cell r="DC134">
            <v>1.7406718689E-4</v>
          </cell>
          <cell r="DD134">
            <v>4.62845852599E-3</v>
          </cell>
          <cell r="DE134">
            <v>5.5501679889900001E-3</v>
          </cell>
          <cell r="DF134">
            <v>2.3451695218700001E-2</v>
          </cell>
          <cell r="DG134">
            <v>-2.9862655792399998E-3</v>
          </cell>
          <cell r="DH134">
            <v>-9.971152758230001E-4</v>
          </cell>
          <cell r="DI134">
            <v>-6.97620725259E-3</v>
          </cell>
          <cell r="DJ134">
            <v>8.2279246998999997E-4</v>
          </cell>
          <cell r="DK134">
            <v>-6.2823249027100002E-3</v>
          </cell>
          <cell r="DL134">
            <v>8.5097718983900006E-3</v>
          </cell>
          <cell r="DM134">
            <v>-7.5802924111500001E-3</v>
          </cell>
          <cell r="DN134">
            <v>1.3810640201E-2</v>
          </cell>
          <cell r="DO134">
            <v>-2.4215472862100001E-2</v>
          </cell>
          <cell r="DP134">
            <v>-4.6706949360699997E-3</v>
          </cell>
          <cell r="DQ134">
            <v>-2.3354899603899998E-3</v>
          </cell>
          <cell r="DR134">
            <v>-2.1578568965199999E-2</v>
          </cell>
          <cell r="DS134">
            <v>-1.84923708439E-2</v>
          </cell>
          <cell r="DT134">
            <v>-1.7751811072199999E-2</v>
          </cell>
          <cell r="DU134">
            <v>-2.3376375902400002E-3</v>
          </cell>
          <cell r="DV134">
            <v>-5.6975428014999999E-3</v>
          </cell>
          <cell r="DW134">
            <v>-2.45903488249E-2</v>
          </cell>
          <cell r="DX134">
            <v>-3.0233487486799999E-3</v>
          </cell>
          <cell r="DY134">
            <v>6.6611110232800003E-3</v>
          </cell>
          <cell r="DZ134">
            <v>-8.0158030614300001E-3</v>
          </cell>
          <cell r="EA134">
            <v>-7.6944008469600001E-3</v>
          </cell>
          <cell r="EB134">
            <v>-1.76507537253E-3</v>
          </cell>
          <cell r="EC134">
            <v>-3.9901509880999999E-3</v>
          </cell>
          <cell r="ED134">
            <v>-1.08668217435E-2</v>
          </cell>
          <cell r="EE134">
            <v>-9.2593366280200005E-3</v>
          </cell>
          <cell r="EF134">
            <v>-1.7340587452100001E-2</v>
          </cell>
          <cell r="EG134">
            <v>7.9078264534499995E-3</v>
          </cell>
          <cell r="EH134">
            <v>-1.48044973612E-2</v>
          </cell>
          <cell r="EI134">
            <v>-1.91082328092E-3</v>
          </cell>
          <cell r="EJ134">
            <v>-1.6169967129800001E-2</v>
          </cell>
          <cell r="EK134">
            <v>-3.2338998280499998E-3</v>
          </cell>
          <cell r="EL134">
            <v>-5.6953093735499999E-4</v>
          </cell>
          <cell r="EM134">
            <v>-2.2243405692299999E-3</v>
          </cell>
          <cell r="EN134">
            <v>-5.9511992149100003E-3</v>
          </cell>
          <cell r="EO134">
            <v>-3.5611081402699999E-3</v>
          </cell>
          <cell r="EP134">
            <v>4.8645599745200004E-3</v>
          </cell>
          <cell r="EQ134">
            <v>3.1713196076499999E-3</v>
          </cell>
          <cell r="ER134">
            <v>-3.21698054904E-4</v>
          </cell>
          <cell r="ES134">
            <v>-1.68434681837E-3</v>
          </cell>
          <cell r="ET134">
            <v>7.3302951641399999E-3</v>
          </cell>
          <cell r="EU134">
            <v>2.3679381702100002E-3</v>
          </cell>
          <cell r="EV134">
            <v>1.0508935665699999E-3</v>
          </cell>
          <cell r="EW134">
            <v>1.6172351315599999E-3</v>
          </cell>
          <cell r="EX134">
            <v>4.4193980284E-3</v>
          </cell>
          <cell r="EY134">
            <v>4.4085662812E-3</v>
          </cell>
          <cell r="EZ134">
            <v>4.21948265284E-3</v>
          </cell>
          <cell r="FA134">
            <v>-1.47230850416E-4</v>
          </cell>
          <cell r="FB134">
            <v>-1.8181026680400001E-3</v>
          </cell>
          <cell r="FC134">
            <v>3.1735114753199999E-3</v>
          </cell>
          <cell r="FD134">
            <v>-5.7399650104300003E-3</v>
          </cell>
          <cell r="FE134">
            <v>-1.2132066302E-2</v>
          </cell>
          <cell r="FF134">
            <v>-2.91725900024E-3</v>
          </cell>
          <cell r="FG134">
            <v>-1.9694996997699998E-2</v>
          </cell>
          <cell r="FH134">
            <v>-4.6705137938300003E-3</v>
          </cell>
          <cell r="FI134">
            <v>6.7224148660900004E-3</v>
          </cell>
          <cell r="FJ134">
            <v>-6.6830534488000002E-3</v>
          </cell>
          <cell r="FK134">
            <v>4.15285350755E-3</v>
          </cell>
          <cell r="FL134">
            <v>2.5385376065999998E-3</v>
          </cell>
          <cell r="FM134">
            <v>4.62763244286E-3</v>
          </cell>
          <cell r="FN134">
            <v>-9.6227442845700003E-3</v>
          </cell>
          <cell r="FO134">
            <v>-3.4146644175100001E-3</v>
          </cell>
          <cell r="FP134">
            <v>-4.4787288643400001E-3</v>
          </cell>
          <cell r="FQ134">
            <v>-5.9785894118200003E-3</v>
          </cell>
          <cell r="FR134">
            <v>4.6805120073299998E-3</v>
          </cell>
          <cell r="FS134">
            <v>-7.1313828229900003E-3</v>
          </cell>
          <cell r="FT134">
            <v>-5.88144361973E-3</v>
          </cell>
          <cell r="FU134">
            <v>-9.9435113370400004E-3</v>
          </cell>
          <cell r="FV134">
            <v>5.2521997131400001E-3</v>
          </cell>
          <cell r="FW134">
            <v>-3.5728826187600001E-3</v>
          </cell>
          <cell r="FX134">
            <v>4.7546443529399999E-3</v>
          </cell>
          <cell r="FY134">
            <v>-3.6751013249199998E-3</v>
          </cell>
          <cell r="FZ134">
            <v>3.5652804654100001E-3</v>
          </cell>
          <cell r="GA134">
            <v>-2.3971108719699999E-2</v>
          </cell>
          <cell r="GB134">
            <v>-7.4982270598400002E-4</v>
          </cell>
          <cell r="GC134">
            <v>5.0746034830800001E-3</v>
          </cell>
          <cell r="GD134">
            <v>3.0717372428600001E-3</v>
          </cell>
          <cell r="GE134">
            <v>9.9253840744500011E-4</v>
          </cell>
          <cell r="GF134">
            <v>1.4514612266800001E-3</v>
          </cell>
          <cell r="GG134">
            <v>-1.7687990330200001E-3</v>
          </cell>
          <cell r="GH134">
            <v>-4.5796143822400001E-3</v>
          </cell>
          <cell r="GI134">
            <v>-4.69515565783E-3</v>
          </cell>
          <cell r="GJ134">
            <v>3.8082750979799998E-3</v>
          </cell>
          <cell r="GK134">
            <v>-8.8927708566200001E-3</v>
          </cell>
          <cell r="GL134">
            <v>-4.8018014058499999E-3</v>
          </cell>
          <cell r="GM134">
            <v>8.8184662163299996E-3</v>
          </cell>
          <cell r="GN134">
            <v>7.4743651784999997E-3</v>
          </cell>
          <cell r="GO134">
            <v>1.04930130765E-2</v>
          </cell>
          <cell r="GP134">
            <v>-1.8185377121000001E-2</v>
          </cell>
          <cell r="GQ134">
            <v>5.58945350349E-3</v>
          </cell>
          <cell r="GR134">
            <v>-1.4543639496E-2</v>
          </cell>
          <cell r="GS134">
            <v>-7.4137952178699998E-3</v>
          </cell>
          <cell r="GT134">
            <v>-9.1548319906E-3</v>
          </cell>
          <cell r="GU134">
            <v>-1.4083619229499999E-2</v>
          </cell>
          <cell r="GV134">
            <v>-1.36456890032E-2</v>
          </cell>
          <cell r="GW134">
            <v>-1.9419085234399999E-2</v>
          </cell>
          <cell r="GX134">
            <v>1.33354787249E-3</v>
          </cell>
          <cell r="GY134">
            <v>1.28340360243E-3</v>
          </cell>
          <cell r="GZ134">
            <v>-4.8851976171100002E-3</v>
          </cell>
          <cell r="HA134">
            <v>1.05924112722E-3</v>
          </cell>
          <cell r="HB134">
            <v>-4.5576407574100001E-3</v>
          </cell>
          <cell r="HC134">
            <v>-1.35712139308E-2</v>
          </cell>
          <cell r="HD134">
            <v>3.0136955901999998E-3</v>
          </cell>
          <cell r="HE134">
            <v>3.2637303229400001E-3</v>
          </cell>
          <cell r="HF134">
            <v>-1.1292534880299999E-2</v>
          </cell>
          <cell r="HG134">
            <v>1.7441500676800001E-4</v>
          </cell>
          <cell r="HH134">
            <v>-2.4406021460899999E-2</v>
          </cell>
          <cell r="HI134">
            <v>-3.0369350686699999E-2</v>
          </cell>
          <cell r="HJ134">
            <v>-2.9936123173700002E-3</v>
          </cell>
          <cell r="HK134">
            <v>-3.0849878676200001E-3</v>
          </cell>
          <cell r="HL134">
            <v>3.5305074416099999E-3</v>
          </cell>
          <cell r="HM134">
            <v>8.1843594089200007E-3</v>
          </cell>
          <cell r="HN134">
            <v>-1.83244943619E-2</v>
          </cell>
          <cell r="HO134">
            <v>5.9658773243399998E-3</v>
          </cell>
          <cell r="HP134">
            <v>-5.83552056924E-3</v>
          </cell>
          <cell r="HQ134">
            <v>4.1863983496999999E-3</v>
          </cell>
          <cell r="HR134">
            <v>-6.8355123512399999E-3</v>
          </cell>
          <cell r="HS134">
            <v>-1.71839434188E-3</v>
          </cell>
          <cell r="HT134">
            <v>-1.53610240668E-2</v>
          </cell>
          <cell r="HU134">
            <v>-4.8295254819100001E-3</v>
          </cell>
          <cell r="HV134">
            <v>1.5121699310799999E-2</v>
          </cell>
          <cell r="HW134">
            <v>7.9881260171500001E-3</v>
          </cell>
          <cell r="HX134">
            <v>4.2353309690999997E-3</v>
          </cell>
          <cell r="HY134">
            <v>-2.8427861980199998E-4</v>
          </cell>
          <cell r="HZ134">
            <v>1.043949835E-2</v>
          </cell>
          <cell r="IA134">
            <v>-2.4957421701400002E-3</v>
          </cell>
          <cell r="IB134">
            <v>-5.8103562332699997E-3</v>
          </cell>
          <cell r="IC134">
            <v>4.60094120353E-3</v>
          </cell>
          <cell r="ID134">
            <v>-8.9420480653599997E-3</v>
          </cell>
          <cell r="IE134">
            <v>-1.24044930562E-2</v>
          </cell>
          <cell r="IF134">
            <v>-9.1980891302199993E-3</v>
          </cell>
          <cell r="IG134">
            <v>2.3178625851900002E-3</v>
          </cell>
          <cell r="IH134">
            <v>8.4237968549099995E-3</v>
          </cell>
          <cell r="II134">
            <v>-5.9720654971899996E-3</v>
          </cell>
          <cell r="IJ134">
            <v>2.6603776495900001E-3</v>
          </cell>
          <cell r="IK134">
            <v>-1.18211889639E-2</v>
          </cell>
          <cell r="IL134">
            <v>6.0305562801700003E-3</v>
          </cell>
          <cell r="IM134">
            <v>3.7704955320799999E-3</v>
          </cell>
          <cell r="IN134">
            <v>-1.3682714197799999E-3</v>
          </cell>
          <cell r="IO134">
            <v>-1.81146096438E-2</v>
          </cell>
          <cell r="IP134">
            <v>-3.18752019666E-4</v>
          </cell>
          <cell r="IQ134">
            <v>-9.9774613045199999E-4</v>
          </cell>
          <cell r="IR134">
            <v>-3.2540536485600002E-3</v>
          </cell>
          <cell r="IS134">
            <v>9.0813608840100007E-3</v>
          </cell>
          <cell r="IT134">
            <v>-0.35832226276399998</v>
          </cell>
        </row>
        <row r="135">
          <cell r="A135" t="str">
            <v>SNP_CN_411928_T1091G_V364G_iniA</v>
          </cell>
          <cell r="B135">
            <v>8.1221498549000001E-3</v>
          </cell>
          <cell r="C135">
            <v>1.24376583844E-2</v>
          </cell>
          <cell r="D135">
            <v>1.7428673803800001E-2</v>
          </cell>
          <cell r="E135">
            <v>-2.6233386248399999E-2</v>
          </cell>
          <cell r="F135">
            <v>-3.2730422914000003E-2</v>
          </cell>
          <cell r="G135">
            <v>0</v>
          </cell>
          <cell r="H135">
            <v>-3.8821402937200003E-2</v>
          </cell>
          <cell r="I135">
            <v>-3.1050220131900001E-2</v>
          </cell>
          <cell r="J135">
            <v>0</v>
          </cell>
          <cell r="K135">
            <v>3.04735582322E-2</v>
          </cell>
          <cell r="L135">
            <v>1.7529016360599999E-2</v>
          </cell>
          <cell r="M135">
            <v>-2.9291085898900001E-2</v>
          </cell>
          <cell r="N135">
            <v>1.35996975005E-2</v>
          </cell>
          <cell r="O135">
            <v>0</v>
          </cell>
          <cell r="P135">
            <v>0</v>
          </cell>
          <cell r="Q135">
            <v>1.5945559367500001E-2</v>
          </cell>
          <cell r="R135">
            <v>5.5634640157199997E-3</v>
          </cell>
          <cell r="S135">
            <v>2.7802294120200001E-2</v>
          </cell>
          <cell r="T135">
            <v>1.30934845656E-2</v>
          </cell>
          <cell r="U135">
            <v>-3.9329830557100001E-2</v>
          </cell>
          <cell r="V135">
            <v>-2.73469425738E-2</v>
          </cell>
          <cell r="W135">
            <v>1.7668409273000001E-2</v>
          </cell>
          <cell r="X135">
            <v>1.11574465409E-2</v>
          </cell>
          <cell r="Y135">
            <v>2.06622444093E-2</v>
          </cell>
          <cell r="Z135">
            <v>1.3717946596400001E-2</v>
          </cell>
          <cell r="AA135">
            <v>-2.83614732325E-2</v>
          </cell>
          <cell r="AB135">
            <v>0</v>
          </cell>
          <cell r="AC135">
            <v>3.48264202476E-2</v>
          </cell>
          <cell r="AD135">
            <v>3.3542301505800003E-2</v>
          </cell>
          <cell r="AE135">
            <v>1.69107653201E-2</v>
          </cell>
          <cell r="AF135">
            <v>1.4101707376499999E-2</v>
          </cell>
          <cell r="AG135">
            <v>1.14457746968E-2</v>
          </cell>
          <cell r="AH135">
            <v>2.0420458167799999E-2</v>
          </cell>
          <cell r="AI135">
            <v>3.3411368727700001E-2</v>
          </cell>
          <cell r="AJ135">
            <v>3.9249584078799998E-2</v>
          </cell>
          <cell r="AK135">
            <v>1.29351951182E-2</v>
          </cell>
          <cell r="AL135">
            <v>1.6454441472900001E-2</v>
          </cell>
          <cell r="AM135">
            <v>3.1497865915300002E-2</v>
          </cell>
          <cell r="AN135">
            <v>-2.7806248981499999E-3</v>
          </cell>
          <cell r="AO135">
            <v>1.35255875066E-2</v>
          </cell>
          <cell r="AP135">
            <v>1.9203558564200002E-2</v>
          </cell>
          <cell r="AQ135">
            <v>3.4624498337499997E-2</v>
          </cell>
          <cell r="AR135">
            <v>0</v>
          </cell>
          <cell r="AS135">
            <v>1.1966885998799999E-2</v>
          </cell>
          <cell r="AT135">
            <v>1.70522257686E-2</v>
          </cell>
          <cell r="AU135">
            <v>1.49898948148E-2</v>
          </cell>
          <cell r="AV135">
            <v>1.6528239473699999E-2</v>
          </cell>
          <cell r="AW135">
            <v>3.3416360616700003E-2</v>
          </cell>
          <cell r="AX135">
            <v>1.7569743096800001E-2</v>
          </cell>
          <cell r="AY135">
            <v>2.9997356236E-2</v>
          </cell>
          <cell r="AZ135">
            <v>3.2956141978499998E-2</v>
          </cell>
          <cell r="BA135">
            <v>3.9842341095199997E-2</v>
          </cell>
          <cell r="BB135">
            <v>2.2812919691200001E-2</v>
          </cell>
          <cell r="BC135">
            <v>-2.7725713327499998E-2</v>
          </cell>
          <cell r="BD135">
            <v>7.2897900827200001E-3</v>
          </cell>
          <cell r="BE135">
            <v>-3.3184949308599998E-2</v>
          </cell>
          <cell r="BF135">
            <v>7.0895641110799998E-3</v>
          </cell>
          <cell r="BG135">
            <v>3.7424288690099998E-2</v>
          </cell>
          <cell r="BH135">
            <v>-3.2835170626599998E-2</v>
          </cell>
          <cell r="BI135">
            <v>2.0616216585E-2</v>
          </cell>
          <cell r="BJ135">
            <v>1.92670114338E-2</v>
          </cell>
          <cell r="BK135">
            <v>1.8768662586799999E-2</v>
          </cell>
          <cell r="BL135">
            <v>1.1092290282200001E-2</v>
          </cell>
          <cell r="BM135">
            <v>3.75048778951E-2</v>
          </cell>
          <cell r="BN135">
            <v>2.56969947368E-2</v>
          </cell>
          <cell r="BO135">
            <v>2.15031951666E-2</v>
          </cell>
          <cell r="BP135">
            <v>8.9357662946000001E-3</v>
          </cell>
          <cell r="BQ135">
            <v>2.0532131195100001E-2</v>
          </cell>
          <cell r="BR135">
            <v>1.2972909025800001E-2</v>
          </cell>
          <cell r="BS135">
            <v>2.8923096135299999E-2</v>
          </cell>
          <cell r="BT135">
            <v>-3.62465158105E-2</v>
          </cell>
          <cell r="BU135">
            <v>3.00448667258E-2</v>
          </cell>
          <cell r="BV135">
            <v>1.22061530128E-2</v>
          </cell>
          <cell r="BW135">
            <v>-3.3393956720799998E-2</v>
          </cell>
          <cell r="BX135">
            <v>-3.4719530493E-2</v>
          </cell>
          <cell r="BY135">
            <v>2.8066167607900001E-2</v>
          </cell>
          <cell r="BZ135">
            <v>-1.69984437525E-3</v>
          </cell>
          <cell r="CA135">
            <v>2.6175282895600002E-2</v>
          </cell>
          <cell r="CB135">
            <v>2.8139989823099999E-2</v>
          </cell>
          <cell r="CC135">
            <v>-2.5945501401999999E-2</v>
          </cell>
          <cell r="CD135">
            <v>3.54958535172E-3</v>
          </cell>
          <cell r="CE135">
            <v>2.6965949684400001E-2</v>
          </cell>
          <cell r="CF135">
            <v>0</v>
          </cell>
          <cell r="CG135">
            <v>6.2784166075299996E-3</v>
          </cell>
          <cell r="CH135">
            <v>1.6306836158E-2</v>
          </cell>
          <cell r="CI135">
            <v>-3.9082404226100001E-2</v>
          </cell>
          <cell r="CJ135">
            <v>1.6936814412500001E-2</v>
          </cell>
          <cell r="CK135">
            <v>0</v>
          </cell>
          <cell r="CL135">
            <v>-3.0304137617300001E-2</v>
          </cell>
          <cell r="CM135">
            <v>-3.36224883795E-2</v>
          </cell>
          <cell r="CN135">
            <v>0</v>
          </cell>
          <cell r="CO135">
            <v>-3.3388588577500003E-2</v>
          </cell>
          <cell r="CP135">
            <v>2.1080590784499999E-2</v>
          </cell>
          <cell r="CQ135">
            <v>3.3713836222900001E-2</v>
          </cell>
          <cell r="CR135">
            <v>-3.0311023816499999E-2</v>
          </cell>
          <cell r="CS135">
            <v>0</v>
          </cell>
          <cell r="CT135">
            <v>3.3149834722300001E-2</v>
          </cell>
          <cell r="CU135">
            <v>3.5969763994200002E-2</v>
          </cell>
          <cell r="CV135">
            <v>-3.64369638264E-2</v>
          </cell>
          <cell r="CW135">
            <v>2.79198810458E-2</v>
          </cell>
          <cell r="CX135">
            <v>0</v>
          </cell>
          <cell r="CY135">
            <v>1.8362803384700001E-2</v>
          </cell>
          <cell r="CZ135">
            <v>3.0616253614399999E-2</v>
          </cell>
          <cell r="DA135">
            <v>2.53182426095E-2</v>
          </cell>
          <cell r="DB135">
            <v>2.99219135195E-2</v>
          </cell>
          <cell r="DC135">
            <v>-3.5803996026500001E-2</v>
          </cell>
          <cell r="DD135">
            <v>3.4833572804900001E-2</v>
          </cell>
          <cell r="DE135">
            <v>2.35008988529E-2</v>
          </cell>
          <cell r="DF135">
            <v>2.4491069838399999E-2</v>
          </cell>
          <cell r="DG135">
            <v>2.1196417510499999E-2</v>
          </cell>
          <cell r="DH135">
            <v>2.2589853033400002E-2</v>
          </cell>
          <cell r="DI135">
            <v>1.20634054765E-2</v>
          </cell>
          <cell r="DJ135">
            <v>4.1256986558400002E-2</v>
          </cell>
          <cell r="DK135">
            <v>3.76678369939E-2</v>
          </cell>
          <cell r="DL135">
            <v>3.42169255018E-2</v>
          </cell>
          <cell r="DM135">
            <v>1.4769799076E-2</v>
          </cell>
          <cell r="DN135">
            <v>1.3957098126399999E-2</v>
          </cell>
          <cell r="DO135">
            <v>2.86986287683E-2</v>
          </cell>
          <cell r="DP135">
            <v>2.2631043568300001E-2</v>
          </cell>
          <cell r="DQ135">
            <v>1.7596567049600002E-2</v>
          </cell>
          <cell r="DR135">
            <v>2.96848472208E-2</v>
          </cell>
          <cell r="DS135">
            <v>7.8127505257700007E-3</v>
          </cell>
          <cell r="DT135">
            <v>0</v>
          </cell>
          <cell r="DU135">
            <v>1.8519252538700001E-2</v>
          </cell>
          <cell r="DV135">
            <v>2.04580742866E-2</v>
          </cell>
          <cell r="DW135">
            <v>8.8746920227999997E-3</v>
          </cell>
          <cell r="DX135">
            <v>3.6959552671799998E-3</v>
          </cell>
          <cell r="DY135">
            <v>1.7086775973400001E-2</v>
          </cell>
          <cell r="DZ135">
            <v>7.9308981075899999E-3</v>
          </cell>
          <cell r="EA135">
            <v>8.9296028017999997E-3</v>
          </cell>
          <cell r="EB135">
            <v>1.11895157024E-2</v>
          </cell>
          <cell r="EC135">
            <v>0</v>
          </cell>
          <cell r="ED135">
            <v>1.52154332027E-2</v>
          </cell>
          <cell r="EE135">
            <v>-4.4339325279000003E-2</v>
          </cell>
          <cell r="EF135">
            <v>-2.45961546898E-2</v>
          </cell>
          <cell r="EG135">
            <v>2.40393094718E-2</v>
          </cell>
          <cell r="EH135">
            <v>1.4585424214600001E-2</v>
          </cell>
          <cell r="EI135">
            <v>1.7197970300899999E-2</v>
          </cell>
          <cell r="EJ135">
            <v>2.6842821389400001E-2</v>
          </cell>
          <cell r="EK135">
            <v>-2.85078603774E-2</v>
          </cell>
          <cell r="EL135">
            <v>0</v>
          </cell>
          <cell r="EM135">
            <v>-2.33109425753E-2</v>
          </cell>
          <cell r="EN135">
            <v>1.7960885539699999E-2</v>
          </cell>
          <cell r="EO135">
            <v>2.2764870896899998E-2</v>
          </cell>
          <cell r="EP135">
            <v>1.6144709661600001E-2</v>
          </cell>
          <cell r="EQ135">
            <v>1.9854336976999998E-2</v>
          </cell>
          <cell r="ER135">
            <v>6.41794735566E-3</v>
          </cell>
          <cell r="ES135">
            <v>2.5318814441600002E-2</v>
          </cell>
          <cell r="ET135">
            <v>-3.08027304709E-2</v>
          </cell>
          <cell r="EU135">
            <v>1.80396139622E-2</v>
          </cell>
          <cell r="EV135">
            <v>0</v>
          </cell>
          <cell r="EW135">
            <v>-3.7899993360000002E-2</v>
          </cell>
          <cell r="EX135">
            <v>2.0207477733499998E-2</v>
          </cell>
          <cell r="EY135">
            <v>-3.4520581364599998E-2</v>
          </cell>
          <cell r="EZ135">
            <v>2.3803999647500001E-2</v>
          </cell>
          <cell r="FA135">
            <v>-3.4653756767500002E-2</v>
          </cell>
          <cell r="FB135">
            <v>2.02466025949E-2</v>
          </cell>
          <cell r="FC135">
            <v>3.4804116934500001E-2</v>
          </cell>
          <cell r="FD135">
            <v>-3.9409030228900001E-2</v>
          </cell>
          <cell r="FE135">
            <v>0</v>
          </cell>
          <cell r="FF135">
            <v>2.7953149750799999E-2</v>
          </cell>
          <cell r="FG135">
            <v>1.28470547497E-2</v>
          </cell>
          <cell r="FH135">
            <v>-2.68279481679E-2</v>
          </cell>
          <cell r="FI135">
            <v>-2.37217955291E-2</v>
          </cell>
          <cell r="FJ135">
            <v>3.7339575588699998E-2</v>
          </cell>
          <cell r="FK135">
            <v>8.0637475475699993E-3</v>
          </cell>
          <cell r="FL135">
            <v>4.1299901902699998E-2</v>
          </cell>
          <cell r="FM135">
            <v>-3.8715995848199999E-2</v>
          </cell>
          <cell r="FN135">
            <v>-3.2402571290699997E-2</v>
          </cell>
          <cell r="FO135">
            <v>2.4764003232099999E-2</v>
          </cell>
          <cell r="FP135">
            <v>-3.2469972968100003E-2</v>
          </cell>
          <cell r="FQ135">
            <v>1.1360571719700001E-2</v>
          </cell>
          <cell r="FR135">
            <v>-2.89171114564E-2</v>
          </cell>
          <cell r="FS135">
            <v>-2.6001717895300001E-2</v>
          </cell>
          <cell r="FT135">
            <v>2.6969425380200002E-2</v>
          </cell>
          <cell r="FU135">
            <v>-2.7549967169799999E-2</v>
          </cell>
          <cell r="FV135">
            <v>1.22916009277E-2</v>
          </cell>
          <cell r="FW135">
            <v>2.0825555548099998E-2</v>
          </cell>
          <cell r="FX135">
            <v>1.3768645934800001E-2</v>
          </cell>
          <cell r="FY135">
            <v>0</v>
          </cell>
          <cell r="FZ135">
            <v>1.1144581250799999E-2</v>
          </cell>
          <cell r="GA135">
            <v>-2.26493030787E-2</v>
          </cell>
          <cell r="GB135">
            <v>-3.2579056918599997E-2</v>
          </cell>
          <cell r="GC135">
            <v>3.5822689533200003E-2</v>
          </cell>
          <cell r="GD135">
            <v>-2.3527843877699999E-2</v>
          </cell>
          <cell r="GE135">
            <v>-2.9341271147100001E-2</v>
          </cell>
          <cell r="GF135">
            <v>-3.6782279610600002E-2</v>
          </cell>
          <cell r="GG135">
            <v>2.25193873048E-2</v>
          </cell>
          <cell r="GH135">
            <v>1.01804248989E-2</v>
          </cell>
          <cell r="GI135">
            <v>1.6933305188999999E-2</v>
          </cell>
          <cell r="GJ135">
            <v>0</v>
          </cell>
          <cell r="GK135">
            <v>1.5430979430699999E-2</v>
          </cell>
          <cell r="GL135">
            <v>9.0713258832700004E-3</v>
          </cell>
          <cell r="GM135">
            <v>6.7795538343500003E-3</v>
          </cell>
          <cell r="GN135">
            <v>4.5135647058499997E-2</v>
          </cell>
          <cell r="GO135">
            <v>0</v>
          </cell>
          <cell r="GP135">
            <v>-2.9767477884900001E-2</v>
          </cell>
          <cell r="GQ135">
            <v>1.8890013918299999E-2</v>
          </cell>
          <cell r="GR135">
            <v>1.8896076828199999E-2</v>
          </cell>
          <cell r="GS135">
            <v>3.5274222493200003E-2</v>
          </cell>
          <cell r="GT135">
            <v>6.1472766101400003E-3</v>
          </cell>
          <cell r="GU135">
            <v>2.5220142677400002E-2</v>
          </cell>
          <cell r="GV135">
            <v>2.86541618407E-2</v>
          </cell>
          <cell r="GW135">
            <v>-2.90899425745E-2</v>
          </cell>
          <cell r="GX135">
            <v>0</v>
          </cell>
          <cell r="GY135">
            <v>3.13519872725E-2</v>
          </cell>
          <cell r="GZ135">
            <v>-2.7184735983600002E-2</v>
          </cell>
          <cell r="HA135">
            <v>2.4423433467700002E-2</v>
          </cell>
          <cell r="HB135">
            <v>-3.2024536281799999E-2</v>
          </cell>
          <cell r="HC135">
            <v>2.25773863494E-2</v>
          </cell>
          <cell r="HD135">
            <v>-2.7536245062899999E-2</v>
          </cell>
          <cell r="HE135">
            <v>3.5531301051399997E-2</v>
          </cell>
          <cell r="HF135">
            <v>5.1825153641399998E-3</v>
          </cell>
          <cell r="HG135">
            <v>2.0248005166600001E-2</v>
          </cell>
          <cell r="HH135">
            <v>0</v>
          </cell>
          <cell r="HI135">
            <v>-3.5218548029700002E-2</v>
          </cell>
          <cell r="HJ135">
            <v>2.4474883452099999E-2</v>
          </cell>
          <cell r="HK135">
            <v>4.18110452592E-2</v>
          </cell>
          <cell r="HL135">
            <v>1.2835816480199999E-2</v>
          </cell>
          <cell r="HM135">
            <v>3.5796336829700001E-2</v>
          </cell>
          <cell r="HN135">
            <v>-2.5257356464899999E-2</v>
          </cell>
          <cell r="HO135">
            <v>2.0601490512500001E-2</v>
          </cell>
          <cell r="HP135">
            <v>8.0949226394299995E-3</v>
          </cell>
          <cell r="HQ135">
            <v>2.9795311391400001E-2</v>
          </cell>
          <cell r="HR135">
            <v>1.95599254221E-2</v>
          </cell>
          <cell r="HS135">
            <v>5.3267285693399998E-4</v>
          </cell>
          <cell r="HT135">
            <v>-2.5496032089E-2</v>
          </cell>
          <cell r="HU135">
            <v>1.99498739094E-2</v>
          </cell>
          <cell r="HV135">
            <v>1.33888833225E-2</v>
          </cell>
          <cell r="HW135">
            <v>-2.9581116512399998E-2</v>
          </cell>
          <cell r="HX135">
            <v>1.9074933603399999E-2</v>
          </cell>
          <cell r="HY135">
            <v>3.05939503014E-2</v>
          </cell>
          <cell r="HZ135">
            <v>3.5434350371399997E-2</v>
          </cell>
          <cell r="IA135">
            <v>-3.3483322709799999E-2</v>
          </cell>
          <cell r="IB135">
            <v>1.2835232541E-2</v>
          </cell>
          <cell r="IC135">
            <v>1.49672450498E-2</v>
          </cell>
          <cell r="ID135">
            <v>1.26054221764E-2</v>
          </cell>
          <cell r="IE135">
            <v>1.1153405532199999E-2</v>
          </cell>
          <cell r="IF135">
            <v>2.7726052328899999E-2</v>
          </cell>
          <cell r="IG135">
            <v>2.1163525059800001E-2</v>
          </cell>
          <cell r="IH135">
            <v>1.1541955172999999E-2</v>
          </cell>
          <cell r="II135">
            <v>2.7466552331999999E-2</v>
          </cell>
          <cell r="IJ135">
            <v>1.1719205416700001E-2</v>
          </cell>
          <cell r="IK135">
            <v>2.5140587240500001E-2</v>
          </cell>
          <cell r="IL135">
            <v>3.599851951E-2</v>
          </cell>
          <cell r="IM135">
            <v>9.0727778151599991E-3</v>
          </cell>
          <cell r="IN135">
            <v>2.2375846281600002E-2</v>
          </cell>
          <cell r="IO135">
            <v>-3.6049447953699999E-2</v>
          </cell>
          <cell r="IP135">
            <v>-4.0047176182299998E-2</v>
          </cell>
          <cell r="IQ135">
            <v>1.9266219809699999E-2</v>
          </cell>
          <cell r="IR135">
            <v>7.2675435803799997E-3</v>
          </cell>
          <cell r="IS135">
            <v>2.3231102153700001E-2</v>
          </cell>
          <cell r="IT135">
            <v>0.31283679604499998</v>
          </cell>
        </row>
        <row r="136">
          <cell r="A136" t="str">
            <v>SNP_P_4243218_C15G_promoter_embA.embB</v>
          </cell>
          <cell r="B136">
            <v>-3.4244760870899997E-2</v>
          </cell>
          <cell r="C136">
            <v>-3.3918868750300001E-2</v>
          </cell>
          <cell r="D136">
            <v>-6.6800914704799999E-2</v>
          </cell>
          <cell r="E136">
            <v>7.3562107980299996E-2</v>
          </cell>
          <cell r="F136">
            <v>6.4372852444600004E-2</v>
          </cell>
          <cell r="G136">
            <v>-6.4449578523600004E-2</v>
          </cell>
          <cell r="H136">
            <v>-6.1605572700500003E-2</v>
          </cell>
          <cell r="I136">
            <v>-2.6720942929399999E-2</v>
          </cell>
          <cell r="J136">
            <v>-4.1769739240399999E-2</v>
          </cell>
          <cell r="K136">
            <v>4.2918156832499998E-2</v>
          </cell>
          <cell r="L136">
            <v>-3.2099463045599998E-2</v>
          </cell>
          <cell r="M136">
            <v>-4.1794914752199999E-2</v>
          </cell>
          <cell r="N136">
            <v>-3.4324862062900002E-2</v>
          </cell>
          <cell r="O136">
            <v>6.20595067739E-2</v>
          </cell>
          <cell r="P136">
            <v>-5.2991405129400003E-2</v>
          </cell>
          <cell r="Q136">
            <v>5.8088246732999997E-2</v>
          </cell>
          <cell r="R136">
            <v>7.0352554321299998E-2</v>
          </cell>
          <cell r="S136">
            <v>-2.2124607115999999E-2</v>
          </cell>
          <cell r="T136">
            <v>-9.9944174289699997E-2</v>
          </cell>
          <cell r="U136">
            <v>-6.1455551534900003E-2</v>
          </cell>
          <cell r="V136">
            <v>-7.6028302311899998E-2</v>
          </cell>
          <cell r="W136">
            <v>3.4836918115600003E-2</v>
          </cell>
          <cell r="X136">
            <v>-7.2245180606800005E-2</v>
          </cell>
          <cell r="Y136">
            <v>-3.4381020814199997E-2</v>
          </cell>
          <cell r="Z136">
            <v>-3.0169878155E-2</v>
          </cell>
          <cell r="AA136">
            <v>-3.3537946641400002E-2</v>
          </cell>
          <cell r="AB136">
            <v>-4.2661655694200003E-2</v>
          </cell>
          <cell r="AC136">
            <v>-8.3888150751599999E-2</v>
          </cell>
          <cell r="AD136">
            <v>-4.4091787189200003E-2</v>
          </cell>
          <cell r="AE136">
            <v>3.9087187498799997E-2</v>
          </cell>
          <cell r="AF136">
            <v>-9.0647168457499996E-2</v>
          </cell>
          <cell r="AG136">
            <v>-3.6660816520500003E-2</v>
          </cell>
          <cell r="AH136">
            <v>8.7309665977999995E-2</v>
          </cell>
          <cell r="AI136">
            <v>-3.3377196639800003E-2</v>
          </cell>
          <cell r="AJ136">
            <v>8.5786417126700001E-2</v>
          </cell>
          <cell r="AK136">
            <v>-5.4299227893399998E-2</v>
          </cell>
          <cell r="AL136">
            <v>-3.4166317433100002E-2</v>
          </cell>
          <cell r="AM136">
            <v>-3.3379152417199999E-2</v>
          </cell>
          <cell r="AN136">
            <v>-4.4336270540999999E-2</v>
          </cell>
          <cell r="AO136">
            <v>-3.4248869866099999E-2</v>
          </cell>
          <cell r="AP136">
            <v>-4.0977973490999998E-2</v>
          </cell>
          <cell r="AQ136">
            <v>-9.1235667467100004E-2</v>
          </cell>
          <cell r="AR136">
            <v>3.9140865206700001E-2</v>
          </cell>
          <cell r="AS136">
            <v>-6.1385467648500003E-2</v>
          </cell>
          <cell r="AT136">
            <v>-7.6126061379899995E-2</v>
          </cell>
          <cell r="AU136">
            <v>-7.5906679034199995E-2</v>
          </cell>
          <cell r="AV136">
            <v>-2.8404997661700002E-2</v>
          </cell>
          <cell r="AW136">
            <v>-3.8138959556800002E-2</v>
          </cell>
          <cell r="AX136">
            <v>-6.2374386936400003E-2</v>
          </cell>
          <cell r="AY136">
            <v>-6.8991661071800006E-2</v>
          </cell>
          <cell r="AZ136">
            <v>-6.6593624651399994E-2</v>
          </cell>
          <cell r="BA136">
            <v>-6.1112627386999997E-2</v>
          </cell>
          <cell r="BB136">
            <v>-3.8335178047399998E-2</v>
          </cell>
          <cell r="BC136">
            <v>-2.7426559478E-2</v>
          </cell>
          <cell r="BD136">
            <v>-2.1456617862E-2</v>
          </cell>
          <cell r="BE136">
            <v>6.5767318010300002E-2</v>
          </cell>
          <cell r="BF136">
            <v>8.6253039538899998E-2</v>
          </cell>
          <cell r="BG136">
            <v>-2.2510290145899999E-2</v>
          </cell>
          <cell r="BH136">
            <v>5.6227680295700001E-2</v>
          </cell>
          <cell r="BI136">
            <v>-3.4379962831700001E-2</v>
          </cell>
          <cell r="BJ136">
            <v>7.0104502141500005E-2</v>
          </cell>
          <cell r="BK136">
            <v>-4.0940411388899998E-2</v>
          </cell>
          <cell r="BL136">
            <v>-3.3098101615900002E-2</v>
          </cell>
          <cell r="BM136">
            <v>-3.8080066442499998E-2</v>
          </cell>
          <cell r="BN136">
            <v>-5.6658230721999998E-2</v>
          </cell>
          <cell r="BO136">
            <v>-5.6305669248100002E-2</v>
          </cell>
          <cell r="BP136">
            <v>-4.4170279055800003E-2</v>
          </cell>
          <cell r="BQ136">
            <v>-2.9428500682100001E-2</v>
          </cell>
          <cell r="BR136">
            <v>-5.1566381007399999E-2</v>
          </cell>
          <cell r="BS136">
            <v>8.7050125002900006E-2</v>
          </cell>
          <cell r="BT136">
            <v>3.9397209882699999E-2</v>
          </cell>
          <cell r="BU136">
            <v>-1.4602344483100001E-2</v>
          </cell>
          <cell r="BV136">
            <v>-2.49649882317E-2</v>
          </cell>
          <cell r="BW136">
            <v>-4.9495331943000001E-2</v>
          </cell>
          <cell r="BX136">
            <v>-2.82836537808E-2</v>
          </cell>
          <cell r="BY136">
            <v>5.6480079889299997E-2</v>
          </cell>
          <cell r="BZ136">
            <v>-6.4501129090799997E-2</v>
          </cell>
          <cell r="CA136">
            <v>2.84885484725E-2</v>
          </cell>
          <cell r="CB136">
            <v>6.0079168528300003E-2</v>
          </cell>
          <cell r="CC136">
            <v>-7.0512332022200003E-2</v>
          </cell>
          <cell r="CD136">
            <v>-4.1370026767299999E-2</v>
          </cell>
          <cell r="CE136">
            <v>-7.18898251653E-2</v>
          </cell>
          <cell r="CF136">
            <v>-9.7111113369499999E-2</v>
          </cell>
          <cell r="CG136">
            <v>-5.3074955940200001E-2</v>
          </cell>
          <cell r="CH136">
            <v>-8.7739832699299997E-2</v>
          </cell>
          <cell r="CI136">
            <v>-9.2019721865699997E-2</v>
          </cell>
          <cell r="CJ136">
            <v>-4.1224677115699999E-2</v>
          </cell>
          <cell r="CK136">
            <v>-5.0022885203400001E-2</v>
          </cell>
          <cell r="CL136">
            <v>-2.7975054457799998E-2</v>
          </cell>
          <cell r="CM136">
            <v>6.7687623202800001E-2</v>
          </cell>
          <cell r="CN136">
            <v>4.6632226556499998E-2</v>
          </cell>
          <cell r="CO136">
            <v>-0.131003499031</v>
          </cell>
          <cell r="CP136">
            <v>-4.5080393552799997E-2</v>
          </cell>
          <cell r="CQ136">
            <v>-5.4871439933799997E-2</v>
          </cell>
          <cell r="CR136">
            <v>-1.6436006873800001E-2</v>
          </cell>
          <cell r="CS136">
            <v>-5.1526065915800001E-2</v>
          </cell>
          <cell r="CT136">
            <v>-5.6156653910900002E-2</v>
          </cell>
          <cell r="CU136">
            <v>-3.5150997340699999E-2</v>
          </cell>
          <cell r="CV136">
            <v>-3.6459647119000002E-2</v>
          </cell>
          <cell r="CW136">
            <v>-4.6689711511099997E-2</v>
          </cell>
          <cell r="CX136">
            <v>-5.3105693310500003E-2</v>
          </cell>
          <cell r="CY136">
            <v>-2.88405548781E-2</v>
          </cell>
          <cell r="CZ136">
            <v>-2.0188245922300001E-2</v>
          </cell>
          <cell r="DA136">
            <v>-9.8633013665700001E-2</v>
          </cell>
          <cell r="DB136">
            <v>5.16937766224E-3</v>
          </cell>
          <cell r="DC136">
            <v>-2.28973962367E-2</v>
          </cell>
          <cell r="DD136">
            <v>5.0728935748300001E-2</v>
          </cell>
          <cell r="DE136">
            <v>-4.7659032046799998E-2</v>
          </cell>
          <cell r="DF136">
            <v>2.1669158712000001E-2</v>
          </cell>
          <cell r="DG136">
            <v>-4.6397846192100002E-2</v>
          </cell>
          <cell r="DH136">
            <v>-4.9553878605399997E-2</v>
          </cell>
          <cell r="DI136">
            <v>-6.8514727055999994E-2</v>
          </cell>
          <cell r="DJ136">
            <v>-7.7158920466899997E-2</v>
          </cell>
          <cell r="DK136">
            <v>8.6313627660299999E-2</v>
          </cell>
          <cell r="DL136">
            <v>7.0462003350300001E-3</v>
          </cell>
          <cell r="DM136">
            <v>7.3012933134999999E-2</v>
          </cell>
          <cell r="DN136">
            <v>-4.5504946261600003E-2</v>
          </cell>
          <cell r="DO136">
            <v>-2.43558324873E-2</v>
          </cell>
          <cell r="DP136">
            <v>-3.3965248614500003E-2</v>
          </cell>
          <cell r="DQ136">
            <v>-6.1261501163199998E-2</v>
          </cell>
          <cell r="DR136">
            <v>3.8528788834800001E-2</v>
          </cell>
          <cell r="DS136">
            <v>-8.1657715141799994E-2</v>
          </cell>
          <cell r="DT136">
            <v>-4.26990650594E-2</v>
          </cell>
          <cell r="DU136">
            <v>2.4875873699799999E-2</v>
          </cell>
          <cell r="DV136">
            <v>5.79880140722E-2</v>
          </cell>
          <cell r="DW136">
            <v>4.5089807361400003E-2</v>
          </cell>
          <cell r="DX136">
            <v>5.0117276608900002E-2</v>
          </cell>
          <cell r="DY136">
            <v>-4.4715266674799997E-2</v>
          </cell>
          <cell r="DZ136">
            <v>-8.2372099161099999E-2</v>
          </cell>
          <cell r="EA136">
            <v>-6.0928568244000003E-2</v>
          </cell>
          <cell r="EB136">
            <v>-3.0854247510400001E-2</v>
          </cell>
          <cell r="EC136">
            <v>0</v>
          </cell>
          <cell r="ED136">
            <v>-5.0017517060000002E-2</v>
          </cell>
          <cell r="EE136">
            <v>-2.9695168137599998E-2</v>
          </cell>
          <cell r="EF136">
            <v>-2.71179825068E-2</v>
          </cell>
          <cell r="EG136">
            <v>2.89493147284E-2</v>
          </cell>
          <cell r="EH136">
            <v>-2.63350047171E-2</v>
          </cell>
          <cell r="EI136">
            <v>3.9564531296499998E-2</v>
          </cell>
          <cell r="EJ136">
            <v>5.0077244639399998E-2</v>
          </cell>
          <cell r="EK136">
            <v>-4.8625707626300002E-2</v>
          </cell>
          <cell r="EL136">
            <v>-6.2218513339799997E-2</v>
          </cell>
          <cell r="EM136">
            <v>-5.4780390113600003E-2</v>
          </cell>
          <cell r="EN136">
            <v>-3.8141448050700001E-2</v>
          </cell>
          <cell r="EO136">
            <v>-4.6894751489199998E-2</v>
          </cell>
          <cell r="EP136">
            <v>-6.3338696956599994E-2</v>
          </cell>
          <cell r="EQ136">
            <v>-4.0238991379700002E-2</v>
          </cell>
          <cell r="ER136">
            <v>-2.8382724150999999E-2</v>
          </cell>
          <cell r="ES136">
            <v>5.8237545192200001E-2</v>
          </cell>
          <cell r="ET136">
            <v>7.6136618852599994E-2</v>
          </cell>
          <cell r="EU136">
            <v>8.9477181434599998E-2</v>
          </cell>
          <cell r="EV136">
            <v>-2.15162690729E-2</v>
          </cell>
          <cell r="EW136">
            <v>7.4107840657199997E-2</v>
          </cell>
          <cell r="EX136">
            <v>8.5851401090599994E-2</v>
          </cell>
          <cell r="EY136">
            <v>-3.5479463636900001E-2</v>
          </cell>
          <cell r="EZ136">
            <v>8.1075146794300001E-2</v>
          </cell>
          <cell r="FA136">
            <v>6.59071728587E-2</v>
          </cell>
          <cell r="FB136">
            <v>-5.3227342665200003E-2</v>
          </cell>
          <cell r="FC136">
            <v>6.0759797692299999E-2</v>
          </cell>
          <cell r="FD136">
            <v>-3.3452127128799997E-2</v>
          </cell>
          <cell r="FE136">
            <v>-4.6542648226000002E-2</v>
          </cell>
          <cell r="FF136">
            <v>-6.6710203886000005E-2</v>
          </cell>
          <cell r="FG136">
            <v>-6.6378124058199997E-2</v>
          </cell>
          <cell r="FH136">
            <v>4.1553128510699998E-2</v>
          </cell>
          <cell r="FI136">
            <v>-5.4076302796600001E-2</v>
          </cell>
          <cell r="FJ136">
            <v>-4.8545718193100003E-2</v>
          </cell>
          <cell r="FK136">
            <v>-2.1306078881000001E-2</v>
          </cell>
          <cell r="FL136">
            <v>-4.4371046125900003E-2</v>
          </cell>
          <cell r="FM136">
            <v>-3.2731536775799999E-2</v>
          </cell>
          <cell r="FN136">
            <v>-4.5045513659699998E-2</v>
          </cell>
          <cell r="FO136">
            <v>-4.5980446040599997E-2</v>
          </cell>
          <cell r="FP136">
            <v>-5.5312864482399998E-2</v>
          </cell>
          <cell r="FQ136">
            <v>2.38955505192E-2</v>
          </cell>
          <cell r="FR136">
            <v>-2.5927431881399999E-2</v>
          </cell>
          <cell r="FS136">
            <v>-4.59713488817E-2</v>
          </cell>
          <cell r="FT136">
            <v>7.5974874198400003E-2</v>
          </cell>
          <cell r="FU136">
            <v>7.9306818544900001E-2</v>
          </cell>
          <cell r="FV136">
            <v>4.6825654804700002E-2</v>
          </cell>
          <cell r="FW136">
            <v>3.6963276565099998E-2</v>
          </cell>
          <cell r="FX136">
            <v>-3.1952798366500001E-2</v>
          </cell>
          <cell r="FY136">
            <v>8.2534030079799998E-3</v>
          </cell>
          <cell r="FZ136">
            <v>-7.7551469206800006E-2</v>
          </cell>
          <cell r="GA136">
            <v>2.3040682077399999E-2</v>
          </cell>
          <cell r="GB136">
            <v>-4.6003498136999998E-2</v>
          </cell>
          <cell r="GC136">
            <v>-3.9930667728200003E-2</v>
          </cell>
          <cell r="GD136">
            <v>-3.3539187163099997E-2</v>
          </cell>
          <cell r="GE136">
            <v>-8.2701928913599995E-2</v>
          </cell>
          <cell r="GF136">
            <v>4.18710969388E-2</v>
          </cell>
          <cell r="GG136">
            <v>-6.8333752453300006E-2</v>
          </cell>
          <cell r="GH136">
            <v>-4.6606611460400002E-2</v>
          </cell>
          <cell r="GI136">
            <v>5.4552219808100003E-2</v>
          </cell>
          <cell r="GJ136">
            <v>-5.9819176793099997E-2</v>
          </cell>
          <cell r="GK136">
            <v>-4.7805793583400001E-2</v>
          </cell>
          <cell r="GL136">
            <v>7.4250347912299994E-2</v>
          </cell>
          <cell r="GM136">
            <v>-3.4834370017099998E-2</v>
          </cell>
          <cell r="GN136">
            <v>-4.5762237161400002E-2</v>
          </cell>
          <cell r="GO136">
            <v>-5.6577816605599997E-2</v>
          </cell>
          <cell r="GP136">
            <v>5.1982685923600003E-2</v>
          </cell>
          <cell r="GQ136">
            <v>-5.6280922144699999E-2</v>
          </cell>
          <cell r="GR136">
            <v>2.5218904018400001E-2</v>
          </cell>
          <cell r="GS136">
            <v>-3.5695843398599998E-2</v>
          </cell>
          <cell r="GT136">
            <v>-6.6881835460700007E-2</v>
          </cell>
          <cell r="GU136">
            <v>8.0451995134400003E-2</v>
          </cell>
          <cell r="GV136">
            <v>7.7970311045599996E-2</v>
          </cell>
          <cell r="GW136">
            <v>6.43187388778E-2</v>
          </cell>
          <cell r="GX136">
            <v>-3.9437528699600002E-2</v>
          </cell>
          <cell r="GY136">
            <v>2.800527215E-2</v>
          </cell>
          <cell r="GZ136">
            <v>-4.4074531644599999E-2</v>
          </cell>
          <cell r="HA136">
            <v>-6.97795152664E-2</v>
          </cell>
          <cell r="HB136">
            <v>7.8849777579300007E-2</v>
          </cell>
          <cell r="HC136">
            <v>5.1636088639499998E-2</v>
          </cell>
          <cell r="HD136">
            <v>6.9322012364900001E-2</v>
          </cell>
          <cell r="HE136">
            <v>5.3195975720899999E-2</v>
          </cell>
          <cell r="HF136">
            <v>2.77439858764E-2</v>
          </cell>
          <cell r="HG136">
            <v>-5.3758099675199997E-2</v>
          </cell>
          <cell r="HH136">
            <v>-3.3422313630599998E-2</v>
          </cell>
          <cell r="HI136">
            <v>-7.0903778076200005E-2</v>
          </cell>
          <cell r="HJ136">
            <v>7.9703301191299994E-2</v>
          </cell>
          <cell r="HK136">
            <v>8.1558607518700005E-2</v>
          </cell>
          <cell r="HL136">
            <v>-7.2554051876100006E-2</v>
          </cell>
          <cell r="HM136">
            <v>8.2133874297100007E-2</v>
          </cell>
          <cell r="HN136">
            <v>-5.0571687519599999E-2</v>
          </cell>
          <cell r="HO136">
            <v>-4.76775094867E-2</v>
          </cell>
          <cell r="HP136">
            <v>-2.16164346784E-2</v>
          </cell>
          <cell r="HQ136">
            <v>2.9937429353600001E-2</v>
          </cell>
          <cell r="HR136">
            <v>-5.7521369308200003E-2</v>
          </cell>
          <cell r="HS136">
            <v>6.6869646310800002E-2</v>
          </cell>
          <cell r="HT136">
            <v>8.4785014390899999E-2</v>
          </cell>
          <cell r="HU136">
            <v>-4.4290285557500003E-2</v>
          </cell>
          <cell r="HV136">
            <v>-2.8552593663299999E-2</v>
          </cell>
          <cell r="HW136">
            <v>-2.0759882405399999E-2</v>
          </cell>
          <cell r="HX136">
            <v>8.4098778665100002E-2</v>
          </cell>
          <cell r="HY136">
            <v>5.2044123411200002E-2</v>
          </cell>
          <cell r="HZ136">
            <v>3.4099195152499998E-2</v>
          </cell>
          <cell r="IA136">
            <v>-6.50156065822E-2</v>
          </cell>
          <cell r="IB136">
            <v>6.9900141097599998E-3</v>
          </cell>
          <cell r="IC136">
            <v>4.1636176407300003E-2</v>
          </cell>
          <cell r="ID136">
            <v>-2.37399730831E-2</v>
          </cell>
          <cell r="IE136">
            <v>-3.3186931163100002E-2</v>
          </cell>
          <cell r="IF136">
            <v>-3.51098626852E-2</v>
          </cell>
          <cell r="IG136">
            <v>-5.3164694458199997E-2</v>
          </cell>
          <cell r="IH136">
            <v>2.2481756284800002E-2</v>
          </cell>
          <cell r="II136">
            <v>4.3175511062099999E-2</v>
          </cell>
          <cell r="IJ136">
            <v>-3.7677679210899997E-2</v>
          </cell>
          <cell r="IK136">
            <v>2.6962986215900001E-2</v>
          </cell>
          <cell r="IL136">
            <v>-6.4946740865700001E-2</v>
          </cell>
          <cell r="IM136">
            <v>8.9529961347599996E-2</v>
          </cell>
          <cell r="IN136">
            <v>-4.4409070164000003E-2</v>
          </cell>
          <cell r="IO136">
            <v>7.6822899282000007E-2</v>
          </cell>
          <cell r="IP136">
            <v>4.5174263417699999E-2</v>
          </cell>
          <cell r="IQ136">
            <v>-6.8846553564099994E-2</v>
          </cell>
          <cell r="IR136">
            <v>-1.41659984365E-2</v>
          </cell>
          <cell r="IS136">
            <v>5.2939943969200001E-2</v>
          </cell>
          <cell r="IT136">
            <v>-0.26758620142900003</v>
          </cell>
        </row>
        <row r="137">
          <cell r="A137" t="str">
            <v>SNP_CN_4245025_A1793G_H598R_embA</v>
          </cell>
          <cell r="B137">
            <v>8.9622782543300004E-3</v>
          </cell>
          <cell r="C137">
            <v>7.86560028791E-3</v>
          </cell>
          <cell r="D137">
            <v>4.7291275113799998E-2</v>
          </cell>
          <cell r="E137">
            <v>1.21014630422E-2</v>
          </cell>
          <cell r="F137">
            <v>1.3406990096E-2</v>
          </cell>
          <cell r="G137">
            <v>-1.4826010912699999E-2</v>
          </cell>
          <cell r="H137">
            <v>-1.4997151680300001E-2</v>
          </cell>
          <cell r="I137">
            <v>4.5499619096500001E-2</v>
          </cell>
          <cell r="J137">
            <v>1.8378643319E-2</v>
          </cell>
          <cell r="K137">
            <v>-1.50875551626E-2</v>
          </cell>
          <cell r="L137">
            <v>-1.4288593083600001E-2</v>
          </cell>
          <cell r="M137">
            <v>1.7730476334699999E-2</v>
          </cell>
          <cell r="N137">
            <v>-5.7702395133700001E-3</v>
          </cell>
          <cell r="O137">
            <v>-8.0074742436399993E-3</v>
          </cell>
          <cell r="P137">
            <v>-9.8637994378800008E-3</v>
          </cell>
          <cell r="Q137">
            <v>8.4482003003400006E-3</v>
          </cell>
          <cell r="R137">
            <v>1.1005762033200001E-2</v>
          </cell>
          <cell r="S137">
            <v>1.54403038323E-2</v>
          </cell>
          <cell r="T137">
            <v>1.8874591216400002E-2</v>
          </cell>
          <cell r="U137">
            <v>-1.6696633771099999E-2</v>
          </cell>
          <cell r="V137">
            <v>-6.5505704842499998E-3</v>
          </cell>
          <cell r="W137">
            <v>2.4147793650600002E-2</v>
          </cell>
          <cell r="X137">
            <v>-3.45990643837E-3</v>
          </cell>
          <cell r="Y137">
            <v>3.8777296431399999E-3</v>
          </cell>
          <cell r="Z137">
            <v>4.6977940946799999E-3</v>
          </cell>
          <cell r="AA137">
            <v>2.2369764745199999E-2</v>
          </cell>
          <cell r="AB137">
            <v>-5.3463060408800001E-2</v>
          </cell>
          <cell r="AC137">
            <v>8.3300741389399999E-3</v>
          </cell>
          <cell r="AD137">
            <v>-5.1149487495399999E-2</v>
          </cell>
          <cell r="AE137">
            <v>1.20595656335E-2</v>
          </cell>
          <cell r="AF137">
            <v>2.0845882594600001E-2</v>
          </cell>
          <cell r="AG137">
            <v>-4.4107291847500001E-2</v>
          </cell>
          <cell r="AH137">
            <v>4.2177647352199997E-2</v>
          </cell>
          <cell r="AI137">
            <v>-1.6080616042E-2</v>
          </cell>
          <cell r="AJ137">
            <v>4.1376609355200003E-2</v>
          </cell>
          <cell r="AK137">
            <v>1.7409666907000001E-3</v>
          </cell>
          <cell r="AL137">
            <v>6.0420851223199996E-3</v>
          </cell>
          <cell r="AM137">
            <v>-1.49814039469E-2</v>
          </cell>
          <cell r="AN137">
            <v>-5.0618309527599999E-2</v>
          </cell>
          <cell r="AO137">
            <v>1.8228475004399999E-2</v>
          </cell>
          <cell r="AP137">
            <v>-9.1750789433699999E-3</v>
          </cell>
          <cell r="AQ137">
            <v>2.7330474928E-2</v>
          </cell>
          <cell r="AR137">
            <v>1.8708284944300001E-2</v>
          </cell>
          <cell r="AS137">
            <v>1.9402243196999999E-2</v>
          </cell>
          <cell r="AT137">
            <v>8.2631381228599997E-3</v>
          </cell>
          <cell r="AU137">
            <v>1.8416820093999999E-2</v>
          </cell>
          <cell r="AV137">
            <v>1.38681735843E-2</v>
          </cell>
          <cell r="AW137">
            <v>4.4303882867099999E-2</v>
          </cell>
          <cell r="AX137">
            <v>-5.83456978202E-2</v>
          </cell>
          <cell r="AY137">
            <v>-4.4842943549200001E-2</v>
          </cell>
          <cell r="AZ137">
            <v>3.3363331109300003E-2</v>
          </cell>
          <cell r="BA137">
            <v>2.79616434127E-2</v>
          </cell>
          <cell r="BB137">
            <v>1.9628338515799999E-2</v>
          </cell>
          <cell r="BC137">
            <v>2.8546910732999999E-2</v>
          </cell>
          <cell r="BD137">
            <v>3.8845680654E-2</v>
          </cell>
          <cell r="BE137">
            <v>1.6952779144000001E-2</v>
          </cell>
          <cell r="BF137">
            <v>2.4411343038099999E-3</v>
          </cell>
          <cell r="BG137">
            <v>-6.4088444924E-4</v>
          </cell>
          <cell r="BH137">
            <v>1.5809020027499999E-2</v>
          </cell>
          <cell r="BI137">
            <v>2.6458315551299998E-2</v>
          </cell>
          <cell r="BJ137">
            <v>1.0705824388399999E-4</v>
          </cell>
          <cell r="BK137">
            <v>-6.0511720366799998E-3</v>
          </cell>
          <cell r="BL137">
            <v>7.7534345909999998E-3</v>
          </cell>
          <cell r="BM137">
            <v>3.8829911500200001E-2</v>
          </cell>
          <cell r="BN137">
            <v>-1.85559154488E-3</v>
          </cell>
          <cell r="BO137">
            <v>-9.8027698695700004E-3</v>
          </cell>
          <cell r="BP137">
            <v>-6.3253920525300003E-3</v>
          </cell>
          <cell r="BQ137">
            <v>-5.7970676571099996E-3</v>
          </cell>
          <cell r="BR137">
            <v>-1.56969930977E-2</v>
          </cell>
          <cell r="BS137">
            <v>1.15896807984E-2</v>
          </cell>
          <cell r="BT137">
            <v>4.9064964987299998E-3</v>
          </cell>
          <cell r="BU137">
            <v>1.89809817821E-2</v>
          </cell>
          <cell r="BV137">
            <v>-3.40884178877E-3</v>
          </cell>
          <cell r="BW137">
            <v>-1.64231359959E-2</v>
          </cell>
          <cell r="BX137">
            <v>1.3027335517099999E-2</v>
          </cell>
          <cell r="BY137">
            <v>1.2465213425500001E-2</v>
          </cell>
          <cell r="BZ137">
            <v>-4.6522282063999998E-2</v>
          </cell>
          <cell r="CA137">
            <v>1.6764163970900001E-2</v>
          </cell>
          <cell r="CB137">
            <v>4.3162761721799998E-4</v>
          </cell>
          <cell r="CC137">
            <v>1.21936565265E-2</v>
          </cell>
          <cell r="CD137">
            <v>-9.5249535515900003E-3</v>
          </cell>
          <cell r="CE137">
            <v>6.4352513290900004E-3</v>
          </cell>
          <cell r="CF137">
            <v>2.5870909914400001E-2</v>
          </cell>
          <cell r="CG137">
            <v>1.27415573224E-2</v>
          </cell>
          <cell r="CH137">
            <v>1.98317179456E-3</v>
          </cell>
          <cell r="CI137">
            <v>4.9987543374300003E-2</v>
          </cell>
          <cell r="CJ137">
            <v>-2.76808328927E-2</v>
          </cell>
          <cell r="CK137">
            <v>1.9714680965999998E-3</v>
          </cell>
          <cell r="CL137">
            <v>2.4446530267599999E-2</v>
          </cell>
          <cell r="CM137">
            <v>-1.2551418505599999E-2</v>
          </cell>
          <cell r="CN137">
            <v>-4.3545067310299997E-3</v>
          </cell>
          <cell r="CO137">
            <v>2.02465672046E-2</v>
          </cell>
          <cell r="CP137">
            <v>-1.4808959327599999E-2</v>
          </cell>
          <cell r="CQ137">
            <v>4.3015711009500003E-2</v>
          </cell>
          <cell r="CR137">
            <v>2.35001705587E-2</v>
          </cell>
          <cell r="CS137">
            <v>2.50940043479E-2</v>
          </cell>
          <cell r="CT137">
            <v>-9.6689201891399998E-3</v>
          </cell>
          <cell r="CU137">
            <v>2.8136558830700001E-2</v>
          </cell>
          <cell r="CV137">
            <v>-5.4219099692999996E-3</v>
          </cell>
          <cell r="CW137">
            <v>2.8973238077E-3</v>
          </cell>
          <cell r="CX137">
            <v>6.3839931972299998E-3</v>
          </cell>
          <cell r="CY137">
            <v>-1.62027124316E-2</v>
          </cell>
          <cell r="CZ137">
            <v>2.5739969685700002E-2</v>
          </cell>
          <cell r="DA137">
            <v>3.2802168279899999E-2</v>
          </cell>
          <cell r="DB137">
            <v>-1.38562945649E-2</v>
          </cell>
          <cell r="DC137">
            <v>-1.38103552163E-2</v>
          </cell>
          <cell r="DD137">
            <v>-2.04439414665E-3</v>
          </cell>
          <cell r="DE137">
            <v>-1.7023613676399998E-2</v>
          </cell>
          <cell r="DF137">
            <v>3.2950215041599999E-2</v>
          </cell>
          <cell r="DG137">
            <v>1.80398449302E-2</v>
          </cell>
          <cell r="DH137">
            <v>-7.1474909782399997E-3</v>
          </cell>
          <cell r="DI137">
            <v>-6.3768289983300003E-2</v>
          </cell>
          <cell r="DJ137">
            <v>1.13577386364E-2</v>
          </cell>
          <cell r="DK137">
            <v>3.3870507031699998E-2</v>
          </cell>
          <cell r="DL137">
            <v>-2.7994103729699999E-3</v>
          </cell>
          <cell r="DM137">
            <v>2.3868901189399998E-3</v>
          </cell>
          <cell r="DN137">
            <v>8.1730112433400001E-3</v>
          </cell>
          <cell r="DO137">
            <v>-8.1008106470099997E-2</v>
          </cell>
          <cell r="DP137">
            <v>-1.30133191124E-2</v>
          </cell>
          <cell r="DQ137">
            <v>-4.4880709610900004E-3</v>
          </cell>
          <cell r="DR137">
            <v>-1.7129290849000001E-2</v>
          </cell>
          <cell r="DS137">
            <v>3.0600735917700001E-3</v>
          </cell>
          <cell r="DT137">
            <v>4.67565143481E-4</v>
          </cell>
          <cell r="DU137">
            <v>1.18543067947E-2</v>
          </cell>
          <cell r="DV137">
            <v>2.8830417431899998E-3</v>
          </cell>
          <cell r="DW137">
            <v>-5.1082707941499999E-3</v>
          </cell>
          <cell r="DX137">
            <v>3.05603463203E-2</v>
          </cell>
          <cell r="DY137">
            <v>1.15779042244E-2</v>
          </cell>
          <cell r="DZ137">
            <v>2.5064380839500001E-2</v>
          </cell>
          <cell r="EA137">
            <v>-1.4681411907099999E-2</v>
          </cell>
          <cell r="EB137">
            <v>6.1922683380500004E-4</v>
          </cell>
          <cell r="EC137">
            <v>-2.3703221231699999E-2</v>
          </cell>
          <cell r="ED137">
            <v>8.4863055963100003E-4</v>
          </cell>
          <cell r="EE137">
            <v>3.68104036897E-3</v>
          </cell>
          <cell r="EF137">
            <v>1.7648588866000001E-2</v>
          </cell>
          <cell r="EG137">
            <v>7.6478808186899996E-3</v>
          </cell>
          <cell r="EH137">
            <v>2.83493883908E-2</v>
          </cell>
          <cell r="EI137">
            <v>8.2489503547499999E-3</v>
          </cell>
          <cell r="EJ137">
            <v>-1.6955917701099998E-2</v>
          </cell>
          <cell r="EK137">
            <v>4.1024610400200003E-3</v>
          </cell>
          <cell r="EL137">
            <v>1.6300009563600001E-2</v>
          </cell>
          <cell r="EM137">
            <v>1.2024217285199999E-2</v>
          </cell>
          <cell r="EN137">
            <v>2.5368919596099999E-2</v>
          </cell>
          <cell r="EO137">
            <v>2.5148926302799999E-2</v>
          </cell>
          <cell r="EP137">
            <v>-1.32091250271E-2</v>
          </cell>
          <cell r="EQ137">
            <v>1.36042898521E-2</v>
          </cell>
          <cell r="ER137">
            <v>1.41892610118E-2</v>
          </cell>
          <cell r="ES137">
            <v>8.5845058783900006E-3</v>
          </cell>
          <cell r="ET137">
            <v>4.5264241634899999E-4</v>
          </cell>
          <cell r="EU137">
            <v>1.0440380312500001E-2</v>
          </cell>
          <cell r="EV137">
            <v>1.2485800543800001E-3</v>
          </cell>
          <cell r="EW137">
            <v>3.5725262016099997E-2</v>
          </cell>
          <cell r="EX137">
            <v>-6.2768146395699997E-2</v>
          </cell>
          <cell r="EY137">
            <v>-1.6295740380899999E-2</v>
          </cell>
          <cell r="EZ137">
            <v>-1.0321537964E-2</v>
          </cell>
          <cell r="FA137">
            <v>1.0925019159900001E-2</v>
          </cell>
          <cell r="FB137">
            <v>-3.4283348359200002E-3</v>
          </cell>
          <cell r="FC137">
            <v>1.6757743433099999E-2</v>
          </cell>
          <cell r="FD137">
            <v>7.44746439159E-3</v>
          </cell>
          <cell r="FE137">
            <v>5.1026432775E-3</v>
          </cell>
          <cell r="FF137">
            <v>4.7467216849299998E-2</v>
          </cell>
          <cell r="FG137">
            <v>-5.0264224410099999E-2</v>
          </cell>
          <cell r="FH137">
            <v>1.75727810711E-2</v>
          </cell>
          <cell r="FI137">
            <v>1.68038085103E-2</v>
          </cell>
          <cell r="FJ137">
            <v>6.5848380327200003E-3</v>
          </cell>
          <cell r="FK137">
            <v>1.09670208767E-2</v>
          </cell>
          <cell r="FL137">
            <v>-4.4494427740600001E-2</v>
          </cell>
          <cell r="FM137">
            <v>2.8568182140600001E-2</v>
          </cell>
          <cell r="FN137">
            <v>1.08650065958E-2</v>
          </cell>
          <cell r="FO137">
            <v>5.4732440039500004E-3</v>
          </cell>
          <cell r="FP137">
            <v>-3.3754173200600001E-3</v>
          </cell>
          <cell r="FQ137">
            <v>-1.6332563012799999E-2</v>
          </cell>
          <cell r="FR137">
            <v>1.55661692843E-2</v>
          </cell>
          <cell r="FS137">
            <v>-5.8981827460200002E-3</v>
          </cell>
          <cell r="FT137">
            <v>-5.6539126671900002E-4</v>
          </cell>
          <cell r="FU137">
            <v>-3.2472897320999998E-2</v>
          </cell>
          <cell r="FV137">
            <v>1.9297745078799999E-2</v>
          </cell>
          <cell r="FW137">
            <v>2.8198579326299999E-2</v>
          </cell>
          <cell r="FX137">
            <v>4.4948313385200001E-2</v>
          </cell>
          <cell r="FY137">
            <v>-1.7107494175400001E-2</v>
          </cell>
          <cell r="FZ137">
            <v>1.42055209726E-2</v>
          </cell>
          <cell r="GA137">
            <v>-6.4265844412100001E-4</v>
          </cell>
          <cell r="GB137">
            <v>-6.44457787275E-2</v>
          </cell>
          <cell r="GC137">
            <v>-1.62910614163E-2</v>
          </cell>
          <cell r="GD137">
            <v>3.3806852996299999E-2</v>
          </cell>
          <cell r="GE137">
            <v>4.7090742737099997E-3</v>
          </cell>
          <cell r="GF137">
            <v>3.7451360374700003E-2</v>
          </cell>
          <cell r="GG137">
            <v>5.5849202908600003E-3</v>
          </cell>
          <cell r="GH137">
            <v>1.20937405154E-3</v>
          </cell>
          <cell r="GI137">
            <v>6.6273733973500004E-2</v>
          </cell>
          <cell r="GJ137">
            <v>1.8291780725100001E-2</v>
          </cell>
          <cell r="GK137">
            <v>3.5904120653900001E-2</v>
          </cell>
          <cell r="GL137">
            <v>2.32049506158E-2</v>
          </cell>
          <cell r="GM137">
            <v>2.39988155663E-2</v>
          </cell>
          <cell r="GN137">
            <v>-2.6687543839199999E-2</v>
          </cell>
          <cell r="GO137">
            <v>3.4953805152299999E-3</v>
          </cell>
          <cell r="GP137">
            <v>1.28048676997E-2</v>
          </cell>
          <cell r="GQ137">
            <v>-1.05476723984E-2</v>
          </cell>
          <cell r="GR137">
            <v>3.7650279700800001E-3</v>
          </cell>
          <cell r="GS137">
            <v>7.3577277362300002E-3</v>
          </cell>
          <cell r="GT137">
            <v>1.2165160849700001E-2</v>
          </cell>
          <cell r="GU137">
            <v>3.9344087243099998E-2</v>
          </cell>
          <cell r="GV137">
            <v>5.1780957728600002E-2</v>
          </cell>
          <cell r="GW137">
            <v>1.9701884593800001E-3</v>
          </cell>
          <cell r="GX137">
            <v>9.5783127471800004E-3</v>
          </cell>
          <cell r="GY137">
            <v>-1.22348396108E-2</v>
          </cell>
          <cell r="GZ137">
            <v>2.7748793363600002E-2</v>
          </cell>
          <cell r="HA137">
            <v>-2.8289783585899999E-5</v>
          </cell>
          <cell r="HB137">
            <v>-1.6798114404099999E-2</v>
          </cell>
          <cell r="HC137">
            <v>2.98120044172E-2</v>
          </cell>
          <cell r="HD137">
            <v>-7.8007373958800001E-3</v>
          </cell>
          <cell r="HE137">
            <v>1.43238985911E-2</v>
          </cell>
          <cell r="HF137">
            <v>-3.9258343167599997E-3</v>
          </cell>
          <cell r="HG137">
            <v>3.17408330739E-3</v>
          </cell>
          <cell r="HH137">
            <v>-8.8722938671700006E-3</v>
          </cell>
          <cell r="HI137">
            <v>-3.0326468870000001E-2</v>
          </cell>
          <cell r="HJ137">
            <v>1.27437552437E-2</v>
          </cell>
          <cell r="HK137">
            <v>3.1809657812100003E-2</v>
          </cell>
          <cell r="HL137">
            <v>-1.08257132524E-4</v>
          </cell>
          <cell r="HM137">
            <v>2.3806488607100002E-3</v>
          </cell>
          <cell r="HN137">
            <v>-2.0512277260399999E-2</v>
          </cell>
          <cell r="HO137">
            <v>-8.0925747752199993E-3</v>
          </cell>
          <cell r="HP137">
            <v>-6.4942147582800003E-3</v>
          </cell>
          <cell r="HQ137">
            <v>1.40133621171E-2</v>
          </cell>
          <cell r="HR137">
            <v>2.1715564653300001E-2</v>
          </cell>
          <cell r="HS137">
            <v>1.59888193011E-2</v>
          </cell>
          <cell r="HT137">
            <v>3.2407723367199999E-2</v>
          </cell>
          <cell r="HU137">
            <v>-1.6449874267000002E-2</v>
          </cell>
          <cell r="HV137">
            <v>1.7300017178100001E-2</v>
          </cell>
          <cell r="HW137">
            <v>-5.0183687359099997E-2</v>
          </cell>
          <cell r="HX137">
            <v>3.0190364923299998E-3</v>
          </cell>
          <cell r="HY137">
            <v>1.0267657227800001E-2</v>
          </cell>
          <cell r="HZ137">
            <v>2.22886092961E-2</v>
          </cell>
          <cell r="IA137">
            <v>1.27571690828E-2</v>
          </cell>
          <cell r="IB137">
            <v>1.33137414232E-2</v>
          </cell>
          <cell r="IC137">
            <v>-1.42281446606E-2</v>
          </cell>
          <cell r="ID137">
            <v>2.8223046101600001E-3</v>
          </cell>
          <cell r="IE137">
            <v>6.8035838194199999E-3</v>
          </cell>
          <cell r="IF137">
            <v>-2.9211947694399998E-3</v>
          </cell>
          <cell r="IG137">
            <v>1.39970974997E-2</v>
          </cell>
          <cell r="IH137">
            <v>1.8441380932900001E-2</v>
          </cell>
          <cell r="II137">
            <v>1.87069382519E-2</v>
          </cell>
          <cell r="IJ137">
            <v>2.11698077619E-2</v>
          </cell>
          <cell r="IK137">
            <v>1.0625888826300001E-3</v>
          </cell>
          <cell r="IL137">
            <v>-1.27346655354E-2</v>
          </cell>
          <cell r="IM137">
            <v>-2.9241321608400001E-2</v>
          </cell>
          <cell r="IN137">
            <v>1.37028098106E-2</v>
          </cell>
          <cell r="IO137">
            <v>3.0905578285500002E-2</v>
          </cell>
          <cell r="IP137">
            <v>-1.9513953477099999E-2</v>
          </cell>
          <cell r="IQ137">
            <v>-2.87698246539E-2</v>
          </cell>
          <cell r="IR137">
            <v>4.6085352078099997E-3</v>
          </cell>
          <cell r="IS137">
            <v>2.2631239146000001E-2</v>
          </cell>
          <cell r="IT137">
            <v>0.203636005521</v>
          </cell>
        </row>
        <row r="138">
          <cell r="A138" t="str">
            <v>SNP_CN_4248725_T2212G_S738A_embB</v>
          </cell>
          <cell r="B138">
            <v>5.5533919483400002E-2</v>
          </cell>
          <cell r="C138">
            <v>-0.100207962096</v>
          </cell>
          <cell r="D138">
            <v>1.7762178555100001E-2</v>
          </cell>
          <cell r="E138">
            <v>-6.2213718891100001E-2</v>
          </cell>
          <cell r="F138">
            <v>7.7913701534300002E-3</v>
          </cell>
          <cell r="G138">
            <v>4.0501994080800003E-3</v>
          </cell>
          <cell r="H138">
            <v>2.1940579637899998E-2</v>
          </cell>
          <cell r="I138">
            <v>4.0292665362399997E-2</v>
          </cell>
          <cell r="J138">
            <v>2.3949029855399998E-3</v>
          </cell>
          <cell r="K138">
            <v>4.9838639795799999E-2</v>
          </cell>
          <cell r="L138">
            <v>2.7621420100300002E-2</v>
          </cell>
          <cell r="M138">
            <v>7.1109034121000003E-2</v>
          </cell>
          <cell r="N138">
            <v>-3.0334612354599999E-2</v>
          </cell>
          <cell r="O138">
            <v>9.5114810392299999E-3</v>
          </cell>
          <cell r="P138">
            <v>-8.77837650478E-3</v>
          </cell>
          <cell r="Q138">
            <v>-4.4745557010199999E-2</v>
          </cell>
          <cell r="R138">
            <v>4.2734611779499998E-2</v>
          </cell>
          <cell r="S138">
            <v>-1.3577976264100001E-2</v>
          </cell>
          <cell r="T138">
            <v>-4.8411224037400002E-2</v>
          </cell>
          <cell r="U138">
            <v>1.1973356828099999E-2</v>
          </cell>
          <cell r="V138">
            <v>-3.3411763608499997E-2</v>
          </cell>
          <cell r="W138">
            <v>-2.0737484097500002E-2</v>
          </cell>
          <cell r="X138">
            <v>-4.9070209264799998E-2</v>
          </cell>
          <cell r="Y138">
            <v>-1.7192644998400002E-2</v>
          </cell>
          <cell r="Z138">
            <v>3.1611174345E-2</v>
          </cell>
          <cell r="AA138">
            <v>-4.76547889411E-2</v>
          </cell>
          <cell r="AB138">
            <v>2.7176050469299998E-2</v>
          </cell>
          <cell r="AC138">
            <v>5.7227786630399999E-2</v>
          </cell>
          <cell r="AD138">
            <v>6.87150750309E-3</v>
          </cell>
          <cell r="AE138">
            <v>4.21105101705E-2</v>
          </cell>
          <cell r="AF138">
            <v>-2.7637841180000001E-2</v>
          </cell>
          <cell r="AG138">
            <v>-3.0996854184200002E-4</v>
          </cell>
          <cell r="AH138">
            <v>4.1553288698199999E-2</v>
          </cell>
          <cell r="AI138">
            <v>3.1709335744399998E-2</v>
          </cell>
          <cell r="AJ138">
            <v>5.6582889519599996E-3</v>
          </cell>
          <cell r="AK138">
            <v>-5.6285904720400001E-3</v>
          </cell>
          <cell r="AL138">
            <v>-2.84404624254E-2</v>
          </cell>
          <cell r="AM138">
            <v>-8.2505103200700008E-3</v>
          </cell>
          <cell r="AN138">
            <v>-0.110990457237</v>
          </cell>
          <cell r="AO138">
            <v>-2.5258958339699999E-2</v>
          </cell>
          <cell r="AP138">
            <v>0.116638511419</v>
          </cell>
          <cell r="AQ138">
            <v>-5.1507495343699999E-2</v>
          </cell>
          <cell r="AR138">
            <v>1.26009322703E-2</v>
          </cell>
          <cell r="AS138">
            <v>-2.2978050634300001E-2</v>
          </cell>
          <cell r="AT138">
            <v>9.9789835512599998E-3</v>
          </cell>
          <cell r="AU138">
            <v>3.4103884827299999E-3</v>
          </cell>
          <cell r="AV138">
            <v>-9.5845777541400008E-3</v>
          </cell>
          <cell r="AW138">
            <v>-2.9616767540600001E-2</v>
          </cell>
          <cell r="AX138">
            <v>-4.6668440103499999E-2</v>
          </cell>
          <cell r="AY138">
            <v>-3.65503691137E-2</v>
          </cell>
          <cell r="AZ138">
            <v>4.9347840249500001E-2</v>
          </cell>
          <cell r="BA138">
            <v>3.3399078994999998E-2</v>
          </cell>
          <cell r="BB138">
            <v>-8.0948516726499997E-2</v>
          </cell>
          <cell r="BC138">
            <v>-2.7398398146000001E-2</v>
          </cell>
          <cell r="BD138">
            <v>2.4125906638800001E-3</v>
          </cell>
          <cell r="BE138">
            <v>3.4557133912999999E-2</v>
          </cell>
          <cell r="BF138">
            <v>3.0890055932099999E-3</v>
          </cell>
          <cell r="BG138">
            <v>-2.09834557027E-2</v>
          </cell>
          <cell r="BH138">
            <v>-5.4265607148400001E-2</v>
          </cell>
          <cell r="BI138">
            <v>5.4487669840500002E-3</v>
          </cell>
          <cell r="BJ138">
            <v>-8.2073472440200006E-3</v>
          </cell>
          <cell r="BK138">
            <v>-1.5947423875300001E-2</v>
          </cell>
          <cell r="BL138">
            <v>-3.5908706486200002E-2</v>
          </cell>
          <cell r="BM138">
            <v>2.6929292827799999E-2</v>
          </cell>
          <cell r="BN138">
            <v>-1.8643986433700001E-2</v>
          </cell>
          <cell r="BO138">
            <v>-1.44497128204E-2</v>
          </cell>
          <cell r="BP138">
            <v>-1.03476643562E-2</v>
          </cell>
          <cell r="BQ138">
            <v>-1.9661193713499999E-2</v>
          </cell>
          <cell r="BR138">
            <v>-9.8847784102E-2</v>
          </cell>
          <cell r="BS138">
            <v>8.6054892744900002E-4</v>
          </cell>
          <cell r="BT138">
            <v>-4.18730080128E-2</v>
          </cell>
          <cell r="BU138">
            <v>2.3749841377100001E-2</v>
          </cell>
          <cell r="BV138">
            <v>4.2948052287099997E-2</v>
          </cell>
          <cell r="BW138">
            <v>8.3064921200300002E-3</v>
          </cell>
          <cell r="BX138">
            <v>1.6846505925100001E-2</v>
          </cell>
          <cell r="BY138">
            <v>1.6441069543400001E-2</v>
          </cell>
          <cell r="BZ138">
            <v>2.5153610855300001E-2</v>
          </cell>
          <cell r="CA138">
            <v>-2.8119953349199998E-2</v>
          </cell>
          <cell r="CB138">
            <v>2.83796098083E-2</v>
          </cell>
          <cell r="CC138">
            <v>-0.13504135608699999</v>
          </cell>
          <cell r="CD138">
            <v>-2.75920033455E-2</v>
          </cell>
          <cell r="CE138">
            <v>-3.8759753107999999E-2</v>
          </cell>
          <cell r="CF138">
            <v>-6.1343587003600004E-3</v>
          </cell>
          <cell r="CG138">
            <v>-3.8747765123800001E-2</v>
          </cell>
          <cell r="CH138">
            <v>-9.7521413117600004E-3</v>
          </cell>
          <cell r="CI138">
            <v>-6.1281360685800004E-3</v>
          </cell>
          <cell r="CJ138">
            <v>-2.5264374911799999E-2</v>
          </cell>
          <cell r="CK138">
            <v>4.4696521013999999E-2</v>
          </cell>
          <cell r="CL138">
            <v>-3.3420439809600001E-2</v>
          </cell>
          <cell r="CM138">
            <v>-3.8191836327299999E-2</v>
          </cell>
          <cell r="CN138">
            <v>-2.9222052544400001E-3</v>
          </cell>
          <cell r="CO138">
            <v>-1.26551762223E-2</v>
          </cell>
          <cell r="CP138">
            <v>-2.0230947062400001E-2</v>
          </cell>
          <cell r="CQ138">
            <v>3.29774655402E-2</v>
          </cell>
          <cell r="CR138">
            <v>0.104658402503</v>
          </cell>
          <cell r="CS138">
            <v>-2.86394134164E-2</v>
          </cell>
          <cell r="CT138">
            <v>-4.7222082503099996E-3</v>
          </cell>
          <cell r="CU138">
            <v>2.46680807322E-2</v>
          </cell>
          <cell r="CV138">
            <v>-5.1236078143100001E-2</v>
          </cell>
          <cell r="CW138">
            <v>3.3853917848300002E-3</v>
          </cell>
          <cell r="CX138">
            <v>1.46734071895E-2</v>
          </cell>
          <cell r="CY138">
            <v>2.6630464941299999E-2</v>
          </cell>
          <cell r="CZ138">
            <v>5.5366329615900002E-4</v>
          </cell>
          <cell r="DA138">
            <v>-6.8913020193600003E-2</v>
          </cell>
          <cell r="DB138">
            <v>-3.1851388513999997E-2</v>
          </cell>
          <cell r="DC138">
            <v>2.3670906201E-2</v>
          </cell>
          <cell r="DD138">
            <v>1.1830775067200001E-2</v>
          </cell>
          <cell r="DE138">
            <v>3.5938344895800001E-2</v>
          </cell>
          <cell r="DF138">
            <v>-9.8051317036200007E-3</v>
          </cell>
          <cell r="DG138">
            <v>-1.9819814711799999E-2</v>
          </cell>
          <cell r="DH138">
            <v>-3.1805276870699999E-2</v>
          </cell>
          <cell r="DI138">
            <v>-4.7672867775000002E-2</v>
          </cell>
          <cell r="DJ138">
            <v>1.7538890242600001E-2</v>
          </cell>
          <cell r="DK138">
            <v>5.3170077502700003E-2</v>
          </cell>
          <cell r="DL138">
            <v>-6.7511051893200003E-2</v>
          </cell>
          <cell r="DM138">
            <v>-9.6449870616199997E-3</v>
          </cell>
          <cell r="DN138">
            <v>-4.6452764421700002E-2</v>
          </cell>
          <cell r="DO138">
            <v>5.0429549068199998E-2</v>
          </cell>
          <cell r="DP138">
            <v>5.1275026053200001E-2</v>
          </cell>
          <cell r="DQ138">
            <v>-2.30672843754E-2</v>
          </cell>
          <cell r="DR138">
            <v>3.5981680266599998E-3</v>
          </cell>
          <cell r="DS138">
            <v>-1.5505864284900001E-2</v>
          </cell>
          <cell r="DT138">
            <v>-1.2588934041600001E-2</v>
          </cell>
          <cell r="DU138">
            <v>5.1747332327099996E-3</v>
          </cell>
          <cell r="DV138">
            <v>4.5614051632600003E-3</v>
          </cell>
          <cell r="DW138">
            <v>2.2734032943800001E-2</v>
          </cell>
          <cell r="DX138">
            <v>3.3031083643400003E-2</v>
          </cell>
          <cell r="DY138">
            <v>7.8772172331800006E-2</v>
          </cell>
          <cell r="DZ138">
            <v>2.5662709027500001E-2</v>
          </cell>
          <cell r="EA138">
            <v>-3.35444584489E-2</v>
          </cell>
          <cell r="EB138">
            <v>-2.2872140631100001E-2</v>
          </cell>
          <cell r="EC138">
            <v>1.13199539483E-2</v>
          </cell>
          <cell r="ED138">
            <v>2.9433578252800002E-2</v>
          </cell>
          <cell r="EE138">
            <v>1.87939107418E-2</v>
          </cell>
          <cell r="EF138">
            <v>-3.3506892621500001E-2</v>
          </cell>
          <cell r="EG138">
            <v>-1.8797984346699999E-2</v>
          </cell>
          <cell r="EH138">
            <v>-1.7535123974100002E-2</v>
          </cell>
          <cell r="EI138">
            <v>-4.9358960241100001E-2</v>
          </cell>
          <cell r="EJ138">
            <v>6.6057834774299997E-3</v>
          </cell>
          <cell r="EK138">
            <v>-4.4487904757300002E-2</v>
          </cell>
          <cell r="EL138">
            <v>5.57986944914E-2</v>
          </cell>
          <cell r="EM138">
            <v>-1.73642151058E-2</v>
          </cell>
          <cell r="EN138">
            <v>5.3923423401999997E-3</v>
          </cell>
          <cell r="EO138">
            <v>4.7188632190200003E-2</v>
          </cell>
          <cell r="EP138">
            <v>1.4823061414099999E-2</v>
          </cell>
          <cell r="EQ138">
            <v>-0.123302407563</v>
          </cell>
          <cell r="ER138">
            <v>-2.5050105526999999E-2</v>
          </cell>
          <cell r="ES138">
            <v>-4.6163457445800001E-3</v>
          </cell>
          <cell r="ET138">
            <v>2.0500618964399999E-2</v>
          </cell>
          <cell r="EU138">
            <v>-1.32659636438E-2</v>
          </cell>
          <cell r="EV138">
            <v>-1.22245857492E-2</v>
          </cell>
          <cell r="EW138">
            <v>-4.4026937335699998E-2</v>
          </cell>
          <cell r="EX138">
            <v>2.5228258222300001E-2</v>
          </cell>
          <cell r="EY138">
            <v>1.37174653355E-3</v>
          </cell>
          <cell r="EZ138">
            <v>1.89335532486E-2</v>
          </cell>
          <cell r="FA138">
            <v>-0.149241149426</v>
          </cell>
          <cell r="FB138">
            <v>2.1940404549200002E-2</v>
          </cell>
          <cell r="FC138">
            <v>8.1345796585099994E-2</v>
          </cell>
          <cell r="FD138">
            <v>-1.3733754167299999E-3</v>
          </cell>
          <cell r="FE138">
            <v>-2.01256107539E-2</v>
          </cell>
          <cell r="FF138">
            <v>-1.60632859915E-2</v>
          </cell>
          <cell r="FG138">
            <v>-3.57111333869E-3</v>
          </cell>
          <cell r="FH138">
            <v>-2.3417850956300001E-2</v>
          </cell>
          <cell r="FI138">
            <v>-1.1798904277399999E-2</v>
          </cell>
          <cell r="FJ138">
            <v>9.8273158073400009E-4</v>
          </cell>
          <cell r="FK138">
            <v>-1.32924709469E-2</v>
          </cell>
          <cell r="FL138">
            <v>-4.43241260946E-2</v>
          </cell>
          <cell r="FM138">
            <v>5.0916500389600002E-2</v>
          </cell>
          <cell r="FN138">
            <v>-3.63174192607E-2</v>
          </cell>
          <cell r="FO138">
            <v>3.6995504051400001E-2</v>
          </cell>
          <cell r="FP138">
            <v>1.6030358150599999E-2</v>
          </cell>
          <cell r="FQ138">
            <v>-1.6694979742200002E-2</v>
          </cell>
          <cell r="FR138">
            <v>-1.7894178628900002E-2</v>
          </cell>
          <cell r="FS138">
            <v>2.2295951843300001E-2</v>
          </cell>
          <cell r="FT138">
            <v>-2.0534401759499998E-2</v>
          </cell>
          <cell r="FU138">
            <v>1.99187900871E-2</v>
          </cell>
          <cell r="FV138">
            <v>-4.7249395400300001E-2</v>
          </cell>
          <cell r="FW138">
            <v>6.3430406153200003E-2</v>
          </cell>
          <cell r="FX138">
            <v>2.7724506333500001E-2</v>
          </cell>
          <cell r="FY138">
            <v>-6.1199713498399998E-2</v>
          </cell>
          <cell r="FZ138">
            <v>-1.8750820308899999E-3</v>
          </cell>
          <cell r="GA138">
            <v>-7.6398275792600001E-2</v>
          </cell>
          <cell r="GB138">
            <v>4.7461066395000001E-2</v>
          </cell>
          <cell r="GC138">
            <v>-5.5131809786E-3</v>
          </cell>
          <cell r="GD138">
            <v>-3.9312548935400003E-2</v>
          </cell>
          <cell r="GE138">
            <v>-7.2946175932899995E-2</v>
          </cell>
          <cell r="GF138">
            <v>-5.6060798466199997E-2</v>
          </cell>
          <cell r="GG138">
            <v>-1.7393570393300001E-2</v>
          </cell>
          <cell r="GH138">
            <v>-9.4517208635799994E-3</v>
          </cell>
          <cell r="GI138">
            <v>-3.9831481873999999E-2</v>
          </cell>
          <cell r="GJ138">
            <v>2.9146615415799999E-2</v>
          </cell>
          <cell r="GK138">
            <v>3.6580294836299999E-3</v>
          </cell>
          <cell r="GL138">
            <v>-1.6501007601600001E-2</v>
          </cell>
          <cell r="GM138">
            <v>-4.16561365128E-2</v>
          </cell>
          <cell r="GN138">
            <v>1.8938161432699999E-2</v>
          </cell>
          <cell r="GO138">
            <v>-2.8210515156400001E-3</v>
          </cell>
          <cell r="GP138">
            <v>1.0724031366400001E-2</v>
          </cell>
          <cell r="GQ138">
            <v>5.5465571582299998E-2</v>
          </cell>
          <cell r="GR138">
            <v>-3.4617573022799997E-2</v>
          </cell>
          <cell r="GS138">
            <v>-7.0054486393899995E-2</v>
          </cell>
          <cell r="GT138">
            <v>1.6514375805900001E-2</v>
          </cell>
          <cell r="GU138">
            <v>-4.0494184941099999E-2</v>
          </cell>
          <cell r="GV138">
            <v>-4.2130019515799998E-2</v>
          </cell>
          <cell r="GW138">
            <v>-1.6412815079100002E-2</v>
          </cell>
          <cell r="GX138">
            <v>-2.13101580739E-2</v>
          </cell>
          <cell r="GY138">
            <v>-7.5332820415500004E-2</v>
          </cell>
          <cell r="GZ138">
            <v>2.0849373191600001E-2</v>
          </cell>
          <cell r="HA138">
            <v>5.19822584465E-3</v>
          </cell>
          <cell r="HB138">
            <v>5.2933659404499997E-2</v>
          </cell>
          <cell r="HC138">
            <v>-1.7643816769099999E-2</v>
          </cell>
          <cell r="HD138">
            <v>4.2009063065100001E-2</v>
          </cell>
          <cell r="HE138">
            <v>-1.6535887494699999E-2</v>
          </cell>
          <cell r="HF138">
            <v>-0.153401553631</v>
          </cell>
          <cell r="HG138">
            <v>2.5405839085599999E-2</v>
          </cell>
          <cell r="HH138">
            <v>-3.3814448863299998E-2</v>
          </cell>
          <cell r="HI138">
            <v>1.0278296656900001E-2</v>
          </cell>
          <cell r="HJ138">
            <v>-6.8295658566100001E-3</v>
          </cell>
          <cell r="HK138">
            <v>-4.1759215295300002E-2</v>
          </cell>
          <cell r="HL138">
            <v>4.6617919579099998E-3</v>
          </cell>
          <cell r="HM138">
            <v>-5.7514127343899997E-2</v>
          </cell>
          <cell r="HN138">
            <v>-1.5611877664899999E-2</v>
          </cell>
          <cell r="HO138">
            <v>-1.19621409103E-2</v>
          </cell>
          <cell r="HP138">
            <v>6.2290336936699997E-2</v>
          </cell>
          <cell r="HQ138">
            <v>-1.03047667071E-2</v>
          </cell>
          <cell r="HR138">
            <v>6.2717922031900006E-2</v>
          </cell>
          <cell r="HS138">
            <v>6.6231675445999998E-3</v>
          </cell>
          <cell r="HT138">
            <v>3.33471819758E-2</v>
          </cell>
          <cell r="HU138">
            <v>-5.3094703704100001E-2</v>
          </cell>
          <cell r="HV138">
            <v>3.2677114009899998E-2</v>
          </cell>
          <cell r="HW138">
            <v>-2.8391582891300001E-2</v>
          </cell>
          <cell r="HX138">
            <v>-8.8675282895600005E-3</v>
          </cell>
          <cell r="HY138">
            <v>-2.2933565080199999E-2</v>
          </cell>
          <cell r="HZ138">
            <v>-4.1902061551799999E-2</v>
          </cell>
          <cell r="IA138">
            <v>3.4499261528299997E-2</v>
          </cell>
          <cell r="IB138">
            <v>-2.4768890812999999E-2</v>
          </cell>
          <cell r="IC138">
            <v>-4.48406115174E-3</v>
          </cell>
          <cell r="ID138">
            <v>-2.6461599394700001E-2</v>
          </cell>
          <cell r="IE138">
            <v>2.2219078615300002E-2</v>
          </cell>
          <cell r="IF138">
            <v>5.4045347496900001E-3</v>
          </cell>
          <cell r="IG138">
            <v>1.94394420832E-2</v>
          </cell>
          <cell r="IH138">
            <v>-9.0684043243500004E-3</v>
          </cell>
          <cell r="II138">
            <v>-6.6620907746299998E-3</v>
          </cell>
          <cell r="IJ138">
            <v>-7.3524913750599996E-4</v>
          </cell>
          <cell r="IK138">
            <v>5.6047413498199999E-2</v>
          </cell>
          <cell r="IL138">
            <v>-7.5730178505200004E-3</v>
          </cell>
          <cell r="IM138">
            <v>1.8291397020199999E-2</v>
          </cell>
          <cell r="IN138">
            <v>1.8684847280399999E-2</v>
          </cell>
          <cell r="IO138">
            <v>-2.9901063069700001E-2</v>
          </cell>
          <cell r="IP138">
            <v>-7.2012513875999995E-2</v>
          </cell>
          <cell r="IQ138">
            <v>-3.4832008183000002E-2</v>
          </cell>
          <cell r="IR138">
            <v>-6.1224414966999999E-3</v>
          </cell>
          <cell r="IS138">
            <v>3.9546173065899998E-2</v>
          </cell>
          <cell r="IT138">
            <v>-0.154817551374</v>
          </cell>
        </row>
        <row r="139">
          <cell r="A139" t="str">
            <v>SNP_CN_4244668_T1436G_V479G_embA</v>
          </cell>
          <cell r="B139">
            <v>-2.8684309218099998E-3</v>
          </cell>
          <cell r="C139">
            <v>6.1154309660199999E-3</v>
          </cell>
          <cell r="D139">
            <v>-5.3732007741899998E-2</v>
          </cell>
          <cell r="E139">
            <v>5.3185932338199998E-3</v>
          </cell>
          <cell r="F139">
            <v>-4.4433031231200001E-2</v>
          </cell>
          <cell r="G139">
            <v>0</v>
          </cell>
          <cell r="H139">
            <v>-1.7826681956600001E-2</v>
          </cell>
          <cell r="I139">
            <v>2.39835642278E-2</v>
          </cell>
          <cell r="J139">
            <v>2.1548811346299998E-3</v>
          </cell>
          <cell r="K139">
            <v>1.7470138147500001E-2</v>
          </cell>
          <cell r="L139">
            <v>-1.5006025321800001E-2</v>
          </cell>
          <cell r="M139">
            <v>-5.6301634758700002E-2</v>
          </cell>
          <cell r="N139">
            <v>-8.27287584543E-2</v>
          </cell>
          <cell r="O139">
            <v>5.3577385842800002E-2</v>
          </cell>
          <cell r="P139">
            <v>3.5908520221700001E-3</v>
          </cell>
          <cell r="Q139">
            <v>-1.2148122303200001E-2</v>
          </cell>
          <cell r="R139">
            <v>3.3432718366400001E-2</v>
          </cell>
          <cell r="S139">
            <v>-4.42603882402E-3</v>
          </cell>
          <cell r="T139">
            <v>4.3472300603799997E-5</v>
          </cell>
          <cell r="U139">
            <v>4.4195637106899999E-2</v>
          </cell>
          <cell r="V139">
            <v>1.52050973848E-2</v>
          </cell>
          <cell r="W139">
            <v>1.8151581753000001E-3</v>
          </cell>
          <cell r="X139">
            <v>4.50249873102E-2</v>
          </cell>
          <cell r="Y139">
            <v>-7.7805414795900002E-2</v>
          </cell>
          <cell r="Z139">
            <v>-2.3639058694200001E-2</v>
          </cell>
          <cell r="AA139">
            <v>-1.6994768753599999E-2</v>
          </cell>
          <cell r="AB139">
            <v>0</v>
          </cell>
          <cell r="AC139">
            <v>0</v>
          </cell>
          <cell r="AD139">
            <v>2.9147727415000001E-2</v>
          </cell>
          <cell r="AE139">
            <v>-2.32902802527E-2</v>
          </cell>
          <cell r="AF139">
            <v>-4.4995769858400002E-2</v>
          </cell>
          <cell r="AG139">
            <v>1.32950814441E-2</v>
          </cell>
          <cell r="AH139">
            <v>-1.7039347440000002E-2</v>
          </cell>
          <cell r="AI139">
            <v>1.45160825923E-2</v>
          </cell>
          <cell r="AJ139">
            <v>-1.7983188852700002E-2</v>
          </cell>
          <cell r="AK139">
            <v>-1.31686013192E-2</v>
          </cell>
          <cell r="AL139">
            <v>2.3243161849700001E-3</v>
          </cell>
          <cell r="AM139">
            <v>-4.9866091459999998E-2</v>
          </cell>
          <cell r="AN139">
            <v>-2.0359462127099999E-2</v>
          </cell>
          <cell r="AO139">
            <v>-4.6964045614E-2</v>
          </cell>
          <cell r="AP139">
            <v>-4.1996214538800002E-2</v>
          </cell>
          <cell r="AQ139">
            <v>2.5619813241100002E-3</v>
          </cell>
          <cell r="AR139">
            <v>3.0933085363400001E-3</v>
          </cell>
          <cell r="AS139">
            <v>-8.0254286527599999E-2</v>
          </cell>
          <cell r="AT139">
            <v>-1.42942806706E-2</v>
          </cell>
          <cell r="AU139">
            <v>-1.4849775470800001E-2</v>
          </cell>
          <cell r="AV139">
            <v>0</v>
          </cell>
          <cell r="AW139">
            <v>1.2856349349E-2</v>
          </cell>
          <cell r="AX139">
            <v>4.0547490119899998E-2</v>
          </cell>
          <cell r="AY139">
            <v>-2.1952565759400001E-2</v>
          </cell>
          <cell r="AZ139">
            <v>5.1785573363300003E-2</v>
          </cell>
          <cell r="BA139">
            <v>3.3464832231399999E-3</v>
          </cell>
          <cell r="BB139">
            <v>4.7415471635799998E-3</v>
          </cell>
          <cell r="BC139">
            <v>0</v>
          </cell>
          <cell r="BD139">
            <v>-8.9419893920400007E-2</v>
          </cell>
          <cell r="BE139">
            <v>-2.3842593655000001E-2</v>
          </cell>
          <cell r="BF139">
            <v>1.3263695873300001E-2</v>
          </cell>
          <cell r="BG139">
            <v>-3.6365926265699997E-2</v>
          </cell>
          <cell r="BH139">
            <v>-4.9289077520400001E-2</v>
          </cell>
          <cell r="BI139">
            <v>0</v>
          </cell>
          <cell r="BJ139">
            <v>-9.22688341234E-4</v>
          </cell>
          <cell r="BK139">
            <v>3.8032788783299999E-2</v>
          </cell>
          <cell r="BL139">
            <v>5.1246006041799998E-2</v>
          </cell>
          <cell r="BM139">
            <v>2.19562137499E-3</v>
          </cell>
          <cell r="BN139">
            <v>-0.100146114826</v>
          </cell>
          <cell r="BO139">
            <v>4.6890757977999999E-2</v>
          </cell>
          <cell r="BP139">
            <v>7.6068686321400002E-3</v>
          </cell>
          <cell r="BQ139">
            <v>3.9696107705800002E-5</v>
          </cell>
          <cell r="BR139">
            <v>-1.73956323415E-2</v>
          </cell>
          <cell r="BS139">
            <v>-2.4450445547700001E-2</v>
          </cell>
          <cell r="BT139">
            <v>-4.3382909148900001E-2</v>
          </cell>
          <cell r="BU139">
            <v>-3.6405466496899998E-2</v>
          </cell>
          <cell r="BV139">
            <v>1.86277553439E-3</v>
          </cell>
          <cell r="BW139">
            <v>5.7502309791699997E-3</v>
          </cell>
          <cell r="BX139">
            <v>1.09281241894E-2</v>
          </cell>
          <cell r="BY139">
            <v>5.0519905984400003E-2</v>
          </cell>
          <cell r="BZ139">
            <v>7.38703005482E-4</v>
          </cell>
          <cell r="CA139">
            <v>4.3589405715499997E-2</v>
          </cell>
          <cell r="CB139">
            <v>-2.4981064721899999E-2</v>
          </cell>
          <cell r="CC139">
            <v>4.1782269254300002E-3</v>
          </cell>
          <cell r="CD139">
            <v>3.31219285727E-2</v>
          </cell>
          <cell r="CE139">
            <v>1.6526009887499998E-2</v>
          </cell>
          <cell r="CF139">
            <v>-3.6975868046300001E-2</v>
          </cell>
          <cell r="CG139">
            <v>5.6553333997700003E-3</v>
          </cell>
          <cell r="CH139">
            <v>1.73442922533E-2</v>
          </cell>
          <cell r="CI139">
            <v>-1.52957141399E-2</v>
          </cell>
          <cell r="CJ139">
            <v>0</v>
          </cell>
          <cell r="CK139">
            <v>-4.5030944049400001E-2</v>
          </cell>
          <cell r="CL139">
            <v>1.42972888425E-2</v>
          </cell>
          <cell r="CM139">
            <v>-7.5976639986000002E-2</v>
          </cell>
          <cell r="CN139">
            <v>-3.5279020667100001E-2</v>
          </cell>
          <cell r="CO139">
            <v>2.67744418234E-2</v>
          </cell>
          <cell r="CP139">
            <v>-7.6169028878199999E-2</v>
          </cell>
          <cell r="CQ139">
            <v>4.6798028051899997E-2</v>
          </cell>
          <cell r="CR139">
            <v>-1.63804460317E-2</v>
          </cell>
          <cell r="CS139">
            <v>-7.1866162121299995E-2</v>
          </cell>
          <cell r="CT139">
            <v>-1.4089304953799999E-2</v>
          </cell>
          <cell r="CU139">
            <v>-1.81966647506E-2</v>
          </cell>
          <cell r="CV139">
            <v>1.5267388895200001E-2</v>
          </cell>
          <cell r="CW139">
            <v>-2.2087560966600001E-2</v>
          </cell>
          <cell r="CX139">
            <v>3.9313733577700004E-3</v>
          </cell>
          <cell r="CY139">
            <v>-5.3359065204899997E-3</v>
          </cell>
          <cell r="CZ139">
            <v>0</v>
          </cell>
          <cell r="DA139">
            <v>-4.3609496205999999E-2</v>
          </cell>
          <cell r="DB139">
            <v>3.1960159540199998E-2</v>
          </cell>
          <cell r="DC139">
            <v>4.8072323203100002E-2</v>
          </cell>
          <cell r="DD139">
            <v>-1.0574804619000001E-2</v>
          </cell>
          <cell r="DE139">
            <v>-5.5589992552999998E-2</v>
          </cell>
          <cell r="DF139">
            <v>1.8549643456900002E-2</v>
          </cell>
          <cell r="DG139">
            <v>2.97631081194E-2</v>
          </cell>
          <cell r="DH139">
            <v>5.5802706628999997E-4</v>
          </cell>
          <cell r="DI139">
            <v>6.2542818486700002E-3</v>
          </cell>
          <cell r="DJ139">
            <v>-9.0469158021699999E-4</v>
          </cell>
          <cell r="DK139">
            <v>5.8732582256200002E-3</v>
          </cell>
          <cell r="DL139">
            <v>-3.35918925703E-2</v>
          </cell>
          <cell r="DM139">
            <v>1.8549248576200002E-2</v>
          </cell>
          <cell r="DN139">
            <v>9.4301375793300003E-4</v>
          </cell>
          <cell r="DO139">
            <v>1.2974911369400001E-2</v>
          </cell>
          <cell r="DP139">
            <v>-4.5847058296199998E-2</v>
          </cell>
          <cell r="DQ139">
            <v>1.0818237438799999E-2</v>
          </cell>
          <cell r="DR139">
            <v>1.2404599226999999E-2</v>
          </cell>
          <cell r="DS139">
            <v>3.0486739706200002E-3</v>
          </cell>
          <cell r="DT139">
            <v>4.44581322372E-2</v>
          </cell>
          <cell r="DU139">
            <v>1.51353916153E-2</v>
          </cell>
          <cell r="DV139">
            <v>5.0850708037600001E-2</v>
          </cell>
          <cell r="DW139">
            <v>0</v>
          </cell>
          <cell r="DX139">
            <v>-4.6218696981700003E-2</v>
          </cell>
          <cell r="DY139">
            <v>-1.6294075176100001E-2</v>
          </cell>
          <cell r="DZ139">
            <v>-2.7271162718500001E-2</v>
          </cell>
          <cell r="EA139">
            <v>-5.5518569424699996E-3</v>
          </cell>
          <cell r="EB139">
            <v>4.3316255323600002E-3</v>
          </cell>
          <cell r="EC139">
            <v>1.02893281728E-2</v>
          </cell>
          <cell r="ED139">
            <v>6.4924741163800001E-3</v>
          </cell>
          <cell r="EE139">
            <v>-1.5489266254E-2</v>
          </cell>
          <cell r="EF139">
            <v>1.5243466943499999E-2</v>
          </cell>
          <cell r="EG139">
            <v>3.18732522428E-2</v>
          </cell>
          <cell r="EH139">
            <v>2.8778275009199998E-3</v>
          </cell>
          <cell r="EI139">
            <v>6.6965422593100003E-3</v>
          </cell>
          <cell r="EJ139">
            <v>1.9390424713499999E-2</v>
          </cell>
          <cell r="EK139">
            <v>-4.2301602661599998E-2</v>
          </cell>
          <cell r="EL139">
            <v>3.4320738166600001E-2</v>
          </cell>
          <cell r="EM139">
            <v>2.8900108300100001E-3</v>
          </cell>
          <cell r="EN139">
            <v>9.5894047990400001E-3</v>
          </cell>
          <cell r="EO139">
            <v>2.9237540438800001E-3</v>
          </cell>
          <cell r="EP139">
            <v>4.9236442893700001E-2</v>
          </cell>
          <cell r="EQ139">
            <v>-5.2941992878900002E-2</v>
          </cell>
          <cell r="ER139">
            <v>-1.82108432055E-2</v>
          </cell>
          <cell r="ES139">
            <v>1.00227873772E-2</v>
          </cell>
          <cell r="ET139">
            <v>1.18192913942E-3</v>
          </cell>
          <cell r="EU139">
            <v>4.9761503934900003E-2</v>
          </cell>
          <cell r="EV139">
            <v>-8.4978677332399999E-2</v>
          </cell>
          <cell r="EW139">
            <v>-1.0506587568699999E-3</v>
          </cell>
          <cell r="EX139">
            <v>4.3220397085000001E-2</v>
          </cell>
          <cell r="EY139">
            <v>-4.4774960726500002E-2</v>
          </cell>
          <cell r="EZ139">
            <v>1.01396515965E-2</v>
          </cell>
          <cell r="FA139">
            <v>-4.2676936835100002E-2</v>
          </cell>
          <cell r="FB139">
            <v>2.6581417769199998E-2</v>
          </cell>
          <cell r="FC139">
            <v>-5.9981711208799998E-2</v>
          </cell>
          <cell r="FD139">
            <v>4.9419306218600002E-2</v>
          </cell>
          <cell r="FE139">
            <v>2.6978200767199998E-3</v>
          </cell>
          <cell r="FF139">
            <v>-1.20749687776E-2</v>
          </cell>
          <cell r="FG139">
            <v>-6.5252080559699999E-2</v>
          </cell>
          <cell r="FH139">
            <v>-6.4250215888000006E-2</v>
          </cell>
          <cell r="FI139">
            <v>4.5862109400300003E-3</v>
          </cell>
          <cell r="FJ139">
            <v>-4.19755913317E-2</v>
          </cell>
          <cell r="FK139">
            <v>4.7678578644999997E-2</v>
          </cell>
          <cell r="FL139">
            <v>-4.27961759269E-2</v>
          </cell>
          <cell r="FM139">
            <v>-1.2794637121300001E-2</v>
          </cell>
          <cell r="FN139">
            <v>0</v>
          </cell>
          <cell r="FO139">
            <v>-9.9568422883700002E-3</v>
          </cell>
          <cell r="FP139">
            <v>4.4347528368200002E-2</v>
          </cell>
          <cell r="FQ139">
            <v>-4.9403280019800003E-2</v>
          </cell>
          <cell r="FR139">
            <v>4.9574103206400003E-2</v>
          </cell>
          <cell r="FS139">
            <v>-3.4959276672499998E-3</v>
          </cell>
          <cell r="FT139">
            <v>-5.0897807814200002E-3</v>
          </cell>
          <cell r="FU139">
            <v>3.03239561617E-2</v>
          </cell>
          <cell r="FV139">
            <v>4.79089422151E-3</v>
          </cell>
          <cell r="FW139">
            <v>7.1390508674099998E-3</v>
          </cell>
          <cell r="FX139">
            <v>-7.6859638094899999E-2</v>
          </cell>
          <cell r="FY139">
            <v>4.8428434878599998E-2</v>
          </cell>
          <cell r="FZ139">
            <v>4.5435363426799998E-3</v>
          </cell>
          <cell r="GA139">
            <v>2.9854882508499998E-2</v>
          </cell>
          <cell r="GB139">
            <v>8.2693053409500002E-3</v>
          </cell>
          <cell r="GC139">
            <v>2.4149927776299998E-3</v>
          </cell>
          <cell r="GD139">
            <v>2.7005849406099998E-3</v>
          </cell>
          <cell r="GE139">
            <v>5.1095131784700001E-2</v>
          </cell>
          <cell r="GF139">
            <v>-6.18012025952E-2</v>
          </cell>
          <cell r="GG139">
            <v>5.4730386473200001E-3</v>
          </cell>
          <cell r="GH139">
            <v>1.3489591889100001E-2</v>
          </cell>
          <cell r="GI139">
            <v>3.4866169095000003E-2</v>
          </cell>
          <cell r="GJ139">
            <v>-3.7206016480900002E-2</v>
          </cell>
          <cell r="GK139">
            <v>4.4531393796199997E-2</v>
          </cell>
          <cell r="GL139">
            <v>4.0758114308100002E-2</v>
          </cell>
          <cell r="GM139">
            <v>-2.5940435007199999E-2</v>
          </cell>
          <cell r="GN139">
            <v>-4.8055224120600003E-2</v>
          </cell>
          <cell r="GO139">
            <v>3.1150875613099999E-2</v>
          </cell>
          <cell r="GP139">
            <v>-4.7608748078299998E-2</v>
          </cell>
          <cell r="GQ139">
            <v>3.3202212303899997E-2</v>
          </cell>
          <cell r="GR139">
            <v>4.6006996184600003E-2</v>
          </cell>
          <cell r="GS139">
            <v>2.07460392267E-2</v>
          </cell>
          <cell r="GT139">
            <v>0</v>
          </cell>
          <cell r="GU139">
            <v>1.42404902726E-2</v>
          </cell>
          <cell r="GV139">
            <v>-4.7082267701599997E-2</v>
          </cell>
          <cell r="GW139">
            <v>-7.1718752384200002E-2</v>
          </cell>
          <cell r="GX139">
            <v>-3.8972631096799999E-2</v>
          </cell>
          <cell r="GY139">
            <v>-6.8879865109900004E-2</v>
          </cell>
          <cell r="GZ139">
            <v>1.7051683738799998E-2</v>
          </cell>
          <cell r="HA139">
            <v>1.0664750152499999E-4</v>
          </cell>
          <cell r="HB139">
            <v>8.0901128239900001E-4</v>
          </cell>
          <cell r="HC139">
            <v>4.7466561198200002E-2</v>
          </cell>
          <cell r="HD139">
            <v>-1.30019860808E-3</v>
          </cell>
          <cell r="HE139">
            <v>2.3540814872799998E-3</v>
          </cell>
          <cell r="HF139">
            <v>-2.11674105376E-2</v>
          </cell>
          <cell r="HG139">
            <v>5.6814197450900002E-2</v>
          </cell>
          <cell r="HH139">
            <v>3.5842996090699998E-2</v>
          </cell>
          <cell r="HI139">
            <v>3.6598548293099997E-2</v>
          </cell>
          <cell r="HJ139">
            <v>5.4916311055399999E-2</v>
          </cell>
          <cell r="HK139">
            <v>1.6748447669700001E-3</v>
          </cell>
          <cell r="HL139">
            <v>-7.8129917383200007E-2</v>
          </cell>
          <cell r="HM139">
            <v>-2.3535633459700001E-2</v>
          </cell>
          <cell r="HN139">
            <v>-3.83740626276E-2</v>
          </cell>
          <cell r="HO139">
            <v>-1.50317689404E-2</v>
          </cell>
          <cell r="HP139">
            <v>-8.5455842316200001E-2</v>
          </cell>
          <cell r="HQ139">
            <v>-3.2170236110700003E-2</v>
          </cell>
          <cell r="HR139">
            <v>-9.35341864824E-2</v>
          </cell>
          <cell r="HS139">
            <v>-2.9894160106799998E-3</v>
          </cell>
          <cell r="HT139">
            <v>-1.2414509546900001E-4</v>
          </cell>
          <cell r="HU139">
            <v>-8.1199347972900002E-2</v>
          </cell>
          <cell r="HV139">
            <v>5.3767178207599998E-2</v>
          </cell>
          <cell r="HW139">
            <v>-5.0900451839000001E-2</v>
          </cell>
          <cell r="HX139">
            <v>3.3698320388800003E-2</v>
          </cell>
          <cell r="HY139">
            <v>1.49040007964E-2</v>
          </cell>
          <cell r="HZ139">
            <v>-4.45314086974E-2</v>
          </cell>
          <cell r="IA139">
            <v>1.31171317771E-2</v>
          </cell>
          <cell r="IB139">
            <v>2.9623666778199999E-3</v>
          </cell>
          <cell r="IC139">
            <v>3.6626126617200001E-2</v>
          </cell>
          <cell r="ID139">
            <v>-1.7823783680799999E-2</v>
          </cell>
          <cell r="IE139">
            <v>4.2666256427800003E-2</v>
          </cell>
          <cell r="IF139">
            <v>-3.7289168685700001E-2</v>
          </cell>
          <cell r="IG139">
            <v>-1.34491026402E-2</v>
          </cell>
          <cell r="IH139">
            <v>-3.7995785474800002E-2</v>
          </cell>
          <cell r="II139">
            <v>3.5156758967799999E-3</v>
          </cell>
          <cell r="IJ139">
            <v>7.2313728742299998E-3</v>
          </cell>
          <cell r="IK139">
            <v>1.1223280802399999E-2</v>
          </cell>
          <cell r="IL139">
            <v>1.46366478875E-2</v>
          </cell>
          <cell r="IM139">
            <v>3.7846951745500001E-3</v>
          </cell>
          <cell r="IN139">
            <v>8.3071161061500001E-3</v>
          </cell>
          <cell r="IO139">
            <v>-5.7782694697400001E-2</v>
          </cell>
          <cell r="IP139">
            <v>2.62687075883E-3</v>
          </cell>
          <cell r="IQ139">
            <v>-5.4574619978700001E-2</v>
          </cell>
          <cell r="IR139">
            <v>-5.0065284594900004E-3</v>
          </cell>
          <cell r="IS139">
            <v>3.4893576055799999E-2</v>
          </cell>
          <cell r="IT139">
            <v>-0.14347994327499999</v>
          </cell>
        </row>
        <row r="140">
          <cell r="A140" t="str">
            <v>SNP_CN_414182_C1426T_R476C_iniC</v>
          </cell>
          <cell r="B140">
            <v>-8.8617168366900007E-3</v>
          </cell>
          <cell r="C140">
            <v>2.6229016482799999E-2</v>
          </cell>
          <cell r="D140">
            <v>1.7890445887999999E-3</v>
          </cell>
          <cell r="E140">
            <v>3.92064601183E-2</v>
          </cell>
          <cell r="F140">
            <v>1.115469262E-2</v>
          </cell>
          <cell r="G140">
            <v>1.4449195005E-2</v>
          </cell>
          <cell r="H140">
            <v>8.2780057564400007E-3</v>
          </cell>
          <cell r="I140">
            <v>2.07745041698E-2</v>
          </cell>
          <cell r="J140">
            <v>-1.9208273151899999E-3</v>
          </cell>
          <cell r="K140">
            <v>7.8770769759999998E-3</v>
          </cell>
          <cell r="L140">
            <v>-1.6491338610599999E-2</v>
          </cell>
          <cell r="M140">
            <v>-8.41201934963E-3</v>
          </cell>
          <cell r="N140">
            <v>4.0020462125499999E-2</v>
          </cell>
          <cell r="O140">
            <v>2.1410583576700001E-4</v>
          </cell>
          <cell r="P140">
            <v>-1.6154017299400001E-2</v>
          </cell>
          <cell r="Q140">
            <v>-6.6341413184999997E-4</v>
          </cell>
          <cell r="R140">
            <v>5.20008755848E-3</v>
          </cell>
          <cell r="S140">
            <v>-3.2595984521300003E-4</v>
          </cell>
          <cell r="T140">
            <v>-4.9920701421799999E-3</v>
          </cell>
          <cell r="U140">
            <v>-1.15501983091E-2</v>
          </cell>
          <cell r="V140">
            <v>-2.0254475995899999E-2</v>
          </cell>
          <cell r="W140">
            <v>4.2253959924000002E-2</v>
          </cell>
          <cell r="X140">
            <v>-1.8342511728399999E-2</v>
          </cell>
          <cell r="Y140">
            <v>-2.0647713914500002E-2</v>
          </cell>
          <cell r="Z140">
            <v>1.8845105543699999E-2</v>
          </cell>
          <cell r="AA140">
            <v>4.8285825177999996E-3</v>
          </cell>
          <cell r="AB140">
            <v>-1.2240921147200001E-2</v>
          </cell>
          <cell r="AC140">
            <v>-7.90106365457E-4</v>
          </cell>
          <cell r="AD140">
            <v>-2.6330785476600001E-4</v>
          </cell>
          <cell r="AE140">
            <v>1.1580302380000001E-2</v>
          </cell>
          <cell r="AF140">
            <v>2.64775380492E-2</v>
          </cell>
          <cell r="AG140">
            <v>1.52540970594E-2</v>
          </cell>
          <cell r="AH140">
            <v>-1.3005567016099999E-3</v>
          </cell>
          <cell r="AI140">
            <v>-8.8719800114599994E-3</v>
          </cell>
          <cell r="AJ140">
            <v>8.0829998478299993E-3</v>
          </cell>
          <cell r="AK140">
            <v>-9.5065720379399997E-3</v>
          </cell>
          <cell r="AL140">
            <v>3.6019284278200003E-2</v>
          </cell>
          <cell r="AM140">
            <v>-6.1530857346999996E-3</v>
          </cell>
          <cell r="AN140">
            <v>-4.7525628469899999E-3</v>
          </cell>
          <cell r="AO140">
            <v>-4.3616224080299998E-2</v>
          </cell>
          <cell r="AP140">
            <v>-7.8103914856900002E-3</v>
          </cell>
          <cell r="AQ140">
            <v>2.7389256283599998E-2</v>
          </cell>
          <cell r="AR140">
            <v>-1.7513833008699999E-3</v>
          </cell>
          <cell r="AS140">
            <v>8.6040357127799994E-3</v>
          </cell>
          <cell r="AT140">
            <v>-2.9870711267E-2</v>
          </cell>
          <cell r="AU140">
            <v>2.9628414195000002E-3</v>
          </cell>
          <cell r="AV140">
            <v>-2.0319705829000001E-2</v>
          </cell>
          <cell r="AW140">
            <v>2.7005472220500001E-3</v>
          </cell>
          <cell r="AX140">
            <v>1.33091751486E-2</v>
          </cell>
          <cell r="AY140">
            <v>-6.59477896988E-3</v>
          </cell>
          <cell r="AZ140">
            <v>-3.2933736220000002E-3</v>
          </cell>
          <cell r="BA140">
            <v>-2.21139211208E-2</v>
          </cell>
          <cell r="BB140">
            <v>2.28037908673E-2</v>
          </cell>
          <cell r="BC140">
            <v>8.3220051601499995E-3</v>
          </cell>
          <cell r="BD140">
            <v>-1.8070941790899998E-2</v>
          </cell>
          <cell r="BE140">
            <v>-9.2507740482700006E-3</v>
          </cell>
          <cell r="BF140">
            <v>-1.57512947917E-2</v>
          </cell>
          <cell r="BG140">
            <v>-1.07738487422E-2</v>
          </cell>
          <cell r="BH140">
            <v>-5.56777557358E-3</v>
          </cell>
          <cell r="BI140">
            <v>-1.1927290819600001E-2</v>
          </cell>
          <cell r="BJ140">
            <v>6.8643633276199998E-3</v>
          </cell>
          <cell r="BK140">
            <v>1.7290167510499999E-2</v>
          </cell>
          <cell r="BL140">
            <v>-1.29603054374E-2</v>
          </cell>
          <cell r="BM140">
            <v>-2.0184801542199999E-4</v>
          </cell>
          <cell r="BN140">
            <v>-1.00693665445E-2</v>
          </cell>
          <cell r="BO140">
            <v>1.41243245453E-2</v>
          </cell>
          <cell r="BP140">
            <v>-1.4858377166100001E-2</v>
          </cell>
          <cell r="BQ140">
            <v>-1.21042504907E-2</v>
          </cell>
          <cell r="BR140">
            <v>5.4053682833899996E-3</v>
          </cell>
          <cell r="BS140">
            <v>-6.4224423840599995E-4</v>
          </cell>
          <cell r="BT140">
            <v>-4.2238994501500003E-3</v>
          </cell>
          <cell r="BU140">
            <v>-1.75088383257E-2</v>
          </cell>
          <cell r="BV140">
            <v>1.75442174077E-3</v>
          </cell>
          <cell r="BW140">
            <v>4.2679256875999998E-4</v>
          </cell>
          <cell r="BX140">
            <v>-1.6323573887299998E-2</v>
          </cell>
          <cell r="BY140">
            <v>9.9465781822799994E-3</v>
          </cell>
          <cell r="BZ140">
            <v>1.7395714297899999E-2</v>
          </cell>
          <cell r="CA140">
            <v>-3.9076350629299997E-2</v>
          </cell>
          <cell r="CB140">
            <v>-1.2139891274299999E-2</v>
          </cell>
          <cell r="CC140">
            <v>-2.3957823868800002E-3</v>
          </cell>
          <cell r="CD140">
            <v>6.16540014744E-3</v>
          </cell>
          <cell r="CE140">
            <v>2.00503841043E-2</v>
          </cell>
          <cell r="CF140">
            <v>1.2675931677200001E-2</v>
          </cell>
          <cell r="CG140">
            <v>-1.0757937561699999E-3</v>
          </cell>
          <cell r="CH140">
            <v>3.2408729195599999E-2</v>
          </cell>
          <cell r="CI140">
            <v>-5.2242991514500001E-3</v>
          </cell>
          <cell r="CJ140">
            <v>-3.1260072719299999E-3</v>
          </cell>
          <cell r="CK140">
            <v>-6.1219050548999999E-3</v>
          </cell>
          <cell r="CL140">
            <v>-1.2728601694100001E-2</v>
          </cell>
          <cell r="CM140">
            <v>2.94341309927E-3</v>
          </cell>
          <cell r="CN140">
            <v>-1.28924911842E-2</v>
          </cell>
          <cell r="CO140">
            <v>1.1580451391599999E-2</v>
          </cell>
          <cell r="CP140">
            <v>2.2664470598099999E-2</v>
          </cell>
          <cell r="CQ140">
            <v>-1.9619168713700001E-2</v>
          </cell>
          <cell r="CR140">
            <v>7.3392181657299998E-3</v>
          </cell>
          <cell r="CS140">
            <v>1.6137843951599999E-2</v>
          </cell>
          <cell r="CT140">
            <v>6.6294092685000002E-3</v>
          </cell>
          <cell r="CU140">
            <v>-5.6263464503000004E-3</v>
          </cell>
          <cell r="CV140">
            <v>-8.6624640971400008E-3</v>
          </cell>
          <cell r="CW140">
            <v>2.98539511859E-2</v>
          </cell>
          <cell r="CX140">
            <v>2.8843892738200001E-2</v>
          </cell>
          <cell r="CY140">
            <v>4.9496728926899998E-2</v>
          </cell>
          <cell r="CZ140">
            <v>-3.4053269773699997E-2</v>
          </cell>
          <cell r="DA140">
            <v>-2.173012821E-3</v>
          </cell>
          <cell r="DB140">
            <v>6.94718305022E-3</v>
          </cell>
          <cell r="DC140">
            <v>-7.9696150496599994E-3</v>
          </cell>
          <cell r="DD140">
            <v>-1.1242695152800001E-2</v>
          </cell>
          <cell r="DE140">
            <v>2.6436991989599999E-2</v>
          </cell>
          <cell r="DF140">
            <v>-3.7635844200800003E-2</v>
          </cell>
          <cell r="DG140">
            <v>1.0274217464E-2</v>
          </cell>
          <cell r="DH140">
            <v>-7.4883890338200004E-3</v>
          </cell>
          <cell r="DI140">
            <v>-2.2721204906700002E-2</v>
          </cell>
          <cell r="DJ140">
            <v>-1.6099562868499999E-2</v>
          </cell>
          <cell r="DK140">
            <v>1.4237330295099999E-2</v>
          </cell>
          <cell r="DL140">
            <v>1.9772611558399999E-3</v>
          </cell>
          <cell r="DM140">
            <v>7.2594447992700003E-3</v>
          </cell>
          <cell r="DN140">
            <v>-4.7263124724900002E-4</v>
          </cell>
          <cell r="DO140">
            <v>-2.9395068064299999E-2</v>
          </cell>
          <cell r="DP140">
            <v>-3.7829991430000001E-2</v>
          </cell>
          <cell r="DQ140">
            <v>4.81688277796E-3</v>
          </cell>
          <cell r="DR140">
            <v>1.6369322314900001E-2</v>
          </cell>
          <cell r="DS140">
            <v>-1.7731349915299999E-2</v>
          </cell>
          <cell r="DT140">
            <v>-1.97066683322E-2</v>
          </cell>
          <cell r="DU140">
            <v>-1.76529251039E-2</v>
          </cell>
          <cell r="DV140">
            <v>-9.6483452944099996E-4</v>
          </cell>
          <cell r="DW140">
            <v>1.8209425732499999E-2</v>
          </cell>
          <cell r="DX140">
            <v>2.3575217928700001E-3</v>
          </cell>
          <cell r="DY140">
            <v>-9.5451477682200001E-4</v>
          </cell>
          <cell r="DZ140">
            <v>2.6619259268E-2</v>
          </cell>
          <cell r="EA140">
            <v>-1.58240944147E-2</v>
          </cell>
          <cell r="EB140">
            <v>6.1055966652899998E-3</v>
          </cell>
          <cell r="EC140">
            <v>-1.6950188204600002E-2</v>
          </cell>
          <cell r="ED140">
            <v>2.66770068556E-2</v>
          </cell>
          <cell r="EE140">
            <v>-3.3027122262899999E-3</v>
          </cell>
          <cell r="EF140">
            <v>8.2185370847600008E-3</v>
          </cell>
          <cell r="EG140">
            <v>4.53879736597E-4</v>
          </cell>
          <cell r="EH140">
            <v>1.4807318802900001E-3</v>
          </cell>
          <cell r="EI140">
            <v>8.4471860900499993E-3</v>
          </cell>
          <cell r="EJ140">
            <v>3.0432315543299998E-3</v>
          </cell>
          <cell r="EK140">
            <v>-1.6108503565200001E-2</v>
          </cell>
          <cell r="EL140">
            <v>-1.38066476211E-2</v>
          </cell>
          <cell r="EM140">
            <v>-7.1947919204800002E-3</v>
          </cell>
          <cell r="EN140">
            <v>-3.13409045339E-3</v>
          </cell>
          <cell r="EO140">
            <v>7.1235676296100003E-3</v>
          </cell>
          <cell r="EP140">
            <v>1.1724052019399999E-2</v>
          </cell>
          <cell r="EQ140">
            <v>1.5482379123599999E-2</v>
          </cell>
          <cell r="ER140">
            <v>-1.46242538467E-2</v>
          </cell>
          <cell r="ES140">
            <v>1.72451254912E-3</v>
          </cell>
          <cell r="ET140">
            <v>-7.1269297041000003E-3</v>
          </cell>
          <cell r="EU140">
            <v>2.1171074360599999E-2</v>
          </cell>
          <cell r="EV140">
            <v>8.0955466255499993E-3</v>
          </cell>
          <cell r="EW140">
            <v>9.9840126931699993E-3</v>
          </cell>
          <cell r="EX140">
            <v>1.75372716039E-2</v>
          </cell>
          <cell r="EY140">
            <v>1.6905674710900001E-2</v>
          </cell>
          <cell r="EZ140">
            <v>-6.93665258586E-3</v>
          </cell>
          <cell r="FA140">
            <v>-4.6846419572799999E-3</v>
          </cell>
          <cell r="FB140">
            <v>8.9100282639299998E-3</v>
          </cell>
          <cell r="FC140">
            <v>-1.4940386638E-2</v>
          </cell>
          <cell r="FD140">
            <v>2.0898057147899999E-2</v>
          </cell>
          <cell r="FE140">
            <v>3.1270920299000002E-3</v>
          </cell>
          <cell r="FF140">
            <v>-1.89845394343E-2</v>
          </cell>
          <cell r="FG140">
            <v>-8.4762657061199995E-3</v>
          </cell>
          <cell r="FH140">
            <v>7.40494695492E-4</v>
          </cell>
          <cell r="FI140">
            <v>-1.26206194982E-2</v>
          </cell>
          <cell r="FJ140">
            <v>7.2515765204999999E-3</v>
          </cell>
          <cell r="FK140">
            <v>7.6583316549700001E-3</v>
          </cell>
          <cell r="FL140">
            <v>7.5509925372900001E-3</v>
          </cell>
          <cell r="FM140">
            <v>1.2529544532299999E-2</v>
          </cell>
          <cell r="FN140">
            <v>-8.7163094431199992E-3</v>
          </cell>
          <cell r="FO140">
            <v>4.05841097236E-2</v>
          </cell>
          <cell r="FP140">
            <v>2.4250850081399999E-2</v>
          </cell>
          <cell r="FQ140">
            <v>2.4643570184699998E-2</v>
          </cell>
          <cell r="FR140">
            <v>4.6706311404700003E-2</v>
          </cell>
          <cell r="FS140">
            <v>8.8031409541100005E-4</v>
          </cell>
          <cell r="FT140">
            <v>4.4539836235300001E-3</v>
          </cell>
          <cell r="FU140">
            <v>8.1613194197399999E-3</v>
          </cell>
          <cell r="FV140">
            <v>-1.23963207006E-2</v>
          </cell>
          <cell r="FW140">
            <v>-1.01318079978E-2</v>
          </cell>
          <cell r="FX140">
            <v>-1.9779548048999999E-2</v>
          </cell>
          <cell r="FY140">
            <v>1.7191028222399998E-2</v>
          </cell>
          <cell r="FZ140">
            <v>8.1151397898800003E-3</v>
          </cell>
          <cell r="GA140">
            <v>2.80454419553E-2</v>
          </cell>
          <cell r="GB140">
            <v>3.9208536036300003E-3</v>
          </cell>
          <cell r="GC140">
            <v>-1.0820398107200001E-2</v>
          </cell>
          <cell r="GD140">
            <v>1.6515577212000001E-2</v>
          </cell>
          <cell r="GE140">
            <v>1.62247102708E-4</v>
          </cell>
          <cell r="GF140">
            <v>-1.03414896876E-2</v>
          </cell>
          <cell r="GG140">
            <v>-4.3200310319699998E-3</v>
          </cell>
          <cell r="GH140">
            <v>6.1243758536900002E-3</v>
          </cell>
          <cell r="GI140">
            <v>-3.4105222672200002E-2</v>
          </cell>
          <cell r="GJ140">
            <v>-7.4577126652000001E-3</v>
          </cell>
          <cell r="GK140">
            <v>-1.0815213434399999E-2</v>
          </cell>
          <cell r="GL140">
            <v>2.1511308848899999E-2</v>
          </cell>
          <cell r="GM140">
            <v>1.1238989420199999E-2</v>
          </cell>
          <cell r="GN140">
            <v>-6.6848737187700001E-3</v>
          </cell>
          <cell r="GO140">
            <v>-3.3814278431199998E-3</v>
          </cell>
          <cell r="GP140">
            <v>-2.1712575107799999E-2</v>
          </cell>
          <cell r="GQ140">
            <v>1.13015985116E-2</v>
          </cell>
          <cell r="GR140">
            <v>1.9253298640299999E-2</v>
          </cell>
          <cell r="GS140">
            <v>8.0726519226999999E-3</v>
          </cell>
          <cell r="GT140">
            <v>-6.4602941274600001E-3</v>
          </cell>
          <cell r="GU140">
            <v>-1.0182033292899999E-2</v>
          </cell>
          <cell r="GV140">
            <v>-8.6048375815199994E-3</v>
          </cell>
          <cell r="GW140">
            <v>1.67511589825E-2</v>
          </cell>
          <cell r="GX140">
            <v>2.3442838341E-2</v>
          </cell>
          <cell r="GY140">
            <v>-3.7910061655599999E-4</v>
          </cell>
          <cell r="GZ140">
            <v>3.1413566321099998E-2</v>
          </cell>
          <cell r="HA140">
            <v>-1.1548762209699999E-2</v>
          </cell>
          <cell r="HB140">
            <v>-1.4314704574600001E-2</v>
          </cell>
          <cell r="HC140">
            <v>7.56098143756E-3</v>
          </cell>
          <cell r="HD140">
            <v>-8.9766839519099997E-3</v>
          </cell>
          <cell r="HE140">
            <v>-2.10433639586E-2</v>
          </cell>
          <cell r="HF140">
            <v>-4.0187623351799998E-2</v>
          </cell>
          <cell r="HG140">
            <v>7.83488061279E-3</v>
          </cell>
          <cell r="HH140">
            <v>-1.2165230000400001E-3</v>
          </cell>
          <cell r="HI140">
            <v>-9.7733354195999999E-3</v>
          </cell>
          <cell r="HJ140">
            <v>3.0542153865100001E-2</v>
          </cell>
          <cell r="HK140">
            <v>1.4680915512100001E-2</v>
          </cell>
          <cell r="HL140">
            <v>-1.13067422062E-2</v>
          </cell>
          <cell r="HM140">
            <v>3.75310191885E-3</v>
          </cell>
          <cell r="HN140">
            <v>-2.6774115860499999E-2</v>
          </cell>
          <cell r="HO140">
            <v>-2.34569925815E-2</v>
          </cell>
          <cell r="HP140">
            <v>-1.14086200483E-3</v>
          </cell>
          <cell r="HQ140">
            <v>-2.8744727023899999E-4</v>
          </cell>
          <cell r="HR140">
            <v>4.0801089257000003E-2</v>
          </cell>
          <cell r="HS140">
            <v>-1.04357050732E-2</v>
          </cell>
          <cell r="HT140">
            <v>-1.7764862859599999E-3</v>
          </cell>
          <cell r="HU140">
            <v>3.0304479878400003E-4</v>
          </cell>
          <cell r="HV140">
            <v>-2.69657578319E-2</v>
          </cell>
          <cell r="HW140">
            <v>-1.22722834349E-2</v>
          </cell>
          <cell r="HX140">
            <v>3.6605183035099999E-2</v>
          </cell>
          <cell r="HY140">
            <v>-1.79509993177E-3</v>
          </cell>
          <cell r="HZ140">
            <v>4.2333472520100002E-2</v>
          </cell>
          <cell r="IA140">
            <v>-3.3811174333099998E-2</v>
          </cell>
          <cell r="IB140">
            <v>1.4017790556E-2</v>
          </cell>
          <cell r="IC140">
            <v>2.48021986336E-2</v>
          </cell>
          <cell r="ID140">
            <v>2.56295185536E-2</v>
          </cell>
          <cell r="IE140">
            <v>-1.92719195038E-2</v>
          </cell>
          <cell r="IF140">
            <v>-6.23034429736E-4</v>
          </cell>
          <cell r="IG140">
            <v>-7.5664217583799997E-3</v>
          </cell>
          <cell r="IH140">
            <v>-1.3483243528800001E-3</v>
          </cell>
          <cell r="II140">
            <v>7.6619801111500003E-3</v>
          </cell>
          <cell r="IJ140">
            <v>6.41070911661E-3</v>
          </cell>
          <cell r="IK140">
            <v>-3.5280543379500001E-3</v>
          </cell>
          <cell r="IL140">
            <v>3.2981976401099998E-3</v>
          </cell>
          <cell r="IM140">
            <v>-1.30190234631E-3</v>
          </cell>
          <cell r="IN140">
            <v>-9.9237104877799992E-3</v>
          </cell>
          <cell r="IO140">
            <v>-1.6871707513899999E-2</v>
          </cell>
          <cell r="IP140">
            <v>-9.0005518868599994E-3</v>
          </cell>
          <cell r="IQ140">
            <v>-1.8491890281400001E-2</v>
          </cell>
          <cell r="IR140">
            <v>7.8019115608200004E-4</v>
          </cell>
          <cell r="IS140">
            <v>1.6990214586300002E-2</v>
          </cell>
          <cell r="IT140">
            <v>4.59200292826E-2</v>
          </cell>
        </row>
        <row r="141">
          <cell r="A141" t="str">
            <v>SNP_CN_412017_C1180G_Q394E_iniA</v>
          </cell>
          <cell r="B141">
            <v>5.2845165133500002E-2</v>
          </cell>
          <cell r="C141">
            <v>-2.6207279413900001E-2</v>
          </cell>
          <cell r="D141">
            <v>-3.0289899557799999E-2</v>
          </cell>
          <cell r="E141">
            <v>-3.5945549607300002E-2</v>
          </cell>
          <cell r="F141">
            <v>5.3266815841200001E-2</v>
          </cell>
          <cell r="G141">
            <v>7.4373297393299995E-2</v>
          </cell>
          <cell r="H141">
            <v>-3.2241888344300002E-2</v>
          </cell>
          <cell r="I141">
            <v>-2.69023124129E-2</v>
          </cell>
          <cell r="J141">
            <v>0.102877788246</v>
          </cell>
          <cell r="K141">
            <v>-5.4282724857299999E-2</v>
          </cell>
          <cell r="L141">
            <v>-6.9571360945700003E-2</v>
          </cell>
          <cell r="M141">
            <v>6.5020546317099998E-2</v>
          </cell>
          <cell r="N141">
            <v>-5.9229843318500001E-2</v>
          </cell>
          <cell r="O141">
            <v>4.68824282289E-2</v>
          </cell>
          <cell r="P141">
            <v>8.0801315605599999E-2</v>
          </cell>
          <cell r="Q141">
            <v>-6.3933201134199993E-2</v>
          </cell>
          <cell r="R141">
            <v>5.4714675992700003E-2</v>
          </cell>
          <cell r="S141">
            <v>5.26067651808E-2</v>
          </cell>
          <cell r="T141">
            <v>-2.96285524964E-2</v>
          </cell>
          <cell r="U141">
            <v>-6.8093584850400001E-3</v>
          </cell>
          <cell r="V141">
            <v>6.92364647985E-2</v>
          </cell>
          <cell r="W141">
            <v>-7.0008523762200001E-2</v>
          </cell>
          <cell r="X141">
            <v>-7.3176488280300003E-2</v>
          </cell>
          <cell r="Y141">
            <v>-1.08975209296E-2</v>
          </cell>
          <cell r="Z141">
            <v>-2.4862889200400001E-2</v>
          </cell>
          <cell r="AA141">
            <v>-6.6960468888299998E-2</v>
          </cell>
          <cell r="AB141">
            <v>-5.5043604224899997E-2</v>
          </cell>
          <cell r="AC141">
            <v>-4.5494120568E-2</v>
          </cell>
          <cell r="AD141">
            <v>-2.8318464756E-2</v>
          </cell>
          <cell r="AE141">
            <v>-2.74768210948E-2</v>
          </cell>
          <cell r="AF141">
            <v>5.4338917136200003E-2</v>
          </cell>
          <cell r="AG141">
            <v>-4.2739350348700002E-2</v>
          </cell>
          <cell r="AH141">
            <v>-2.7322730049500001E-2</v>
          </cell>
          <cell r="AI141">
            <v>-6.3871406018700005E-2</v>
          </cell>
          <cell r="AJ141">
            <v>-8.2557663321499997E-2</v>
          </cell>
          <cell r="AK141">
            <v>6.4018510281999993E-2</v>
          </cell>
          <cell r="AL141">
            <v>-6.6060967743400006E-2</v>
          </cell>
          <cell r="AM141">
            <v>-6.5859444439400006E-2</v>
          </cell>
          <cell r="AN141">
            <v>-3.7259496748399998E-2</v>
          </cell>
          <cell r="AO141">
            <v>-2.8753232210899999E-2</v>
          </cell>
          <cell r="AP141">
            <v>6.7736983299300002E-2</v>
          </cell>
          <cell r="AQ141">
            <v>2.46892347932E-2</v>
          </cell>
          <cell r="AR141">
            <v>-8.8013470172899996E-2</v>
          </cell>
          <cell r="AS141">
            <v>-5.2650135010499997E-2</v>
          </cell>
          <cell r="AT141">
            <v>-2.3901276290400002E-2</v>
          </cell>
          <cell r="AU141">
            <v>-6.7457884550100003E-2</v>
          </cell>
          <cell r="AV141">
            <v>0.17194603383500001</v>
          </cell>
          <cell r="AW141">
            <v>3.3439967781299998E-2</v>
          </cell>
          <cell r="AX141">
            <v>-8.4343336522599996E-2</v>
          </cell>
          <cell r="AY141">
            <v>2.57434789091E-2</v>
          </cell>
          <cell r="AZ141">
            <v>-6.2557039782399999E-3</v>
          </cell>
          <cell r="BA141">
            <v>0.112815670669</v>
          </cell>
          <cell r="BB141">
            <v>0.154154762626</v>
          </cell>
          <cell r="BC141">
            <v>0.13822652399499999</v>
          </cell>
          <cell r="BD141">
            <v>-3.5841852426500002E-2</v>
          </cell>
          <cell r="BE141">
            <v>-5.2516289055300001E-2</v>
          </cell>
          <cell r="BF141">
            <v>-2.6676127687099999E-2</v>
          </cell>
          <cell r="BG141">
            <v>1.5520401299E-2</v>
          </cell>
          <cell r="BH141">
            <v>-5.3857088088999999E-2</v>
          </cell>
          <cell r="BI141">
            <v>8.3372890949200001E-2</v>
          </cell>
          <cell r="BJ141">
            <v>-2.4844544008399999E-2</v>
          </cell>
          <cell r="BK141">
            <v>-2.1241772919899999E-2</v>
          </cell>
          <cell r="BL141">
            <v>-1.78141444921E-2</v>
          </cell>
          <cell r="BM141">
            <v>-3.5709273070100002E-2</v>
          </cell>
          <cell r="BN141">
            <v>-1.7068069428200001E-2</v>
          </cell>
          <cell r="BO141">
            <v>0.111159905791</v>
          </cell>
          <cell r="BP141">
            <v>-2.1792495623200001E-2</v>
          </cell>
          <cell r="BQ141">
            <v>-1.44022274762E-2</v>
          </cell>
          <cell r="BR141">
            <v>7.0034317672300006E-2</v>
          </cell>
          <cell r="BS141">
            <v>0.113683119416</v>
          </cell>
          <cell r="BT141">
            <v>-2.80919056386E-2</v>
          </cell>
          <cell r="BU141">
            <v>8.3364084362999996E-2</v>
          </cell>
          <cell r="BV141">
            <v>-9.2775098979499995E-2</v>
          </cell>
          <cell r="BW141">
            <v>-1.8879184499400001E-2</v>
          </cell>
          <cell r="BX141">
            <v>5.7824604213200001E-2</v>
          </cell>
          <cell r="BY141">
            <v>-3.4211322665200002E-2</v>
          </cell>
          <cell r="BZ141">
            <v>0.166186392307</v>
          </cell>
          <cell r="CA141">
            <v>6.5632104873699998E-2</v>
          </cell>
          <cell r="CB141">
            <v>-1.6779769212000001E-2</v>
          </cell>
          <cell r="CC141">
            <v>9.6919506788299997E-2</v>
          </cell>
          <cell r="CD141">
            <v>1.3951384462399999E-2</v>
          </cell>
          <cell r="CE141">
            <v>-2.4861782789199999E-2</v>
          </cell>
          <cell r="CF141">
            <v>-5.6476082652799998E-2</v>
          </cell>
          <cell r="CG141">
            <v>-2.4568900466E-2</v>
          </cell>
          <cell r="CH141">
            <v>-1.6768220812099999E-2</v>
          </cell>
          <cell r="CI141">
            <v>-6.0394763946500001E-2</v>
          </cell>
          <cell r="CJ141">
            <v>-7.6341710984699995E-2</v>
          </cell>
          <cell r="CK141">
            <v>-1.81841291487E-2</v>
          </cell>
          <cell r="CL141">
            <v>0.13890042900999999</v>
          </cell>
          <cell r="CM141">
            <v>2.55914386362E-2</v>
          </cell>
          <cell r="CN141">
            <v>-3.5875990986799999E-2</v>
          </cell>
          <cell r="CO141">
            <v>-8.3028838038399999E-2</v>
          </cell>
          <cell r="CP141">
            <v>-3.2482068985699997E-2</v>
          </cell>
          <cell r="CQ141">
            <v>9.4575665891200006E-2</v>
          </cell>
          <cell r="CR141">
            <v>-6.7224323749500006E-2</v>
          </cell>
          <cell r="CS141">
            <v>-3.5356523003400001E-3</v>
          </cell>
          <cell r="CT141">
            <v>-1.52605241165E-2</v>
          </cell>
          <cell r="CU141">
            <v>-2.34009437263E-2</v>
          </cell>
          <cell r="CV141">
            <v>6.1071161180700002E-2</v>
          </cell>
          <cell r="CW141">
            <v>-2.6505390182099998E-2</v>
          </cell>
          <cell r="CX141">
            <v>-3.7509109824900001E-2</v>
          </cell>
          <cell r="CY141">
            <v>-1.29242623225E-2</v>
          </cell>
          <cell r="CZ141">
            <v>-7.6591461896899998E-2</v>
          </cell>
          <cell r="DA141">
            <v>-6.8399660289300002E-2</v>
          </cell>
          <cell r="DB141">
            <v>-2.5670409202600001E-2</v>
          </cell>
          <cell r="DC141">
            <v>-1.7791615799100002E-2</v>
          </cell>
          <cell r="DD141">
            <v>-5.5000323802199998E-2</v>
          </cell>
          <cell r="DE141">
            <v>-6.1666090041400001E-2</v>
          </cell>
          <cell r="DF141">
            <v>0.108696520329</v>
          </cell>
          <cell r="DG141">
            <v>-3.2904449850299999E-2</v>
          </cell>
          <cell r="DH141">
            <v>-3.7453044205900003E-2</v>
          </cell>
          <cell r="DI141">
            <v>-4.3075509369400002E-2</v>
          </cell>
          <cell r="DJ141">
            <v>-2.8483899310200001E-2</v>
          </cell>
          <cell r="DK141">
            <v>2.6735214516499999E-2</v>
          </cell>
          <cell r="DL141">
            <v>-2.0371954888100001E-2</v>
          </cell>
          <cell r="DM141">
            <v>-1.11337266862E-2</v>
          </cell>
          <cell r="DN141">
            <v>6.6931322217000003E-2</v>
          </cell>
          <cell r="DO141">
            <v>-7.3444209992899995E-2</v>
          </cell>
          <cell r="DP141">
            <v>-4.7599975019700001E-2</v>
          </cell>
          <cell r="DQ141">
            <v>-6.7803621292100005E-2</v>
          </cell>
          <cell r="DR141">
            <v>-2.4301346391400001E-2</v>
          </cell>
          <cell r="DS141">
            <v>9.2076212167699997E-2</v>
          </cell>
          <cell r="DT141">
            <v>-8.9321285486199997E-2</v>
          </cell>
          <cell r="DU141">
            <v>3.1085252761799999E-2</v>
          </cell>
          <cell r="DV141">
            <v>8.4419079124900001E-2</v>
          </cell>
          <cell r="DW141">
            <v>-3.7147246301199997E-2</v>
          </cell>
          <cell r="DX141">
            <v>-5.6162521243099998E-2</v>
          </cell>
          <cell r="DY141">
            <v>-3.3809635788200003E-2</v>
          </cell>
          <cell r="DZ141">
            <v>-2.3586334660599999E-2</v>
          </cell>
          <cell r="EA141">
            <v>-3.2676707953199997E-2</v>
          </cell>
          <cell r="EB141">
            <v>-3.1923923641400002E-2</v>
          </cell>
          <cell r="EC141">
            <v>-6.2711372971500007E-2</v>
          </cell>
          <cell r="ED141">
            <v>5.6621674448299998E-2</v>
          </cell>
          <cell r="EE141">
            <v>8.12017172575E-2</v>
          </cell>
          <cell r="EF141">
            <v>-1.62812601775E-2</v>
          </cell>
          <cell r="EG141">
            <v>0.14982505142700001</v>
          </cell>
          <cell r="EH141">
            <v>8.1759639084300006E-2</v>
          </cell>
          <cell r="EI141">
            <v>-2.5917422026399999E-2</v>
          </cell>
          <cell r="EJ141">
            <v>-4.1738200932699997E-2</v>
          </cell>
          <cell r="EK141">
            <v>-2.4841250851800001E-2</v>
          </cell>
          <cell r="EL141">
            <v>-2.4503728374799999E-2</v>
          </cell>
          <cell r="EM141">
            <v>0.15410077571899999</v>
          </cell>
          <cell r="EN141">
            <v>-2.4785252288E-2</v>
          </cell>
          <cell r="EO141">
            <v>-5.95999695361E-2</v>
          </cell>
          <cell r="EP141">
            <v>2.1636949852100001E-2</v>
          </cell>
          <cell r="EQ141">
            <v>-3.2959412783399998E-2</v>
          </cell>
          <cell r="ER141">
            <v>2.38598249853E-2</v>
          </cell>
          <cell r="ES141">
            <v>-5.32913990319E-2</v>
          </cell>
          <cell r="ET141">
            <v>-6.1183337122199997E-2</v>
          </cell>
          <cell r="EU141">
            <v>4.4777919538300003E-3</v>
          </cell>
          <cell r="EV141">
            <v>-5.85832521319E-2</v>
          </cell>
          <cell r="EW141">
            <v>-3.4531679004399997E-2</v>
          </cell>
          <cell r="EX141">
            <v>3.1843662262E-2</v>
          </cell>
          <cell r="EY141">
            <v>-6.1157029122099998E-2</v>
          </cell>
          <cell r="EZ141">
            <v>-2.5471327826399999E-2</v>
          </cell>
          <cell r="FA141">
            <v>8.1710077822199995E-2</v>
          </cell>
          <cell r="FB141">
            <v>0.107612982392</v>
          </cell>
          <cell r="FC141">
            <v>-2.5968560948999998E-2</v>
          </cell>
          <cell r="FD141">
            <v>-7.8889861702899994E-2</v>
          </cell>
          <cell r="FE141">
            <v>-3.58232855797E-2</v>
          </cell>
          <cell r="FF141">
            <v>-6.2856100499599998E-2</v>
          </cell>
          <cell r="FG141">
            <v>-2.9922997579000001E-2</v>
          </cell>
          <cell r="FH141">
            <v>-2.0710820332200001E-2</v>
          </cell>
          <cell r="FI141">
            <v>-6.9858275353900004E-2</v>
          </cell>
          <cell r="FJ141">
            <v>-2.83979829401E-2</v>
          </cell>
          <cell r="FK141">
            <v>3.5151641815899998E-2</v>
          </cell>
          <cell r="FL141">
            <v>-8.5467480122999998E-2</v>
          </cell>
          <cell r="FM141">
            <v>0.115026712418</v>
          </cell>
          <cell r="FN141">
            <v>-3.6361325532199999E-2</v>
          </cell>
          <cell r="FO141">
            <v>-4.7458931803700003E-3</v>
          </cell>
          <cell r="FP141">
            <v>-3.0120003968499998E-2</v>
          </cell>
          <cell r="FQ141">
            <v>7.3767237365199995E-2</v>
          </cell>
          <cell r="FR141">
            <v>8.4369264543099995E-2</v>
          </cell>
          <cell r="FS141">
            <v>-3.6713350564199998E-2</v>
          </cell>
          <cell r="FT141">
            <v>-4.8741366714199999E-2</v>
          </cell>
          <cell r="FU141">
            <v>-4.7389071434700003E-2</v>
          </cell>
          <cell r="FV141">
            <v>-6.3579961657500003E-2</v>
          </cell>
          <cell r="FW141">
            <v>-1.4889799058400001E-2</v>
          </cell>
          <cell r="FX141">
            <v>1.8310388550200001E-2</v>
          </cell>
          <cell r="FY141">
            <v>8.5995942354199995E-2</v>
          </cell>
          <cell r="FZ141">
            <v>7.73090347648E-2</v>
          </cell>
          <cell r="GA141">
            <v>1.1080838739900001E-3</v>
          </cell>
          <cell r="GB141">
            <v>-2.4148039519800001E-2</v>
          </cell>
          <cell r="GC141">
            <v>9.0005248785000005E-2</v>
          </cell>
          <cell r="GD141">
            <v>2.6251886039999998E-2</v>
          </cell>
          <cell r="GE141">
            <v>3.4684389829600003E-2</v>
          </cell>
          <cell r="GF141">
            <v>-4.6587299555499999E-2</v>
          </cell>
          <cell r="GG141">
            <v>-6.1280798167000002E-2</v>
          </cell>
          <cell r="GH141">
            <v>3.6284811794799997E-2</v>
          </cell>
          <cell r="GI141">
            <v>-5.5055666714900003E-2</v>
          </cell>
          <cell r="GJ141">
            <v>1.9810255616899999E-2</v>
          </cell>
          <cell r="GK141">
            <v>-5.4518073797200001E-2</v>
          </cell>
          <cell r="GL141">
            <v>0.108301006258</v>
          </cell>
          <cell r="GM141">
            <v>-2.2231178358200002E-2</v>
          </cell>
          <cell r="GN141">
            <v>-3.9347372949099998E-2</v>
          </cell>
          <cell r="GO141">
            <v>-6.0989964753400003E-2</v>
          </cell>
          <cell r="GP141">
            <v>9.9277801811699998E-2</v>
          </cell>
          <cell r="GQ141">
            <v>-1.7347242683199999E-2</v>
          </cell>
          <cell r="GR141">
            <v>5.7097449898699998E-2</v>
          </cell>
          <cell r="GS141">
            <v>-1.89894682262E-3</v>
          </cell>
          <cell r="GT141">
            <v>2.04694233835E-2</v>
          </cell>
          <cell r="GU141">
            <v>8.5960060357999996E-2</v>
          </cell>
          <cell r="GV141">
            <v>6.6659390926399997E-2</v>
          </cell>
          <cell r="GW141">
            <v>-5.1449581980700002E-2</v>
          </cell>
          <cell r="GX141">
            <v>-1.80425923318E-2</v>
          </cell>
          <cell r="GY141">
            <v>-6.9291107356500001E-2</v>
          </cell>
          <cell r="GZ141">
            <v>-0.100716710091</v>
          </cell>
          <cell r="HA141">
            <v>6.0603059828299999E-2</v>
          </cell>
          <cell r="HB141">
            <v>-3.3210366964299999E-2</v>
          </cell>
          <cell r="HC141">
            <v>-1.2517028488200001E-2</v>
          </cell>
          <cell r="HD141">
            <v>-3.1836569309200001E-2</v>
          </cell>
          <cell r="HE141">
            <v>-3.9875488728299997E-2</v>
          </cell>
          <cell r="HF141">
            <v>7.0249892771200001E-2</v>
          </cell>
          <cell r="HG141">
            <v>-1.38266403228E-2</v>
          </cell>
          <cell r="HH141">
            <v>-3.5528454929600002E-2</v>
          </cell>
          <cell r="HI141">
            <v>-8.6480423808100004E-2</v>
          </cell>
          <cell r="HJ141">
            <v>-5.8832477778199999E-2</v>
          </cell>
          <cell r="HK141">
            <v>4.8668850213300002E-2</v>
          </cell>
          <cell r="HL141">
            <v>4.8927385359999999E-2</v>
          </cell>
          <cell r="HM141">
            <v>-3.0208284035300001E-2</v>
          </cell>
          <cell r="HN141">
            <v>7.7141143381599997E-2</v>
          </cell>
          <cell r="HO141">
            <v>-1.63989569992E-2</v>
          </cell>
          <cell r="HP141">
            <v>-2.81453095376E-2</v>
          </cell>
          <cell r="HQ141">
            <v>8.0701269209400003E-2</v>
          </cell>
          <cell r="HR141">
            <v>9.5278307795500006E-2</v>
          </cell>
          <cell r="HS141">
            <v>-4.7804348170800003E-2</v>
          </cell>
          <cell r="HT141">
            <v>-1.0319077409800001E-2</v>
          </cell>
          <cell r="HU141">
            <v>0.14093562960600001</v>
          </cell>
          <cell r="HV141">
            <v>-5.9655722230700002E-2</v>
          </cell>
          <cell r="HW141">
            <v>9.6824578940900005E-2</v>
          </cell>
          <cell r="HX141">
            <v>-8.40600952506E-2</v>
          </cell>
          <cell r="HY141">
            <v>5.2892011590300004E-3</v>
          </cell>
          <cell r="HZ141">
            <v>7.2317738085999998E-3</v>
          </cell>
          <cell r="IA141">
            <v>-4.9785997718599997E-2</v>
          </cell>
          <cell r="IB141">
            <v>0.108086444438</v>
          </cell>
          <cell r="IC141">
            <v>0.13058780133699999</v>
          </cell>
          <cell r="ID141">
            <v>-3.22329439223E-2</v>
          </cell>
          <cell r="IE141">
            <v>0.12815301120299999</v>
          </cell>
          <cell r="IF141">
            <v>-2.2687099874E-2</v>
          </cell>
          <cell r="IG141">
            <v>-1.6385355964300002E-2</v>
          </cell>
          <cell r="IH141">
            <v>-2.02567055821E-2</v>
          </cell>
          <cell r="II141">
            <v>-5.2776850760000001E-2</v>
          </cell>
          <cell r="IJ141">
            <v>-3.56571897864E-2</v>
          </cell>
          <cell r="IK141">
            <v>-3.8922384381300003E-2</v>
          </cell>
          <cell r="IL141">
            <v>-3.8661070168000002E-2</v>
          </cell>
          <cell r="IM141">
            <v>-6.7699790000899998E-2</v>
          </cell>
          <cell r="IN141">
            <v>6.0876581817899997E-2</v>
          </cell>
          <cell r="IO141">
            <v>-4.9271274358000001E-2</v>
          </cell>
          <cell r="IP141">
            <v>-3.86710315943E-2</v>
          </cell>
          <cell r="IQ141">
            <v>-3.8943156600000001E-2</v>
          </cell>
          <cell r="IR141">
            <v>-2.1700994111600001E-3</v>
          </cell>
          <cell r="IS141">
            <v>6.1277411878099999E-2</v>
          </cell>
          <cell r="IT141">
            <v>-3.5414345562499998E-2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marginal_effects_NN"/>
    </sheetNames>
    <sheetDataSet>
      <sheetData sheetId="0">
        <row r="1">
          <cell r="A1" t="str">
            <v>SNP_CN_4243872_G640T_V214F_embA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G1">
            <v>0</v>
          </cell>
          <cell r="BH1">
            <v>0</v>
          </cell>
          <cell r="BI1">
            <v>0</v>
          </cell>
          <cell r="BJ1">
            <v>0</v>
          </cell>
          <cell r="BK1">
            <v>0</v>
          </cell>
          <cell r="BL1">
            <v>0</v>
          </cell>
          <cell r="BM1">
            <v>0</v>
          </cell>
          <cell r="BN1">
            <v>0</v>
          </cell>
          <cell r="BO1">
            <v>0</v>
          </cell>
          <cell r="BP1">
            <v>0</v>
          </cell>
          <cell r="BQ1">
            <v>0</v>
          </cell>
          <cell r="BR1">
            <v>0</v>
          </cell>
          <cell r="BS1">
            <v>0</v>
          </cell>
          <cell r="BT1">
            <v>0</v>
          </cell>
          <cell r="BU1">
            <v>0</v>
          </cell>
          <cell r="BV1">
            <v>0</v>
          </cell>
          <cell r="BW1">
            <v>0</v>
          </cell>
          <cell r="BX1">
            <v>0</v>
          </cell>
          <cell r="BY1">
            <v>0</v>
          </cell>
          <cell r="BZ1">
            <v>0</v>
          </cell>
          <cell r="CA1">
            <v>0</v>
          </cell>
          <cell r="CB1">
            <v>0</v>
          </cell>
          <cell r="CC1">
            <v>0</v>
          </cell>
          <cell r="CD1">
            <v>0</v>
          </cell>
          <cell r="CE1">
            <v>0</v>
          </cell>
          <cell r="CF1">
            <v>0</v>
          </cell>
          <cell r="CG1">
            <v>0</v>
          </cell>
          <cell r="CH1">
            <v>0</v>
          </cell>
          <cell r="CI1">
            <v>0</v>
          </cell>
          <cell r="CJ1">
            <v>0</v>
          </cell>
          <cell r="CK1">
            <v>0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>
            <v>0</v>
          </cell>
          <cell r="CR1">
            <v>0</v>
          </cell>
          <cell r="CS1">
            <v>0</v>
          </cell>
          <cell r="CT1">
            <v>0</v>
          </cell>
          <cell r="CU1">
            <v>0</v>
          </cell>
          <cell r="CV1">
            <v>0</v>
          </cell>
          <cell r="CW1">
            <v>0</v>
          </cell>
          <cell r="CX1">
            <v>0</v>
          </cell>
          <cell r="CY1">
            <v>0</v>
          </cell>
          <cell r="CZ1">
            <v>0</v>
          </cell>
          <cell r="DA1">
            <v>0</v>
          </cell>
          <cell r="DB1">
            <v>0</v>
          </cell>
          <cell r="DC1">
            <v>0</v>
          </cell>
          <cell r="DD1">
            <v>0</v>
          </cell>
          <cell r="DE1">
            <v>0</v>
          </cell>
          <cell r="DF1">
            <v>0</v>
          </cell>
          <cell r="DG1">
            <v>0</v>
          </cell>
          <cell r="DH1">
            <v>0</v>
          </cell>
          <cell r="DI1">
            <v>0</v>
          </cell>
          <cell r="DJ1">
            <v>0</v>
          </cell>
          <cell r="DK1">
            <v>0</v>
          </cell>
          <cell r="DL1">
            <v>0</v>
          </cell>
          <cell r="DM1">
            <v>0</v>
          </cell>
          <cell r="DN1">
            <v>0</v>
          </cell>
          <cell r="DO1">
            <v>0</v>
          </cell>
          <cell r="DP1">
            <v>0</v>
          </cell>
          <cell r="DQ1">
            <v>0</v>
          </cell>
          <cell r="DR1">
            <v>0</v>
          </cell>
          <cell r="DS1">
            <v>0</v>
          </cell>
          <cell r="DT1">
            <v>0</v>
          </cell>
          <cell r="DU1">
            <v>0</v>
          </cell>
          <cell r="DV1">
            <v>0</v>
          </cell>
          <cell r="DW1">
            <v>0</v>
          </cell>
          <cell r="DX1">
            <v>0</v>
          </cell>
          <cell r="DY1">
            <v>0</v>
          </cell>
          <cell r="DZ1">
            <v>0</v>
          </cell>
          <cell r="EA1">
            <v>0</v>
          </cell>
          <cell r="EB1">
            <v>0</v>
          </cell>
          <cell r="EC1">
            <v>0</v>
          </cell>
          <cell r="ED1">
            <v>0</v>
          </cell>
          <cell r="EE1">
            <v>0</v>
          </cell>
          <cell r="EF1">
            <v>0</v>
          </cell>
          <cell r="EG1">
            <v>0</v>
          </cell>
          <cell r="EH1">
            <v>0</v>
          </cell>
          <cell r="EI1">
            <v>0</v>
          </cell>
          <cell r="EJ1">
            <v>0</v>
          </cell>
          <cell r="EK1">
            <v>0</v>
          </cell>
          <cell r="EL1">
            <v>0</v>
          </cell>
          <cell r="EM1">
            <v>0</v>
          </cell>
          <cell r="EN1">
            <v>0</v>
          </cell>
          <cell r="EO1">
            <v>0</v>
          </cell>
          <cell r="EP1">
            <v>0</v>
          </cell>
          <cell r="EQ1">
            <v>0</v>
          </cell>
          <cell r="ER1">
            <v>0</v>
          </cell>
          <cell r="ES1">
            <v>0</v>
          </cell>
          <cell r="ET1">
            <v>0</v>
          </cell>
          <cell r="EU1">
            <v>0</v>
          </cell>
          <cell r="EV1">
            <v>0</v>
          </cell>
          <cell r="EW1">
            <v>0</v>
          </cell>
          <cell r="EX1">
            <v>0</v>
          </cell>
          <cell r="EY1">
            <v>0</v>
          </cell>
          <cell r="EZ1">
            <v>0</v>
          </cell>
          <cell r="FA1">
            <v>0</v>
          </cell>
          <cell r="FB1">
            <v>0</v>
          </cell>
          <cell r="FC1">
            <v>0</v>
          </cell>
          <cell r="FD1">
            <v>0</v>
          </cell>
          <cell r="FE1">
            <v>0</v>
          </cell>
          <cell r="FF1">
            <v>0</v>
          </cell>
          <cell r="FG1">
            <v>0</v>
          </cell>
          <cell r="FH1">
            <v>0</v>
          </cell>
          <cell r="FI1">
            <v>0</v>
          </cell>
          <cell r="FJ1">
            <v>0</v>
          </cell>
          <cell r="FK1">
            <v>0</v>
          </cell>
          <cell r="FL1">
            <v>0</v>
          </cell>
          <cell r="FM1">
            <v>0</v>
          </cell>
          <cell r="FN1">
            <v>0</v>
          </cell>
          <cell r="FO1">
            <v>0</v>
          </cell>
          <cell r="FP1">
            <v>0</v>
          </cell>
          <cell r="FQ1">
            <v>0</v>
          </cell>
          <cell r="FR1">
            <v>0</v>
          </cell>
          <cell r="FS1">
            <v>0</v>
          </cell>
          <cell r="FT1">
            <v>0</v>
          </cell>
          <cell r="FU1">
            <v>0</v>
          </cell>
          <cell r="FV1">
            <v>0</v>
          </cell>
          <cell r="FW1">
            <v>0</v>
          </cell>
          <cell r="FX1">
            <v>0</v>
          </cell>
          <cell r="FY1">
            <v>0</v>
          </cell>
          <cell r="FZ1">
            <v>0</v>
          </cell>
          <cell r="GA1">
            <v>0</v>
          </cell>
          <cell r="GB1">
            <v>0</v>
          </cell>
          <cell r="GC1">
            <v>0</v>
          </cell>
          <cell r="GD1">
            <v>0</v>
          </cell>
          <cell r="GE1">
            <v>0</v>
          </cell>
          <cell r="GF1">
            <v>0</v>
          </cell>
          <cell r="GG1">
            <v>0</v>
          </cell>
          <cell r="GH1">
            <v>0</v>
          </cell>
          <cell r="GI1">
            <v>0</v>
          </cell>
          <cell r="GJ1">
            <v>0</v>
          </cell>
          <cell r="GK1">
            <v>0</v>
          </cell>
          <cell r="GL1">
            <v>0</v>
          </cell>
          <cell r="GM1">
            <v>0</v>
          </cell>
          <cell r="GN1">
            <v>0</v>
          </cell>
          <cell r="GO1">
            <v>0</v>
          </cell>
          <cell r="GP1">
            <v>0</v>
          </cell>
          <cell r="GQ1">
            <v>0</v>
          </cell>
          <cell r="GR1">
            <v>0</v>
          </cell>
          <cell r="GS1">
            <v>0</v>
          </cell>
          <cell r="GT1">
            <v>0</v>
          </cell>
          <cell r="GU1">
            <v>0</v>
          </cell>
          <cell r="GV1">
            <v>0</v>
          </cell>
          <cell r="GW1">
            <v>0</v>
          </cell>
          <cell r="GX1">
            <v>0</v>
          </cell>
          <cell r="GY1">
            <v>0</v>
          </cell>
          <cell r="GZ1">
            <v>0</v>
          </cell>
          <cell r="HA1">
            <v>0</v>
          </cell>
          <cell r="HB1">
            <v>0</v>
          </cell>
          <cell r="HC1">
            <v>0</v>
          </cell>
          <cell r="HD1">
            <v>0</v>
          </cell>
          <cell r="HE1">
            <v>0</v>
          </cell>
          <cell r="HF1">
            <v>0</v>
          </cell>
          <cell r="HG1">
            <v>0</v>
          </cell>
          <cell r="HH1">
            <v>0</v>
          </cell>
          <cell r="HI1">
            <v>0</v>
          </cell>
          <cell r="HJ1">
            <v>0</v>
          </cell>
          <cell r="HK1">
            <v>0</v>
          </cell>
          <cell r="HL1">
            <v>0</v>
          </cell>
          <cell r="HM1">
            <v>0</v>
          </cell>
          <cell r="HN1">
            <v>0</v>
          </cell>
          <cell r="HO1">
            <v>0</v>
          </cell>
          <cell r="HP1">
            <v>0</v>
          </cell>
          <cell r="HQ1">
            <v>0</v>
          </cell>
          <cell r="HR1">
            <v>0</v>
          </cell>
          <cell r="HS1">
            <v>0</v>
          </cell>
          <cell r="HT1">
            <v>0</v>
          </cell>
          <cell r="HU1">
            <v>0</v>
          </cell>
          <cell r="HV1">
            <v>0</v>
          </cell>
          <cell r="HW1">
            <v>0</v>
          </cell>
          <cell r="HX1">
            <v>0</v>
          </cell>
          <cell r="HY1">
            <v>0</v>
          </cell>
          <cell r="HZ1">
            <v>0</v>
          </cell>
          <cell r="IA1">
            <v>0</v>
          </cell>
          <cell r="IB1">
            <v>0</v>
          </cell>
          <cell r="IC1">
            <v>0</v>
          </cell>
          <cell r="ID1">
            <v>0</v>
          </cell>
          <cell r="IE1">
            <v>0</v>
          </cell>
          <cell r="IF1">
            <v>0</v>
          </cell>
          <cell r="IG1">
            <v>0</v>
          </cell>
          <cell r="IH1">
            <v>0</v>
          </cell>
          <cell r="II1">
            <v>0</v>
          </cell>
          <cell r="IJ1">
            <v>0</v>
          </cell>
          <cell r="IK1">
            <v>0</v>
          </cell>
          <cell r="IL1">
            <v>0</v>
          </cell>
          <cell r="IM1">
            <v>0</v>
          </cell>
          <cell r="IN1">
            <v>0</v>
          </cell>
          <cell r="IO1">
            <v>0</v>
          </cell>
          <cell r="IP1">
            <v>0</v>
          </cell>
          <cell r="IQ1">
            <v>0</v>
          </cell>
          <cell r="IR1">
            <v>0</v>
          </cell>
          <cell r="IS1">
            <v>0</v>
          </cell>
          <cell r="IT1" t="str">
            <v>nan</v>
          </cell>
        </row>
        <row r="2">
          <cell r="A2" t="str">
            <v>SNP_CN_4247429_A916G_M306V_embB</v>
          </cell>
          <cell r="B2">
            <v>0.41200208663900001</v>
          </cell>
          <cell r="C2">
            <v>0.428392529488</v>
          </cell>
          <cell r="D2">
            <v>0.40179628133799999</v>
          </cell>
          <cell r="E2">
            <v>0.38234132528300002</v>
          </cell>
          <cell r="F2">
            <v>0.38560658693299998</v>
          </cell>
          <cell r="G2">
            <v>0.39997428655599998</v>
          </cell>
          <cell r="H2">
            <v>0.39235663413999999</v>
          </cell>
          <cell r="I2">
            <v>0.397428333759</v>
          </cell>
          <cell r="J2">
            <v>0.40535825490999999</v>
          </cell>
          <cell r="K2">
            <v>0.37365502119100003</v>
          </cell>
          <cell r="L2">
            <v>0.40002930164299999</v>
          </cell>
          <cell r="M2">
            <v>0.40076142549499999</v>
          </cell>
          <cell r="N2">
            <v>0.39923548698400002</v>
          </cell>
          <cell r="O2">
            <v>0.41376835107799997</v>
          </cell>
          <cell r="P2">
            <v>0.37353640794800003</v>
          </cell>
          <cell r="Q2">
            <v>0.41986399888999998</v>
          </cell>
          <cell r="R2">
            <v>0.419922351837</v>
          </cell>
          <cell r="S2">
            <v>0.38275575637800002</v>
          </cell>
          <cell r="T2">
            <v>0.36620861291899998</v>
          </cell>
          <cell r="U2">
            <v>0.40890979766800001</v>
          </cell>
          <cell r="V2">
            <v>0.38294136524200001</v>
          </cell>
          <cell r="W2">
            <v>0.39204698800999999</v>
          </cell>
          <cell r="X2">
            <v>0.41281276941299999</v>
          </cell>
          <cell r="Y2">
            <v>0.427771151066</v>
          </cell>
          <cell r="Z2">
            <v>0.39374923706100001</v>
          </cell>
          <cell r="AA2">
            <v>0.38180553913100002</v>
          </cell>
          <cell r="AB2">
            <v>0.38930332660700001</v>
          </cell>
          <cell r="AC2">
            <v>0.39259624481200001</v>
          </cell>
          <cell r="AD2">
            <v>0.42001855373399999</v>
          </cell>
          <cell r="AE2">
            <v>0.382472634315</v>
          </cell>
          <cell r="AF2">
            <v>0.38238829374299999</v>
          </cell>
          <cell r="AG2">
            <v>0.39817756414400002</v>
          </cell>
          <cell r="AH2">
            <v>0.39650106430100002</v>
          </cell>
          <cell r="AI2">
            <v>0.38393479585599999</v>
          </cell>
          <cell r="AJ2">
            <v>0.40221548080399999</v>
          </cell>
          <cell r="AK2">
            <v>0.40327721834199998</v>
          </cell>
          <cell r="AL2">
            <v>0.38891690969499998</v>
          </cell>
          <cell r="AM2">
            <v>0.37906199693699999</v>
          </cell>
          <cell r="AN2">
            <v>0.39541155099899999</v>
          </cell>
          <cell r="AO2">
            <v>0.41281527280800001</v>
          </cell>
          <cell r="AP2">
            <v>0.40829533338500001</v>
          </cell>
          <cell r="AQ2">
            <v>0.40824651718100002</v>
          </cell>
          <cell r="AR2">
            <v>0.39175099134399999</v>
          </cell>
          <cell r="AS2">
            <v>0.41917198896399999</v>
          </cell>
          <cell r="AT2">
            <v>0.43163514137300002</v>
          </cell>
          <cell r="AU2">
            <v>0.39049565792099999</v>
          </cell>
          <cell r="AV2">
            <v>0.41736668348299999</v>
          </cell>
          <cell r="AW2">
            <v>0.391820311546</v>
          </cell>
          <cell r="AX2">
            <v>0.39836955070500002</v>
          </cell>
          <cell r="AY2">
            <v>0.39865505695300002</v>
          </cell>
          <cell r="AZ2">
            <v>0.43677121400800001</v>
          </cell>
          <cell r="BA2">
            <v>0.397716939449</v>
          </cell>
          <cell r="BB2">
            <v>0.41085416078600001</v>
          </cell>
          <cell r="BC2">
            <v>0.38657420873600001</v>
          </cell>
          <cell r="BD2">
            <v>0.39887863397599999</v>
          </cell>
          <cell r="BE2">
            <v>0.39992690086400001</v>
          </cell>
          <cell r="BF2">
            <v>0.395474433899</v>
          </cell>
          <cell r="BG2">
            <v>0.42315232753799997</v>
          </cell>
          <cell r="BH2">
            <v>0.38835525512699998</v>
          </cell>
          <cell r="BI2">
            <v>0.39583951234800002</v>
          </cell>
          <cell r="BJ2">
            <v>0.38113522529600002</v>
          </cell>
          <cell r="BK2">
            <v>0.39186954498299997</v>
          </cell>
          <cell r="BL2">
            <v>0.416436672211</v>
          </cell>
          <cell r="BM2">
            <v>0.41821634769400001</v>
          </cell>
          <cell r="BN2">
            <v>0.43003553152099999</v>
          </cell>
          <cell r="BO2">
            <v>0.41073870658900002</v>
          </cell>
          <cell r="BP2">
            <v>0.38312393426899999</v>
          </cell>
          <cell r="BQ2">
            <v>0.40079849958399999</v>
          </cell>
          <cell r="BR2">
            <v>0.39680480957000003</v>
          </cell>
          <cell r="BS2">
            <v>0.420987188816</v>
          </cell>
          <cell r="BT2">
            <v>0.38609379529999999</v>
          </cell>
          <cell r="BU2">
            <v>0.42294394969900001</v>
          </cell>
          <cell r="BV2">
            <v>0.40385514497800001</v>
          </cell>
          <cell r="BW2">
            <v>0.39560019969900001</v>
          </cell>
          <cell r="BX2">
            <v>0.398133695126</v>
          </cell>
          <cell r="BY2">
            <v>0.39381146431000003</v>
          </cell>
          <cell r="BZ2">
            <v>0.39621722698200001</v>
          </cell>
          <cell r="CA2">
            <v>0.40868163108799999</v>
          </cell>
          <cell r="CB2">
            <v>0.410411000252</v>
          </cell>
          <cell r="CC2">
            <v>0.39445841312399998</v>
          </cell>
          <cell r="CD2">
            <v>0.41882371902499999</v>
          </cell>
          <cell r="CE2">
            <v>0.40175777673700003</v>
          </cell>
          <cell r="CF2">
            <v>0.38712096214300001</v>
          </cell>
          <cell r="CG2">
            <v>0.40834581852000001</v>
          </cell>
          <cell r="CH2">
            <v>0.40026366710700001</v>
          </cell>
          <cell r="CI2">
            <v>0.39929616451299998</v>
          </cell>
          <cell r="CJ2">
            <v>0.396132230759</v>
          </cell>
          <cell r="CK2">
            <v>0.406187832355</v>
          </cell>
          <cell r="CL2">
            <v>0.40294462442399998</v>
          </cell>
          <cell r="CM2">
            <v>0.40323096513700002</v>
          </cell>
          <cell r="CN2">
            <v>0.40795302391100002</v>
          </cell>
          <cell r="CO2">
            <v>0.38507044315299999</v>
          </cell>
          <cell r="CP2">
            <v>0.41845834255199998</v>
          </cell>
          <cell r="CQ2">
            <v>0.38537901639900002</v>
          </cell>
          <cell r="CR2">
            <v>0.42340773343999999</v>
          </cell>
          <cell r="CS2">
            <v>0.42692035436600001</v>
          </cell>
          <cell r="CT2">
            <v>0.427657008171</v>
          </cell>
          <cell r="CU2">
            <v>0.413096725941</v>
          </cell>
          <cell r="CV2">
            <v>0.41267061233500002</v>
          </cell>
          <cell r="CW2">
            <v>0.39125454425799999</v>
          </cell>
          <cell r="CX2">
            <v>0.39210742712000002</v>
          </cell>
          <cell r="CY2">
            <v>0.39707827568100001</v>
          </cell>
          <cell r="CZ2">
            <v>0.41621202230499998</v>
          </cell>
          <cell r="DA2">
            <v>0.39304703474000002</v>
          </cell>
          <cell r="DB2">
            <v>0.40225780010200002</v>
          </cell>
          <cell r="DC2">
            <v>0.39926475286500002</v>
          </cell>
          <cell r="DD2">
            <v>0.41233062744100002</v>
          </cell>
          <cell r="DE2">
            <v>0.38835966587100001</v>
          </cell>
          <cell r="DF2">
            <v>0.39594954252199999</v>
          </cell>
          <cell r="DG2">
            <v>0.39529746770899998</v>
          </cell>
          <cell r="DH2">
            <v>0.41238391399399998</v>
          </cell>
          <cell r="DI2">
            <v>0.39060074091000002</v>
          </cell>
          <cell r="DJ2">
            <v>0.39434021711299999</v>
          </cell>
          <cell r="DK2">
            <v>0.41346001625099998</v>
          </cell>
          <cell r="DL2">
            <v>0.41565138101600002</v>
          </cell>
          <cell r="DM2">
            <v>0.38876980543099998</v>
          </cell>
          <cell r="DN2">
            <v>0.411347389221</v>
          </cell>
          <cell r="DO2">
            <v>0.41216009855300001</v>
          </cell>
          <cell r="DP2">
            <v>0.44312816858300003</v>
          </cell>
          <cell r="DQ2">
            <v>0.409183681011</v>
          </cell>
          <cell r="DR2">
            <v>0.38888114690800002</v>
          </cell>
          <cell r="DS2">
            <v>0.373964369297</v>
          </cell>
          <cell r="DT2">
            <v>0.40690481662799999</v>
          </cell>
          <cell r="DU2">
            <v>0.39000147581099998</v>
          </cell>
          <cell r="DV2">
            <v>0.41721260547599998</v>
          </cell>
          <cell r="DW2">
            <v>0.38616657257100001</v>
          </cell>
          <cell r="DX2">
            <v>0.39269345998799998</v>
          </cell>
          <cell r="DY2">
            <v>0.413567006588</v>
          </cell>
          <cell r="DZ2">
            <v>0.39407211542100001</v>
          </cell>
          <cell r="EA2">
            <v>0.393824219704</v>
          </cell>
          <cell r="EB2">
            <v>0.40749907493600002</v>
          </cell>
          <cell r="EC2">
            <v>0.39927881956099998</v>
          </cell>
          <cell r="ED2">
            <v>0.39436507225</v>
          </cell>
          <cell r="EE2">
            <v>0.40880960226099999</v>
          </cell>
          <cell r="EF2">
            <v>0.407881736755</v>
          </cell>
          <cell r="EG2">
            <v>0.40387743711500002</v>
          </cell>
          <cell r="EH2">
            <v>0.38873589038799999</v>
          </cell>
          <cell r="EI2">
            <v>0.39512747526199998</v>
          </cell>
          <cell r="EJ2">
            <v>0.41156345605900002</v>
          </cell>
          <cell r="EK2">
            <v>0.41103899478900002</v>
          </cell>
          <cell r="EL2">
            <v>0.44084328413000001</v>
          </cell>
          <cell r="EM2">
            <v>0.408132791519</v>
          </cell>
          <cell r="EN2">
            <v>0.416282355785</v>
          </cell>
          <cell r="EO2">
            <v>0.40429508686100002</v>
          </cell>
          <cell r="EP2">
            <v>0.40515035390900001</v>
          </cell>
          <cell r="EQ2">
            <v>0.398907005787</v>
          </cell>
          <cell r="ER2">
            <v>0.39153718948400001</v>
          </cell>
          <cell r="ES2">
            <v>0.41663521528199998</v>
          </cell>
          <cell r="ET2">
            <v>0.38366192579300001</v>
          </cell>
          <cell r="EU2">
            <v>0.411506950855</v>
          </cell>
          <cell r="EV2">
            <v>0.424411952496</v>
          </cell>
          <cell r="EW2">
            <v>0.40563267469399999</v>
          </cell>
          <cell r="EX2">
            <v>0.38822227716399998</v>
          </cell>
          <cell r="EY2">
            <v>0.40763086080599997</v>
          </cell>
          <cell r="EZ2">
            <v>0.40634649991999999</v>
          </cell>
          <cell r="FA2">
            <v>0.40974617004399999</v>
          </cell>
          <cell r="FB2">
            <v>0.403815686703</v>
          </cell>
          <cell r="FC2">
            <v>0.39869409799599997</v>
          </cell>
          <cell r="FD2">
            <v>0.41196614503899998</v>
          </cell>
          <cell r="FE2">
            <v>0.39382731914500002</v>
          </cell>
          <cell r="FF2">
            <v>0.40655285120000001</v>
          </cell>
          <cell r="FG2">
            <v>0.39634847640999998</v>
          </cell>
          <cell r="FH2">
            <v>0.396694362164</v>
          </cell>
          <cell r="FI2">
            <v>0.40725481510200001</v>
          </cell>
          <cell r="FJ2">
            <v>0.39486712217300002</v>
          </cell>
          <cell r="FK2">
            <v>0.41139018535600003</v>
          </cell>
          <cell r="FL2">
            <v>0.40485155582400001</v>
          </cell>
          <cell r="FM2">
            <v>0.40886092186</v>
          </cell>
          <cell r="FN2">
            <v>0.393884181976</v>
          </cell>
          <cell r="FO2">
            <v>0.40275532007199999</v>
          </cell>
          <cell r="FP2">
            <v>0.40136420726799998</v>
          </cell>
          <cell r="FQ2">
            <v>0.40935516357399998</v>
          </cell>
          <cell r="FR2">
            <v>0.411740005016</v>
          </cell>
          <cell r="FS2">
            <v>0.41040253639199997</v>
          </cell>
          <cell r="FT2">
            <v>0.39991396665599999</v>
          </cell>
          <cell r="FU2">
            <v>0.391250967979</v>
          </cell>
          <cell r="FV2">
            <v>0.39780241250999998</v>
          </cell>
          <cell r="FW2">
            <v>0.41357886791199999</v>
          </cell>
          <cell r="FX2">
            <v>0.397734642029</v>
          </cell>
          <cell r="FY2">
            <v>0.39633810520200002</v>
          </cell>
          <cell r="FZ2">
            <v>0.39905011653900002</v>
          </cell>
          <cell r="GA2">
            <v>0.40647673606899998</v>
          </cell>
          <cell r="GB2">
            <v>0.41933429241199999</v>
          </cell>
          <cell r="GC2">
            <v>0.40520495176299998</v>
          </cell>
          <cell r="GD2">
            <v>0.39758861064899997</v>
          </cell>
          <cell r="GE2">
            <v>0.431674301624</v>
          </cell>
          <cell r="GF2">
            <v>0.39240252971599998</v>
          </cell>
          <cell r="GG2">
            <v>0.39175450801799999</v>
          </cell>
          <cell r="GH2">
            <v>0.41754823923099998</v>
          </cell>
          <cell r="GI2">
            <v>0.40791982412299999</v>
          </cell>
          <cell r="GJ2">
            <v>0.39029866457000001</v>
          </cell>
          <cell r="GK2">
            <v>0.41185694932900002</v>
          </cell>
          <cell r="GL2">
            <v>0.41085779666900002</v>
          </cell>
          <cell r="GM2">
            <v>0.40255731344200002</v>
          </cell>
          <cell r="GN2">
            <v>0.39054000377699999</v>
          </cell>
          <cell r="GO2">
            <v>0.42947554588300002</v>
          </cell>
          <cell r="GP2">
            <v>0.38472598791099999</v>
          </cell>
          <cell r="GQ2">
            <v>0.411742806435</v>
          </cell>
          <cell r="GR2">
            <v>0.41257679462399999</v>
          </cell>
          <cell r="GS2">
            <v>0.41932088136700002</v>
          </cell>
          <cell r="GT2">
            <v>0.39713042974500001</v>
          </cell>
          <cell r="GU2">
            <v>0.40570062398899998</v>
          </cell>
          <cell r="GV2">
            <v>0.41996628046000001</v>
          </cell>
          <cell r="GW2">
            <v>0.39683246612500001</v>
          </cell>
          <cell r="GX2">
            <v>0.40684366226200003</v>
          </cell>
          <cell r="GY2">
            <v>0.42456889152499999</v>
          </cell>
          <cell r="GZ2">
            <v>0.39426130056399999</v>
          </cell>
          <cell r="HA2">
            <v>0.40070670843099998</v>
          </cell>
          <cell r="HB2">
            <v>0.41546571254699999</v>
          </cell>
          <cell r="HC2">
            <v>0.39042919874199999</v>
          </cell>
          <cell r="HD2">
            <v>0.38829213380799998</v>
          </cell>
          <cell r="HE2">
            <v>0.41296088695499999</v>
          </cell>
          <cell r="HF2">
            <v>0.41905713081399998</v>
          </cell>
          <cell r="HG2">
            <v>0.40671247243899999</v>
          </cell>
          <cell r="HH2">
            <v>0.38580334186600002</v>
          </cell>
          <cell r="HI2">
            <v>0.40692961216000001</v>
          </cell>
          <cell r="HJ2">
            <v>0.395877361298</v>
          </cell>
          <cell r="HK2">
            <v>0.41543734073600003</v>
          </cell>
          <cell r="HL2">
            <v>0.39111554622700001</v>
          </cell>
          <cell r="HM2">
            <v>0.41613286733600002</v>
          </cell>
          <cell r="HN2">
            <v>0.376098573208</v>
          </cell>
          <cell r="HO2">
            <v>0.400482475758</v>
          </cell>
          <cell r="HP2">
            <v>0.40594446659099997</v>
          </cell>
          <cell r="HQ2">
            <v>0.41742837429000001</v>
          </cell>
          <cell r="HR2">
            <v>0.386996746063</v>
          </cell>
          <cell r="HS2">
            <v>0.379187583923</v>
          </cell>
          <cell r="HT2">
            <v>0.39185220003100002</v>
          </cell>
          <cell r="HU2">
            <v>0.39398884773300002</v>
          </cell>
          <cell r="HV2">
            <v>0.40710961818699998</v>
          </cell>
          <cell r="HW2">
            <v>0.40151816606500002</v>
          </cell>
          <cell r="HX2">
            <v>0.414784610271</v>
          </cell>
          <cell r="HY2">
            <v>0.407876968384</v>
          </cell>
          <cell r="HZ2">
            <v>0.39743316173600002</v>
          </cell>
          <cell r="IA2">
            <v>0.39049124717700001</v>
          </cell>
          <cell r="IB2">
            <v>0.40232527256</v>
          </cell>
          <cell r="IC2">
            <v>0.39989972114599998</v>
          </cell>
          <cell r="ID2">
            <v>0.39188379049299998</v>
          </cell>
          <cell r="IE2">
            <v>0.39945507049599999</v>
          </cell>
          <cell r="IF2">
            <v>0.41608661413199999</v>
          </cell>
          <cell r="IG2">
            <v>0.41095387935599997</v>
          </cell>
          <cell r="IH2">
            <v>0.40593880415</v>
          </cell>
          <cell r="II2">
            <v>0.39000594615900003</v>
          </cell>
          <cell r="IJ2">
            <v>0.40792101621600002</v>
          </cell>
          <cell r="IK2">
            <v>0.374903976917</v>
          </cell>
          <cell r="IL2">
            <v>0.40352362394300001</v>
          </cell>
          <cell r="IM2">
            <v>0.40590780973399998</v>
          </cell>
          <cell r="IN2">
            <v>0.38854885101300002</v>
          </cell>
          <cell r="IO2">
            <v>0.40177154540999999</v>
          </cell>
          <cell r="IP2">
            <v>0.388627588749</v>
          </cell>
          <cell r="IQ2">
            <v>0.40468364954000002</v>
          </cell>
          <cell r="IR2">
            <v>0.40233263373400002</v>
          </cell>
          <cell r="IS2">
            <v>1.29830706865E-2</v>
          </cell>
          <cell r="IT2">
            <v>30.989019393900001</v>
          </cell>
        </row>
        <row r="3">
          <cell r="A3" t="str">
            <v>SNP_CN_4247431_G918A_M306I_embB</v>
          </cell>
          <cell r="B3">
            <v>0.30842846631999998</v>
          </cell>
          <cell r="C3">
            <v>0.32066452503199999</v>
          </cell>
          <cell r="D3">
            <v>0.322950363159</v>
          </cell>
          <cell r="E3">
            <v>0.304246604443</v>
          </cell>
          <cell r="F3">
            <v>0.31149733066599999</v>
          </cell>
          <cell r="G3">
            <v>0.30932593345600001</v>
          </cell>
          <cell r="H3">
            <v>0.32242953777299999</v>
          </cell>
          <cell r="I3">
            <v>0.34501701593400003</v>
          </cell>
          <cell r="J3">
            <v>0.32295584678599998</v>
          </cell>
          <cell r="K3">
            <v>0.32015532255200002</v>
          </cell>
          <cell r="L3">
            <v>0.31183594465300002</v>
          </cell>
          <cell r="M3">
            <v>0.324392318726</v>
          </cell>
          <cell r="N3">
            <v>0.34903419017800003</v>
          </cell>
          <cell r="O3">
            <v>0.33016586303700002</v>
          </cell>
          <cell r="P3">
            <v>0.29647243022899999</v>
          </cell>
          <cell r="Q3">
            <v>0.32034993171699999</v>
          </cell>
          <cell r="R3">
            <v>0.31318247318300002</v>
          </cell>
          <cell r="S3">
            <v>0.32876807451200002</v>
          </cell>
          <cell r="T3">
            <v>0.30922192335100002</v>
          </cell>
          <cell r="U3">
            <v>0.31650847196600002</v>
          </cell>
          <cell r="V3">
            <v>0.30996090173700003</v>
          </cell>
          <cell r="W3">
            <v>0.33105230331399998</v>
          </cell>
          <cell r="X3">
            <v>0.28663611412000001</v>
          </cell>
          <cell r="Y3">
            <v>0.34505063295400001</v>
          </cell>
          <cell r="Z3">
            <v>0.319398403168</v>
          </cell>
          <cell r="AA3">
            <v>0.31836855411499998</v>
          </cell>
          <cell r="AB3">
            <v>0.31008267402599998</v>
          </cell>
          <cell r="AC3">
            <v>0.31095945835099997</v>
          </cell>
          <cell r="AD3">
            <v>0.34099990129500002</v>
          </cell>
          <cell r="AE3">
            <v>0.31228762865100002</v>
          </cell>
          <cell r="AF3">
            <v>0.312114477158</v>
          </cell>
          <cell r="AG3">
            <v>0.29455441236500002</v>
          </cell>
          <cell r="AH3">
            <v>0.30408483743699999</v>
          </cell>
          <cell r="AI3">
            <v>0.308416247368</v>
          </cell>
          <cell r="AJ3">
            <v>0.313824832439</v>
          </cell>
          <cell r="AK3">
            <v>0.31069493293799999</v>
          </cell>
          <cell r="AL3">
            <v>0.303936302662</v>
          </cell>
          <cell r="AM3">
            <v>0.33137071132700002</v>
          </cell>
          <cell r="AN3">
            <v>0.31710314750700003</v>
          </cell>
          <cell r="AO3">
            <v>0.31742501258900002</v>
          </cell>
          <cell r="AP3">
            <v>0.32864832878099998</v>
          </cell>
          <cell r="AQ3">
            <v>0.30598276853599998</v>
          </cell>
          <cell r="AR3">
            <v>0.320860028267</v>
          </cell>
          <cell r="AS3">
            <v>0.31563651561700001</v>
          </cell>
          <cell r="AT3">
            <v>0.31541192531599999</v>
          </cell>
          <cell r="AU3">
            <v>0.311482191086</v>
          </cell>
          <cell r="AV3">
            <v>0.332138299942</v>
          </cell>
          <cell r="AW3">
            <v>0.30590695142699997</v>
          </cell>
          <cell r="AX3">
            <v>0.338396430016</v>
          </cell>
          <cell r="AY3">
            <v>0.31032067537300001</v>
          </cell>
          <cell r="AZ3">
            <v>0.33184283971799999</v>
          </cell>
          <cell r="BA3">
            <v>0.32122355699499999</v>
          </cell>
          <cell r="BB3">
            <v>0.314671099186</v>
          </cell>
          <cell r="BC3">
            <v>0.312803387642</v>
          </cell>
          <cell r="BD3">
            <v>0.32610195875199999</v>
          </cell>
          <cell r="BE3">
            <v>0.33029043674500003</v>
          </cell>
          <cell r="BF3">
            <v>0.31104564666700002</v>
          </cell>
          <cell r="BG3">
            <v>0.35003972053499999</v>
          </cell>
          <cell r="BH3">
            <v>0.33446013927500001</v>
          </cell>
          <cell r="BI3">
            <v>0.31190025806400001</v>
          </cell>
          <cell r="BJ3">
            <v>0.30331701040300002</v>
          </cell>
          <cell r="BK3">
            <v>0.30965530872300001</v>
          </cell>
          <cell r="BL3">
            <v>0.33002376556399998</v>
          </cell>
          <cell r="BM3">
            <v>0.31167119741400001</v>
          </cell>
          <cell r="BN3">
            <v>0.32218128442799998</v>
          </cell>
          <cell r="BO3">
            <v>0.31128931045500002</v>
          </cell>
          <cell r="BP3">
            <v>0.31141757965099998</v>
          </cell>
          <cell r="BQ3">
            <v>0.303744137287</v>
          </cell>
          <cell r="BR3">
            <v>0.29660308361100002</v>
          </cell>
          <cell r="BS3">
            <v>0.326745510101</v>
          </cell>
          <cell r="BT3">
            <v>0.29851329326600001</v>
          </cell>
          <cell r="BU3">
            <v>0.33586180210099997</v>
          </cell>
          <cell r="BV3">
            <v>0.32212769985200002</v>
          </cell>
          <cell r="BW3">
            <v>0.30365425348300001</v>
          </cell>
          <cell r="BX3">
            <v>0.31429386138900001</v>
          </cell>
          <cell r="BY3">
            <v>0.32181978225699998</v>
          </cell>
          <cell r="BZ3">
            <v>0.30065011978099998</v>
          </cell>
          <cell r="CA3">
            <v>0.32885605096800002</v>
          </cell>
          <cell r="CB3">
            <v>0.33208376169199999</v>
          </cell>
          <cell r="CC3">
            <v>0.33289057016399998</v>
          </cell>
          <cell r="CD3">
            <v>0.31187915801999999</v>
          </cell>
          <cell r="CE3">
            <v>0.306899249554</v>
          </cell>
          <cell r="CF3">
            <v>0.313461482525</v>
          </cell>
          <cell r="CG3">
            <v>0.32231104373899999</v>
          </cell>
          <cell r="CH3">
            <v>0.30817371606799998</v>
          </cell>
          <cell r="CI3">
            <v>0.332297682762</v>
          </cell>
          <cell r="CJ3">
            <v>0.33651751279800002</v>
          </cell>
          <cell r="CK3">
            <v>0.310776114464</v>
          </cell>
          <cell r="CL3">
            <v>0.30947303772000001</v>
          </cell>
          <cell r="CM3">
            <v>0.33786976337399999</v>
          </cell>
          <cell r="CN3">
            <v>0.30876880884199998</v>
          </cell>
          <cell r="CO3">
            <v>0.30265098810199997</v>
          </cell>
          <cell r="CP3">
            <v>0.30094712972600002</v>
          </cell>
          <cell r="CQ3">
            <v>0.31570965051700001</v>
          </cell>
          <cell r="CR3">
            <v>0.33620351553</v>
          </cell>
          <cell r="CS3">
            <v>0.313065350056</v>
          </cell>
          <cell r="CT3">
            <v>0.34833377599699999</v>
          </cell>
          <cell r="CU3">
            <v>0.34264779090899999</v>
          </cell>
          <cell r="CV3">
            <v>0.307739317417</v>
          </cell>
          <cell r="CW3">
            <v>0.313509523869</v>
          </cell>
          <cell r="CX3">
            <v>0.32715815305700002</v>
          </cell>
          <cell r="CY3">
            <v>0.33035451173800001</v>
          </cell>
          <cell r="CZ3">
            <v>0.29593825340300001</v>
          </cell>
          <cell r="DA3">
            <v>0.33327436447100001</v>
          </cell>
          <cell r="DB3">
            <v>0.33553743362400001</v>
          </cell>
          <cell r="DC3">
            <v>0.31503570079799997</v>
          </cell>
          <cell r="DD3">
            <v>0.33191275596600001</v>
          </cell>
          <cell r="DE3">
            <v>0.33360487222700003</v>
          </cell>
          <cell r="DF3">
            <v>0.30915093421899997</v>
          </cell>
          <cell r="DG3">
            <v>0.30581796169300002</v>
          </cell>
          <cell r="DH3">
            <v>0.322280824184</v>
          </cell>
          <cell r="DI3">
            <v>0.32249432802200001</v>
          </cell>
          <cell r="DJ3">
            <v>0.308637619019</v>
          </cell>
          <cell r="DK3">
            <v>0.33031666278799998</v>
          </cell>
          <cell r="DL3">
            <v>0.34365451335899999</v>
          </cell>
          <cell r="DM3">
            <v>0.31740707158999998</v>
          </cell>
          <cell r="DN3">
            <v>0.29386979341500002</v>
          </cell>
          <cell r="DO3">
            <v>0.30126249790199999</v>
          </cell>
          <cell r="DP3">
            <v>0.29903221130399998</v>
          </cell>
          <cell r="DQ3">
            <v>0.33139932155599999</v>
          </cell>
          <cell r="DR3">
            <v>0.30564075708400001</v>
          </cell>
          <cell r="DS3">
            <v>0.32982724904999999</v>
          </cell>
          <cell r="DT3">
            <v>0.32145339250600002</v>
          </cell>
          <cell r="DU3">
            <v>0.31755125522599997</v>
          </cell>
          <cell r="DV3">
            <v>0.31405270099600002</v>
          </cell>
          <cell r="DW3">
            <v>0.320930600166</v>
          </cell>
          <cell r="DX3">
            <v>0.324496090412</v>
          </cell>
          <cell r="DY3">
            <v>0.31174182891800001</v>
          </cell>
          <cell r="DZ3">
            <v>0.31956243514999999</v>
          </cell>
          <cell r="EA3">
            <v>0.31621617078800002</v>
          </cell>
          <cell r="EB3">
            <v>0.324985325336</v>
          </cell>
          <cell r="EC3">
            <v>0.30973178148300001</v>
          </cell>
          <cell r="ED3">
            <v>0.31650334596599999</v>
          </cell>
          <cell r="EE3">
            <v>0.33198058605199998</v>
          </cell>
          <cell r="EF3">
            <v>0.320186376572</v>
          </cell>
          <cell r="EG3">
            <v>0.33339780569100003</v>
          </cell>
          <cell r="EH3">
            <v>0.31676012277600002</v>
          </cell>
          <cell r="EI3">
            <v>0.34975069761299998</v>
          </cell>
          <cell r="EJ3">
            <v>0.307564914227</v>
          </cell>
          <cell r="EK3">
            <v>0.32932531833599998</v>
          </cell>
          <cell r="EL3">
            <v>0.338467240334</v>
          </cell>
          <cell r="EM3">
            <v>0.29532408714300001</v>
          </cell>
          <cell r="EN3">
            <v>0.31330567598300002</v>
          </cell>
          <cell r="EO3">
            <v>0.31614226102800003</v>
          </cell>
          <cell r="EP3">
            <v>0.34047758579300003</v>
          </cell>
          <cell r="EQ3">
            <v>0.31015187501899999</v>
          </cell>
          <cell r="ER3">
            <v>0.30022150278100002</v>
          </cell>
          <cell r="ES3">
            <v>0.32447540759999999</v>
          </cell>
          <cell r="ET3">
            <v>0.28649461269400001</v>
          </cell>
          <cell r="EU3">
            <v>0.32771384716000002</v>
          </cell>
          <cell r="EV3">
            <v>0.336478054523</v>
          </cell>
          <cell r="EW3">
            <v>0.33013665676100001</v>
          </cell>
          <cell r="EX3">
            <v>0.31910294294399999</v>
          </cell>
          <cell r="EY3">
            <v>0.34816050529499998</v>
          </cell>
          <cell r="EZ3">
            <v>0.32824426889399999</v>
          </cell>
          <cell r="FA3">
            <v>0.30993682146099999</v>
          </cell>
          <cell r="FB3">
            <v>0.29939699173000001</v>
          </cell>
          <cell r="FC3">
            <v>0.309987843037</v>
          </cell>
          <cell r="FD3">
            <v>0.33999431133300001</v>
          </cell>
          <cell r="FE3">
            <v>0.31760853528999999</v>
          </cell>
          <cell r="FF3">
            <v>0.30686974525499999</v>
          </cell>
          <cell r="FG3">
            <v>0.31045627594000003</v>
          </cell>
          <cell r="FH3">
            <v>0.32058537006400001</v>
          </cell>
          <cell r="FI3">
            <v>0.32589650154100003</v>
          </cell>
          <cell r="FJ3">
            <v>0.32633101940199999</v>
          </cell>
          <cell r="FK3">
            <v>0.331528365612</v>
          </cell>
          <cell r="FL3">
            <v>0.32761079072999999</v>
          </cell>
          <cell r="FM3">
            <v>0.33151268959000002</v>
          </cell>
          <cell r="FN3">
            <v>0.31636089086500002</v>
          </cell>
          <cell r="FO3">
            <v>0.32756513357200001</v>
          </cell>
          <cell r="FP3">
            <v>0.29578727483700001</v>
          </cell>
          <cell r="FQ3">
            <v>0.31427061557800001</v>
          </cell>
          <cell r="FR3">
            <v>0.32120937108999997</v>
          </cell>
          <cell r="FS3">
            <v>0.31712591648100003</v>
          </cell>
          <cell r="FT3">
            <v>0.32054013013799998</v>
          </cell>
          <cell r="FU3">
            <v>0.32142996788</v>
          </cell>
          <cell r="FV3">
            <v>0.29948377609299998</v>
          </cell>
          <cell r="FW3">
            <v>0.29591768979999999</v>
          </cell>
          <cell r="FX3">
            <v>0.31883299350700001</v>
          </cell>
          <cell r="FY3">
            <v>0.32837456464800002</v>
          </cell>
          <cell r="FZ3">
            <v>0.31953412294400002</v>
          </cell>
          <cell r="GA3">
            <v>0.32510876655600002</v>
          </cell>
          <cell r="GB3">
            <v>0.32257568836200001</v>
          </cell>
          <cell r="GC3">
            <v>0.30305194854700002</v>
          </cell>
          <cell r="GD3">
            <v>0.29546064138400002</v>
          </cell>
          <cell r="GE3">
            <v>0.32397264242200002</v>
          </cell>
          <cell r="GF3">
            <v>0.30846226215400002</v>
          </cell>
          <cell r="GG3">
            <v>0.31310105323800003</v>
          </cell>
          <cell r="GH3">
            <v>0.316572546959</v>
          </cell>
          <cell r="GI3">
            <v>0.33662724494899998</v>
          </cell>
          <cell r="GJ3">
            <v>0.34467220306399998</v>
          </cell>
          <cell r="GK3">
            <v>0.30359029769899998</v>
          </cell>
          <cell r="GL3">
            <v>0.31865817308400002</v>
          </cell>
          <cell r="GM3">
            <v>0.306547403336</v>
          </cell>
          <cell r="GN3">
            <v>0.31865739822400002</v>
          </cell>
          <cell r="GO3">
            <v>0.32633674144699998</v>
          </cell>
          <cell r="GP3">
            <v>0.29686200618699998</v>
          </cell>
          <cell r="GQ3">
            <v>0.31160783767700001</v>
          </cell>
          <cell r="GR3">
            <v>0.31465864181499997</v>
          </cell>
          <cell r="GS3">
            <v>0.34285706281700001</v>
          </cell>
          <cell r="GT3">
            <v>0.30376994609800001</v>
          </cell>
          <cell r="GU3">
            <v>0.31497669220000002</v>
          </cell>
          <cell r="GV3">
            <v>0.31752592325200002</v>
          </cell>
          <cell r="GW3">
            <v>0.31204950809499998</v>
          </cell>
          <cell r="GX3">
            <v>0.312884628773</v>
          </cell>
          <cell r="GY3">
            <v>0.33375525474500001</v>
          </cell>
          <cell r="GZ3">
            <v>0.32151579856899998</v>
          </cell>
          <cell r="HA3">
            <v>0.30691349506400001</v>
          </cell>
          <cell r="HB3">
            <v>0.312555551529</v>
          </cell>
          <cell r="HC3">
            <v>0.29284596443200001</v>
          </cell>
          <cell r="HD3">
            <v>0.327732861042</v>
          </cell>
          <cell r="HE3">
            <v>0.31968075036999999</v>
          </cell>
          <cell r="HF3">
            <v>0.30476790666600001</v>
          </cell>
          <cell r="HG3">
            <v>0.32064336538299998</v>
          </cell>
          <cell r="HH3">
            <v>0.30251872539500002</v>
          </cell>
          <cell r="HI3">
            <v>0.34434068203000001</v>
          </cell>
          <cell r="HJ3">
            <v>0.31804287433599998</v>
          </cell>
          <cell r="HK3">
            <v>0.31551355123500002</v>
          </cell>
          <cell r="HL3">
            <v>0.30774086713799997</v>
          </cell>
          <cell r="HM3">
            <v>0.31596112251300001</v>
          </cell>
          <cell r="HN3">
            <v>0.32971304655099998</v>
          </cell>
          <cell r="HO3">
            <v>0.33280360698700001</v>
          </cell>
          <cell r="HP3">
            <v>0.31979137659099999</v>
          </cell>
          <cell r="HQ3">
            <v>0.33220577239999999</v>
          </cell>
          <cell r="HR3">
            <v>0.30799239873899997</v>
          </cell>
          <cell r="HS3">
            <v>0.29843205213500001</v>
          </cell>
          <cell r="HT3">
            <v>0.32417386770200002</v>
          </cell>
          <cell r="HU3">
            <v>0.329847991467</v>
          </cell>
          <cell r="HV3">
            <v>0.31681817769999998</v>
          </cell>
          <cell r="HW3">
            <v>0.30955719947799998</v>
          </cell>
          <cell r="HX3">
            <v>0.32998037338300001</v>
          </cell>
          <cell r="HY3">
            <v>0.32009041309399999</v>
          </cell>
          <cell r="HZ3">
            <v>0.29547733068499998</v>
          </cell>
          <cell r="IA3">
            <v>0.34245491027800001</v>
          </cell>
          <cell r="IB3">
            <v>0.31782621145200002</v>
          </cell>
          <cell r="IC3">
            <v>0.31548035144800002</v>
          </cell>
          <cell r="ID3">
            <v>0.29533511400200002</v>
          </cell>
          <cell r="IE3">
            <v>0.32183754444099999</v>
          </cell>
          <cell r="IF3">
            <v>0.339215457439</v>
          </cell>
          <cell r="IG3">
            <v>0.31173443794299999</v>
          </cell>
          <cell r="IH3">
            <v>0.32083654403700002</v>
          </cell>
          <cell r="II3">
            <v>0.32961690425899998</v>
          </cell>
          <cell r="IJ3">
            <v>0.32062125205999997</v>
          </cell>
          <cell r="IK3">
            <v>0.31411153078100001</v>
          </cell>
          <cell r="IL3">
            <v>0.30558419227599998</v>
          </cell>
          <cell r="IM3">
            <v>0.33192992210400002</v>
          </cell>
          <cell r="IN3">
            <v>0.31270104646699998</v>
          </cell>
          <cell r="IO3">
            <v>0.31881177425399998</v>
          </cell>
          <cell r="IP3">
            <v>0.30246281623799998</v>
          </cell>
          <cell r="IQ3">
            <v>0.32283031940500001</v>
          </cell>
          <cell r="IR3">
            <v>0.31838375330000002</v>
          </cell>
          <cell r="IS3">
            <v>1.29478741437E-2</v>
          </cell>
          <cell r="IT3">
            <v>24.589654922499999</v>
          </cell>
        </row>
        <row r="4">
          <cell r="A4" t="str">
            <v>SNP_CN_4248003_A1490G_Q497R_embB</v>
          </cell>
          <cell r="B4">
            <v>0.298995018005</v>
          </cell>
          <cell r="C4">
            <v>0.31277877092400003</v>
          </cell>
          <cell r="D4">
            <v>0.305279910564</v>
          </cell>
          <cell r="E4">
            <v>0.257564246655</v>
          </cell>
          <cell r="F4">
            <v>0.25928014516800002</v>
          </cell>
          <cell r="G4">
            <v>0.27043950557699997</v>
          </cell>
          <cell r="H4">
            <v>0.29072064161299999</v>
          </cell>
          <cell r="I4">
            <v>0.295329391956</v>
          </cell>
          <cell r="J4">
            <v>0.28024911880499997</v>
          </cell>
          <cell r="K4">
            <v>0.29035121202500003</v>
          </cell>
          <cell r="L4">
            <v>0.28245091438300002</v>
          </cell>
          <cell r="M4">
            <v>0.28365468978899999</v>
          </cell>
          <cell r="N4">
            <v>0.293693304062</v>
          </cell>
          <cell r="O4">
            <v>0.27652430534400002</v>
          </cell>
          <cell r="P4">
            <v>0.27088159322700001</v>
          </cell>
          <cell r="Q4">
            <v>0.25633007287999998</v>
          </cell>
          <cell r="R4">
            <v>0.28546863794299998</v>
          </cell>
          <cell r="S4">
            <v>0.26816058158900002</v>
          </cell>
          <cell r="T4">
            <v>0.26135396957399998</v>
          </cell>
          <cell r="U4">
            <v>0.308208703995</v>
          </cell>
          <cell r="V4">
            <v>0.26950812339800001</v>
          </cell>
          <cell r="W4">
            <v>0.29695522785200001</v>
          </cell>
          <cell r="X4">
            <v>0.27344745397600001</v>
          </cell>
          <cell r="Y4">
            <v>0.30593675375000001</v>
          </cell>
          <cell r="Z4">
            <v>0.30058270692799999</v>
          </cell>
          <cell r="AA4">
            <v>0.27524822950400002</v>
          </cell>
          <cell r="AB4">
            <v>0.26478880643800001</v>
          </cell>
          <cell r="AC4">
            <v>0.27429288625699999</v>
          </cell>
          <cell r="AD4">
            <v>0.30731254816100001</v>
          </cell>
          <cell r="AE4">
            <v>0.26615965366400002</v>
          </cell>
          <cell r="AF4">
            <v>0.29416882991799997</v>
          </cell>
          <cell r="AG4">
            <v>0.262373209</v>
          </cell>
          <cell r="AH4">
            <v>0.280425906181</v>
          </cell>
          <cell r="AI4">
            <v>0.25934469699899998</v>
          </cell>
          <cell r="AJ4">
            <v>0.292361855507</v>
          </cell>
          <cell r="AK4">
            <v>0.27928376197799998</v>
          </cell>
          <cell r="AL4">
            <v>0.28636044263799998</v>
          </cell>
          <cell r="AM4">
            <v>0.277706801891</v>
          </cell>
          <cell r="AN4">
            <v>0.30396145582200002</v>
          </cell>
          <cell r="AO4">
            <v>0.26712405681599999</v>
          </cell>
          <cell r="AP4">
            <v>0.29585295915600002</v>
          </cell>
          <cell r="AQ4">
            <v>0.30155903100999998</v>
          </cell>
          <cell r="AR4">
            <v>0.27860957384099999</v>
          </cell>
          <cell r="AS4">
            <v>0.27311348915099998</v>
          </cell>
          <cell r="AT4">
            <v>0.289976298809</v>
          </cell>
          <cell r="AU4">
            <v>0.270204424858</v>
          </cell>
          <cell r="AV4">
            <v>0.29514747858000001</v>
          </cell>
          <cell r="AW4">
            <v>0.26863366365399999</v>
          </cell>
          <cell r="AX4">
            <v>0.27681863307999999</v>
          </cell>
          <cell r="AY4">
            <v>0.26959961652800002</v>
          </cell>
          <cell r="AZ4">
            <v>0.30255025625199999</v>
          </cell>
          <cell r="BA4">
            <v>0.27870762348200001</v>
          </cell>
          <cell r="BB4">
            <v>0.28822034597399998</v>
          </cell>
          <cell r="BC4">
            <v>0.28020673990200001</v>
          </cell>
          <cell r="BD4">
            <v>0.28833156824099998</v>
          </cell>
          <cell r="BE4">
            <v>0.29583871364600001</v>
          </cell>
          <cell r="BF4">
            <v>0.28934633731800002</v>
          </cell>
          <cell r="BG4">
            <v>0.30984199047099997</v>
          </cell>
          <cell r="BH4">
            <v>0.29350805282600001</v>
          </cell>
          <cell r="BI4">
            <v>0.29653602838499998</v>
          </cell>
          <cell r="BJ4">
            <v>0.260001599789</v>
          </cell>
          <cell r="BK4">
            <v>0.26897478103599998</v>
          </cell>
          <cell r="BL4">
            <v>0.28765857219699997</v>
          </cell>
          <cell r="BM4">
            <v>0.28801679611199998</v>
          </cell>
          <cell r="BN4">
            <v>0.29393404722200001</v>
          </cell>
          <cell r="BO4">
            <v>0.28535616397899999</v>
          </cell>
          <cell r="BP4">
            <v>0.26360422372800002</v>
          </cell>
          <cell r="BQ4">
            <v>0.29231315851200002</v>
          </cell>
          <cell r="BR4">
            <v>0.271207332611</v>
          </cell>
          <cell r="BS4">
            <v>0.29354268312499998</v>
          </cell>
          <cell r="BT4">
            <v>0.26849800348300001</v>
          </cell>
          <cell r="BU4">
            <v>0.29959607124299997</v>
          </cell>
          <cell r="BV4">
            <v>0.28626078367199997</v>
          </cell>
          <cell r="BW4">
            <v>0.26897096633899997</v>
          </cell>
          <cell r="BX4">
            <v>0.26510733366</v>
          </cell>
          <cell r="BY4">
            <v>0.28190732002300001</v>
          </cell>
          <cell r="BZ4">
            <v>0.270523190498</v>
          </cell>
          <cell r="CA4">
            <v>0.26352429389999998</v>
          </cell>
          <cell r="CB4">
            <v>0.28320568800000001</v>
          </cell>
          <cell r="CC4">
            <v>0.31028687953900003</v>
          </cell>
          <cell r="CD4">
            <v>0.29436576366400002</v>
          </cell>
          <cell r="CE4">
            <v>0.30324965715399999</v>
          </cell>
          <cell r="CF4">
            <v>0.287195384502</v>
          </cell>
          <cell r="CG4">
            <v>0.290353775024</v>
          </cell>
          <cell r="CH4">
            <v>0.26903796196000002</v>
          </cell>
          <cell r="CI4">
            <v>0.29881876707100002</v>
          </cell>
          <cell r="CJ4">
            <v>0.29593098163600001</v>
          </cell>
          <cell r="CK4">
            <v>0.28541165590299999</v>
          </cell>
          <cell r="CL4">
            <v>0.27323174476599998</v>
          </cell>
          <cell r="CM4">
            <v>0.28534340858500001</v>
          </cell>
          <cell r="CN4">
            <v>0.289213418961</v>
          </cell>
          <cell r="CO4">
            <v>0.25920414924599999</v>
          </cell>
          <cell r="CP4">
            <v>0.292602300644</v>
          </cell>
          <cell r="CQ4">
            <v>0.281212449074</v>
          </cell>
          <cell r="CR4">
            <v>0.29712599515900001</v>
          </cell>
          <cell r="CS4">
            <v>0.29571139812500002</v>
          </cell>
          <cell r="CT4">
            <v>0.31064021587399998</v>
          </cell>
          <cell r="CU4">
            <v>0.297444343567</v>
          </cell>
          <cell r="CV4">
            <v>0.28248512744900001</v>
          </cell>
          <cell r="CW4">
            <v>0.283447146416</v>
          </cell>
          <cell r="CX4">
            <v>0.27779901027699999</v>
          </cell>
          <cell r="CY4">
            <v>0.28851258754699999</v>
          </cell>
          <cell r="CZ4">
            <v>0.26554137468299999</v>
          </cell>
          <cell r="DA4">
            <v>0.27389860153200002</v>
          </cell>
          <cell r="DB4">
            <v>0.276160120964</v>
          </cell>
          <cell r="DC4">
            <v>0.28761160373700001</v>
          </cell>
          <cell r="DD4">
            <v>0.28830927610399998</v>
          </cell>
          <cell r="DE4">
            <v>0.28568965196599999</v>
          </cell>
          <cell r="DF4">
            <v>0.29077672958400003</v>
          </cell>
          <cell r="DG4">
            <v>0.28659242391599998</v>
          </cell>
          <cell r="DH4">
            <v>0.29996305704100001</v>
          </cell>
          <cell r="DI4">
            <v>0.28117489814800001</v>
          </cell>
          <cell r="DJ4">
            <v>0.27249854803099999</v>
          </cell>
          <cell r="DK4">
            <v>0.29802185297</v>
          </cell>
          <cell r="DL4">
            <v>0.29975771903999998</v>
          </cell>
          <cell r="DM4">
            <v>0.29411172866800001</v>
          </cell>
          <cell r="DN4">
            <v>0.26275491714499999</v>
          </cell>
          <cell r="DO4">
            <v>0.28682553768199998</v>
          </cell>
          <cell r="DP4">
            <v>0.28691625595100001</v>
          </cell>
          <cell r="DQ4">
            <v>0.28687435388600002</v>
          </cell>
          <cell r="DR4">
            <v>0.26980113983199999</v>
          </cell>
          <cell r="DS4">
            <v>0.28369176387799999</v>
          </cell>
          <cell r="DT4">
            <v>0.27670162916199997</v>
          </cell>
          <cell r="DU4">
            <v>0.26506406068799998</v>
          </cell>
          <cell r="DV4">
            <v>0.286125719547</v>
          </cell>
          <cell r="DW4">
            <v>0.28205764293699997</v>
          </cell>
          <cell r="DX4">
            <v>0.28144580125800001</v>
          </cell>
          <cell r="DY4">
            <v>0.26931458711599998</v>
          </cell>
          <cell r="DZ4">
            <v>0.27872520685199997</v>
          </cell>
          <cell r="EA4">
            <v>0.26287388801599998</v>
          </cell>
          <cell r="EB4">
            <v>0.27501958608600002</v>
          </cell>
          <cell r="EC4">
            <v>0.29035216569900002</v>
          </cell>
          <cell r="ED4">
            <v>0.288437008858</v>
          </cell>
          <cell r="EE4">
            <v>0.30352991819399999</v>
          </cell>
          <cell r="EF4">
            <v>0.31018018722500001</v>
          </cell>
          <cell r="EG4">
            <v>0.275912284851</v>
          </cell>
          <cell r="EH4">
            <v>0.27157431840899998</v>
          </cell>
          <cell r="EI4">
            <v>0.282400846481</v>
          </cell>
          <cell r="EJ4">
            <v>0.26783102750799997</v>
          </cell>
          <cell r="EK4">
            <v>0.27413856983200002</v>
          </cell>
          <cell r="EL4">
            <v>0.30031365156200002</v>
          </cell>
          <cell r="EM4">
            <v>0.26789522171000002</v>
          </cell>
          <cell r="EN4">
            <v>0.29089498519899998</v>
          </cell>
          <cell r="EO4">
            <v>0.27477705478699999</v>
          </cell>
          <cell r="EP4">
            <v>0.28952783346200001</v>
          </cell>
          <cell r="EQ4">
            <v>0.28267490863799999</v>
          </cell>
          <cell r="ER4">
            <v>0.27352178096800001</v>
          </cell>
          <cell r="ES4">
            <v>0.30599254369700002</v>
          </cell>
          <cell r="ET4">
            <v>0.274388372898</v>
          </cell>
          <cell r="EU4">
            <v>0.29389274120300002</v>
          </cell>
          <cell r="EV4">
            <v>0.29189401864999998</v>
          </cell>
          <cell r="EW4">
            <v>0.281446278095</v>
          </cell>
          <cell r="EX4">
            <v>0.28306877613100001</v>
          </cell>
          <cell r="EY4">
            <v>0.29109048843399998</v>
          </cell>
          <cell r="EZ4">
            <v>0.28403580188799998</v>
          </cell>
          <cell r="FA4">
            <v>0.27305978536600001</v>
          </cell>
          <cell r="FB4">
            <v>0.273089945316</v>
          </cell>
          <cell r="FC4">
            <v>0.29700666665999997</v>
          </cell>
          <cell r="FD4">
            <v>0.29021817445800002</v>
          </cell>
          <cell r="FE4">
            <v>0.27541458606699998</v>
          </cell>
          <cell r="FF4">
            <v>0.289945840836</v>
          </cell>
          <cell r="FG4">
            <v>0.27490419149400003</v>
          </cell>
          <cell r="FH4">
            <v>0.27972996234899999</v>
          </cell>
          <cell r="FI4">
            <v>0.28272348642299999</v>
          </cell>
          <cell r="FJ4">
            <v>0.26180315017700001</v>
          </cell>
          <cell r="FK4">
            <v>0.280653893948</v>
          </cell>
          <cell r="FL4">
            <v>0.28485620021800001</v>
          </cell>
          <cell r="FM4">
            <v>0.284726917744</v>
          </cell>
          <cell r="FN4">
            <v>0.28627109527599998</v>
          </cell>
          <cell r="FO4">
            <v>0.28096914291399999</v>
          </cell>
          <cell r="FP4">
            <v>0.27090561389899998</v>
          </cell>
          <cell r="FQ4">
            <v>0.29658621549600001</v>
          </cell>
          <cell r="FR4">
            <v>0.29332596063600003</v>
          </cell>
          <cell r="FS4">
            <v>0.26950836181600002</v>
          </cell>
          <cell r="FT4">
            <v>0.28271150588999999</v>
          </cell>
          <cell r="FU4">
            <v>0.27712756395299998</v>
          </cell>
          <cell r="FV4">
            <v>0.27478140592599998</v>
          </cell>
          <cell r="FW4">
            <v>0.28313899040200002</v>
          </cell>
          <cell r="FX4">
            <v>0.27705639600800003</v>
          </cell>
          <cell r="FY4">
            <v>0.29553270339999999</v>
          </cell>
          <cell r="FZ4">
            <v>0.291807293892</v>
          </cell>
          <cell r="GA4">
            <v>0.28680390119600002</v>
          </cell>
          <cell r="GB4">
            <v>0.29485768079800001</v>
          </cell>
          <cell r="GC4">
            <v>0.27294427156399997</v>
          </cell>
          <cell r="GD4">
            <v>0.271618068218</v>
          </cell>
          <cell r="GE4">
            <v>0.28714108467100002</v>
          </cell>
          <cell r="GF4">
            <v>0.27890598774000003</v>
          </cell>
          <cell r="GG4">
            <v>0.30249142646799998</v>
          </cell>
          <cell r="GH4">
            <v>0.27523082494700002</v>
          </cell>
          <cell r="GI4">
            <v>0.286417424679</v>
          </cell>
          <cell r="GJ4">
            <v>0.28368782997100001</v>
          </cell>
          <cell r="GK4">
            <v>0.30242967605600002</v>
          </cell>
          <cell r="GL4">
            <v>0.29110819101300001</v>
          </cell>
          <cell r="GM4">
            <v>0.28773266076999998</v>
          </cell>
          <cell r="GN4">
            <v>0.28309434652299997</v>
          </cell>
          <cell r="GO4">
            <v>0.29090338945400002</v>
          </cell>
          <cell r="GP4">
            <v>0.28966826200500001</v>
          </cell>
          <cell r="GQ4">
            <v>0.28558301925700003</v>
          </cell>
          <cell r="GR4">
            <v>0.27806949615499998</v>
          </cell>
          <cell r="GS4">
            <v>0.29464226961099999</v>
          </cell>
          <cell r="GT4">
            <v>0.29442805051799997</v>
          </cell>
          <cell r="GU4">
            <v>0.28104221820800002</v>
          </cell>
          <cell r="GV4">
            <v>0.27009403705599999</v>
          </cell>
          <cell r="GW4">
            <v>0.25834733247800001</v>
          </cell>
          <cell r="GX4">
            <v>0.26705586910200002</v>
          </cell>
          <cell r="GY4">
            <v>0.285604357719</v>
          </cell>
          <cell r="GZ4">
            <v>0.27469652891200003</v>
          </cell>
          <cell r="HA4">
            <v>0.28065937757499998</v>
          </cell>
          <cell r="HB4">
            <v>0.29335153102900002</v>
          </cell>
          <cell r="HC4">
            <v>0.26895964145700002</v>
          </cell>
          <cell r="HD4">
            <v>0.27871465683000002</v>
          </cell>
          <cell r="HE4">
            <v>0.27887731790499998</v>
          </cell>
          <cell r="HF4">
            <v>0.27629619836800001</v>
          </cell>
          <cell r="HG4">
            <v>0.29549807310100001</v>
          </cell>
          <cell r="HH4">
            <v>0.27281296253199999</v>
          </cell>
          <cell r="HI4">
            <v>0.29809242486999998</v>
          </cell>
          <cell r="HJ4">
            <v>0.28168034553499999</v>
          </cell>
          <cell r="HK4">
            <v>0.284168183804</v>
          </cell>
          <cell r="HL4">
            <v>0.27869611978499997</v>
          </cell>
          <cell r="HM4">
            <v>0.28921175003100003</v>
          </cell>
          <cell r="HN4">
            <v>0.28451192379000001</v>
          </cell>
          <cell r="HO4">
            <v>0.28344923257799998</v>
          </cell>
          <cell r="HP4">
            <v>0.28002679347999998</v>
          </cell>
          <cell r="HQ4">
            <v>0.29083514213599998</v>
          </cell>
          <cell r="HR4">
            <v>0.27009648084600002</v>
          </cell>
          <cell r="HS4">
            <v>0.27485346794100002</v>
          </cell>
          <cell r="HT4">
            <v>0.291037797928</v>
          </cell>
          <cell r="HU4">
            <v>0.27052873373000003</v>
          </cell>
          <cell r="HV4">
            <v>0.277876496315</v>
          </cell>
          <cell r="HW4">
            <v>0.27831560373300002</v>
          </cell>
          <cell r="HX4">
            <v>0.286438941956</v>
          </cell>
          <cell r="HY4">
            <v>0.30722355842600002</v>
          </cell>
          <cell r="HZ4">
            <v>0.27478653192500002</v>
          </cell>
          <cell r="IA4">
            <v>0.28079855442000001</v>
          </cell>
          <cell r="IB4">
            <v>0.28438913822200002</v>
          </cell>
          <cell r="IC4">
            <v>0.28416341543200002</v>
          </cell>
          <cell r="ID4">
            <v>0.27000761032100001</v>
          </cell>
          <cell r="IE4">
            <v>0.27019470930099998</v>
          </cell>
          <cell r="IF4">
            <v>0.29763752222099998</v>
          </cell>
          <cell r="IG4">
            <v>0.28728920221299997</v>
          </cell>
          <cell r="IH4">
            <v>0.28811687231100003</v>
          </cell>
          <cell r="II4">
            <v>0.28117090463599997</v>
          </cell>
          <cell r="IJ4">
            <v>0.28127080202100002</v>
          </cell>
          <cell r="IK4">
            <v>0.28335082531</v>
          </cell>
          <cell r="IL4">
            <v>0.308278977871</v>
          </cell>
          <cell r="IM4">
            <v>0.286066830158</v>
          </cell>
          <cell r="IN4">
            <v>0.28634798526799998</v>
          </cell>
          <cell r="IO4">
            <v>0.28648084402099999</v>
          </cell>
          <cell r="IP4">
            <v>0.27368092536900002</v>
          </cell>
          <cell r="IQ4">
            <v>0.29359835386299998</v>
          </cell>
          <cell r="IR4">
            <v>0.28345945477500001</v>
          </cell>
          <cell r="IS4">
            <v>1.1975833214800001E-2</v>
          </cell>
          <cell r="IT4">
            <v>23.669288635299999</v>
          </cell>
        </row>
        <row r="5">
          <cell r="A5" t="str">
            <v>SNP_CN_4247431_G918C_M306I_embB</v>
          </cell>
          <cell r="B5">
            <v>0.28671026229899998</v>
          </cell>
          <cell r="C5">
            <v>0.29081988334699999</v>
          </cell>
          <cell r="D5">
            <v>0.310871779919</v>
          </cell>
          <cell r="E5">
            <v>0.276081502438</v>
          </cell>
          <cell r="F5">
            <v>0.25706732273100003</v>
          </cell>
          <cell r="G5">
            <v>0.27345097065000001</v>
          </cell>
          <cell r="H5">
            <v>0.30138027668</v>
          </cell>
          <cell r="I5">
            <v>0.30434441566499998</v>
          </cell>
          <cell r="J5">
            <v>0.29005712270700001</v>
          </cell>
          <cell r="K5">
            <v>0.28284937143299999</v>
          </cell>
          <cell r="L5">
            <v>0.29366463422799999</v>
          </cell>
          <cell r="M5">
            <v>0.28796678781500001</v>
          </cell>
          <cell r="N5">
            <v>0.29483819007899997</v>
          </cell>
          <cell r="O5">
            <v>0.27137738466299999</v>
          </cell>
          <cell r="P5">
            <v>0.25763297080999997</v>
          </cell>
          <cell r="Q5">
            <v>0.24129080772399999</v>
          </cell>
          <cell r="R5">
            <v>0.27823179960299999</v>
          </cell>
          <cell r="S5">
            <v>0.29728782177000002</v>
          </cell>
          <cell r="T5">
            <v>0.28303140401799998</v>
          </cell>
          <cell r="U5">
            <v>0.30012518167500002</v>
          </cell>
          <cell r="V5">
            <v>0.28436923027</v>
          </cell>
          <cell r="W5">
            <v>0.28932327032100003</v>
          </cell>
          <cell r="X5">
            <v>0.26705455779999998</v>
          </cell>
          <cell r="Y5">
            <v>0.28498089313500002</v>
          </cell>
          <cell r="Z5">
            <v>0.27724295854600001</v>
          </cell>
          <cell r="AA5">
            <v>0.272205293179</v>
          </cell>
          <cell r="AB5">
            <v>0.27787548303600001</v>
          </cell>
          <cell r="AC5">
            <v>0.277228534222</v>
          </cell>
          <cell r="AD5">
            <v>0.32079225778600001</v>
          </cell>
          <cell r="AE5">
            <v>0.28589379787399999</v>
          </cell>
          <cell r="AF5">
            <v>0.27161633968400001</v>
          </cell>
          <cell r="AG5">
            <v>0.29199302196499999</v>
          </cell>
          <cell r="AH5">
            <v>0.29124009609200002</v>
          </cell>
          <cell r="AI5">
            <v>0.28508752584500002</v>
          </cell>
          <cell r="AJ5">
            <v>0.29351431131400002</v>
          </cell>
          <cell r="AK5">
            <v>0.30998623371099998</v>
          </cell>
          <cell r="AL5">
            <v>0.28315013647100001</v>
          </cell>
          <cell r="AM5">
            <v>0.28391283750500002</v>
          </cell>
          <cell r="AN5">
            <v>0.307699501514</v>
          </cell>
          <cell r="AO5">
            <v>0.26779061555900002</v>
          </cell>
          <cell r="AP5">
            <v>0.32253748178500002</v>
          </cell>
          <cell r="AQ5">
            <v>0.28326654434199999</v>
          </cell>
          <cell r="AR5">
            <v>0.288507461548</v>
          </cell>
          <cell r="AS5">
            <v>0.26952892541899998</v>
          </cell>
          <cell r="AT5">
            <v>0.29404819011700001</v>
          </cell>
          <cell r="AU5">
            <v>0.27241700887699999</v>
          </cell>
          <cell r="AV5">
            <v>0.29799747466999998</v>
          </cell>
          <cell r="AW5">
            <v>0.29978376626999997</v>
          </cell>
          <cell r="AX5">
            <v>0.28085237741500002</v>
          </cell>
          <cell r="AY5">
            <v>0.29590541124300002</v>
          </cell>
          <cell r="AZ5">
            <v>0.32124662399300002</v>
          </cell>
          <cell r="BA5">
            <v>0.29001182317700003</v>
          </cell>
          <cell r="BB5">
            <v>0.28112423419999999</v>
          </cell>
          <cell r="BC5">
            <v>0.28049433231400001</v>
          </cell>
          <cell r="BD5">
            <v>0.30109345912899999</v>
          </cell>
          <cell r="BE5">
            <v>0.29573488235500001</v>
          </cell>
          <cell r="BF5">
            <v>0.28464126586900002</v>
          </cell>
          <cell r="BG5">
            <v>0.31834632158300002</v>
          </cell>
          <cell r="BH5">
            <v>0.31079351902000002</v>
          </cell>
          <cell r="BI5">
            <v>0.30797278881099999</v>
          </cell>
          <cell r="BJ5">
            <v>0.27142935991299999</v>
          </cell>
          <cell r="BK5">
            <v>0.27735686302200002</v>
          </cell>
          <cell r="BL5">
            <v>0.29232412576700001</v>
          </cell>
          <cell r="BM5">
            <v>0.26660251617399999</v>
          </cell>
          <cell r="BN5">
            <v>0.29141551256199999</v>
          </cell>
          <cell r="BO5">
            <v>0.277399718761</v>
          </cell>
          <cell r="BP5">
            <v>0.26849150657699999</v>
          </cell>
          <cell r="BQ5">
            <v>0.29849910736099999</v>
          </cell>
          <cell r="BR5">
            <v>0.29452580213500001</v>
          </cell>
          <cell r="BS5">
            <v>0.28919672965999998</v>
          </cell>
          <cell r="BT5">
            <v>0.27341675758400003</v>
          </cell>
          <cell r="BU5">
            <v>0.31233274936700001</v>
          </cell>
          <cell r="BV5">
            <v>0.294736683369</v>
          </cell>
          <cell r="BW5">
            <v>0.301103413105</v>
          </cell>
          <cell r="BX5">
            <v>0.29523390531499999</v>
          </cell>
          <cell r="BY5">
            <v>0.27177149057400002</v>
          </cell>
          <cell r="BZ5">
            <v>0.29765486717200001</v>
          </cell>
          <cell r="CA5">
            <v>0.28340870142000002</v>
          </cell>
          <cell r="CB5">
            <v>0.29273968935</v>
          </cell>
          <cell r="CC5">
            <v>0.31623190641400001</v>
          </cell>
          <cell r="CD5">
            <v>0.31033390760399998</v>
          </cell>
          <cell r="CE5">
            <v>0.286036789417</v>
          </cell>
          <cell r="CF5">
            <v>0.28689187765099999</v>
          </cell>
          <cell r="CG5">
            <v>0.27221351861999998</v>
          </cell>
          <cell r="CH5">
            <v>0.277554690838</v>
          </cell>
          <cell r="CI5">
            <v>0.33402311801899998</v>
          </cell>
          <cell r="CJ5">
            <v>0.302526533604</v>
          </cell>
          <cell r="CK5">
            <v>0.27482640743300002</v>
          </cell>
          <cell r="CL5">
            <v>0.279515147209</v>
          </cell>
          <cell r="CM5">
            <v>0.29362815618499999</v>
          </cell>
          <cell r="CN5">
            <v>0.28234946727799998</v>
          </cell>
          <cell r="CO5">
            <v>0.25534719228699998</v>
          </cell>
          <cell r="CP5">
            <v>0.27789056301100001</v>
          </cell>
          <cell r="CQ5">
            <v>0.27575397491499998</v>
          </cell>
          <cell r="CR5">
            <v>0.29933512210800001</v>
          </cell>
          <cell r="CS5">
            <v>0.30588763952300002</v>
          </cell>
          <cell r="CT5">
            <v>0.30105739831900002</v>
          </cell>
          <cell r="CU5">
            <v>0.29481148719799999</v>
          </cell>
          <cell r="CV5">
            <v>0.28728985786400002</v>
          </cell>
          <cell r="CW5">
            <v>0.29119521379500002</v>
          </cell>
          <cell r="CX5">
            <v>0.30421483516699999</v>
          </cell>
          <cell r="CY5">
            <v>0.29332298040400001</v>
          </cell>
          <cell r="CZ5">
            <v>0.26238018274300001</v>
          </cell>
          <cell r="DA5">
            <v>0.28394943475700002</v>
          </cell>
          <cell r="DB5">
            <v>0.276599824429</v>
          </cell>
          <cell r="DC5">
            <v>0.28471207618700001</v>
          </cell>
          <cell r="DD5">
            <v>0.28129005432100002</v>
          </cell>
          <cell r="DE5">
            <v>0.27725267410299997</v>
          </cell>
          <cell r="DF5">
            <v>0.29763334989500001</v>
          </cell>
          <cell r="DG5">
            <v>0.29093581438100002</v>
          </cell>
          <cell r="DH5">
            <v>0.28786283731500001</v>
          </cell>
          <cell r="DI5">
            <v>0.30388879776</v>
          </cell>
          <cell r="DJ5">
            <v>0.28221291303599999</v>
          </cell>
          <cell r="DK5">
            <v>0.32792073488200002</v>
          </cell>
          <cell r="DL5">
            <v>0.29556065797800002</v>
          </cell>
          <cell r="DM5">
            <v>0.28921198844899998</v>
          </cell>
          <cell r="DN5">
            <v>0.27815520763399998</v>
          </cell>
          <cell r="DO5">
            <v>0.29771226644499998</v>
          </cell>
          <cell r="DP5">
            <v>0.27325206995000001</v>
          </cell>
          <cell r="DQ5">
            <v>0.27789324521999997</v>
          </cell>
          <cell r="DR5">
            <v>0.28414779901499998</v>
          </cell>
          <cell r="DS5">
            <v>0.28466063737899999</v>
          </cell>
          <cell r="DT5">
            <v>0.28152805566799999</v>
          </cell>
          <cell r="DU5">
            <v>0.26866656541799999</v>
          </cell>
          <cell r="DV5">
            <v>0.30412358045600002</v>
          </cell>
          <cell r="DW5">
            <v>0.27100139856299998</v>
          </cell>
          <cell r="DX5">
            <v>0.31161421537400003</v>
          </cell>
          <cell r="DY5">
            <v>0.266638636589</v>
          </cell>
          <cell r="DZ5">
            <v>0.28640574216800002</v>
          </cell>
          <cell r="EA5">
            <v>0.27601379156099998</v>
          </cell>
          <cell r="EB5">
            <v>0.28300690650900001</v>
          </cell>
          <cell r="EC5">
            <v>0.277381122112</v>
          </cell>
          <cell r="ED5">
            <v>0.28826725482900001</v>
          </cell>
          <cell r="EE5">
            <v>0.29380959272399998</v>
          </cell>
          <cell r="EF5">
            <v>0.29641014337499999</v>
          </cell>
          <cell r="EG5">
            <v>0.29974490404100002</v>
          </cell>
          <cell r="EH5">
            <v>0.29958415031399999</v>
          </cell>
          <cell r="EI5">
            <v>0.294514656067</v>
          </cell>
          <cell r="EJ5">
            <v>0.26634985208500001</v>
          </cell>
          <cell r="EK5">
            <v>0.29029017686800002</v>
          </cell>
          <cell r="EL5">
            <v>0.29536837339400002</v>
          </cell>
          <cell r="EM5">
            <v>0.27851998806</v>
          </cell>
          <cell r="EN5">
            <v>0.30975854396800001</v>
          </cell>
          <cell r="EO5">
            <v>0.28133010864300001</v>
          </cell>
          <cell r="EP5">
            <v>0.29911369085299999</v>
          </cell>
          <cell r="EQ5">
            <v>0.29963600635499998</v>
          </cell>
          <cell r="ER5">
            <v>0.288574695587</v>
          </cell>
          <cell r="ES5">
            <v>0.295961797237</v>
          </cell>
          <cell r="ET5">
            <v>0.261045277119</v>
          </cell>
          <cell r="EU5">
            <v>0.30125528573999999</v>
          </cell>
          <cell r="EV5">
            <v>0.31348228454600002</v>
          </cell>
          <cell r="EW5">
            <v>0.30222266912500001</v>
          </cell>
          <cell r="EX5">
            <v>0.29184526205099998</v>
          </cell>
          <cell r="EY5">
            <v>0.31749194860500002</v>
          </cell>
          <cell r="EZ5">
            <v>0.29345613718000002</v>
          </cell>
          <cell r="FA5">
            <v>0.28705221414600002</v>
          </cell>
          <cell r="FB5">
            <v>0.27921777963599997</v>
          </cell>
          <cell r="FC5">
            <v>0.28334707021700001</v>
          </cell>
          <cell r="FD5">
            <v>0.29321789741499998</v>
          </cell>
          <cell r="FE5">
            <v>0.28718417882899999</v>
          </cell>
          <cell r="FF5">
            <v>0.29003113508200001</v>
          </cell>
          <cell r="FG5">
            <v>0.28017425537099999</v>
          </cell>
          <cell r="FH5">
            <v>0.29262983798999997</v>
          </cell>
          <cell r="FI5">
            <v>0.282359182835</v>
          </cell>
          <cell r="FJ5">
            <v>0.278320789337</v>
          </cell>
          <cell r="FK5">
            <v>0.29173755645799998</v>
          </cell>
          <cell r="FL5">
            <v>0.28465020656599999</v>
          </cell>
          <cell r="FM5">
            <v>0.29329127073299999</v>
          </cell>
          <cell r="FN5">
            <v>0.28772038221399998</v>
          </cell>
          <cell r="FO5">
            <v>0.303795576096</v>
          </cell>
          <cell r="FP5">
            <v>0.267926096916</v>
          </cell>
          <cell r="FQ5">
            <v>0.27777838707000002</v>
          </cell>
          <cell r="FR5">
            <v>0.27658975124399998</v>
          </cell>
          <cell r="FS5">
            <v>0.26556926965700001</v>
          </cell>
          <cell r="FT5">
            <v>0.26352041959799999</v>
          </cell>
          <cell r="FU5">
            <v>0.28408086299899998</v>
          </cell>
          <cell r="FV5">
            <v>0.29615104198499997</v>
          </cell>
          <cell r="FW5">
            <v>0.27982777357100003</v>
          </cell>
          <cell r="FX5">
            <v>0.29391086101500002</v>
          </cell>
          <cell r="FY5">
            <v>0.28984135389299998</v>
          </cell>
          <cell r="FZ5">
            <v>0.29706168174699998</v>
          </cell>
          <cell r="GA5">
            <v>0.31468659639399998</v>
          </cell>
          <cell r="GB5">
            <v>0.28580212593100002</v>
          </cell>
          <cell r="GC5">
            <v>0.269693374634</v>
          </cell>
          <cell r="GD5">
            <v>0.29419481754299998</v>
          </cell>
          <cell r="GE5">
            <v>0.30233108997300001</v>
          </cell>
          <cell r="GF5">
            <v>0.29951375722899998</v>
          </cell>
          <cell r="GG5">
            <v>0.31278359890000001</v>
          </cell>
          <cell r="GH5">
            <v>0.27714204788199998</v>
          </cell>
          <cell r="GI5">
            <v>0.29938405752199998</v>
          </cell>
          <cell r="GJ5">
            <v>0.31488144397700002</v>
          </cell>
          <cell r="GK5">
            <v>0.28494632244099999</v>
          </cell>
          <cell r="GL5">
            <v>0.28513544797899998</v>
          </cell>
          <cell r="GM5">
            <v>0.29710280895199997</v>
          </cell>
          <cell r="GN5">
            <v>0.30282139778099998</v>
          </cell>
          <cell r="GO5">
            <v>0.32409209013000001</v>
          </cell>
          <cell r="GP5">
            <v>0.27587562799499998</v>
          </cell>
          <cell r="GQ5">
            <v>0.29924011230499997</v>
          </cell>
          <cell r="GR5">
            <v>0.29625928401899998</v>
          </cell>
          <cell r="GS5">
            <v>0.30206573009499998</v>
          </cell>
          <cell r="GT5">
            <v>0.27553957700699999</v>
          </cell>
          <cell r="GU5">
            <v>0.27734375</v>
          </cell>
          <cell r="GV5">
            <v>0.27078080177300001</v>
          </cell>
          <cell r="GW5">
            <v>0.27285563945800001</v>
          </cell>
          <cell r="GX5">
            <v>0.27403843402900002</v>
          </cell>
          <cell r="GY5">
            <v>0.28758800029800002</v>
          </cell>
          <cell r="GZ5">
            <v>0.292336046696</v>
          </cell>
          <cell r="HA5">
            <v>0.29301249980900002</v>
          </cell>
          <cell r="HB5">
            <v>0.28761112690000001</v>
          </cell>
          <cell r="HC5">
            <v>0.26699113845799999</v>
          </cell>
          <cell r="HD5">
            <v>0.27193641662599999</v>
          </cell>
          <cell r="HE5">
            <v>0.29098367690999999</v>
          </cell>
          <cell r="HF5">
            <v>0.28706943988799999</v>
          </cell>
          <cell r="HG5">
            <v>0.293249964714</v>
          </cell>
          <cell r="HH5">
            <v>0.27570223808299998</v>
          </cell>
          <cell r="HI5">
            <v>0.29771119356199999</v>
          </cell>
          <cell r="HJ5">
            <v>0.29585170745799999</v>
          </cell>
          <cell r="HK5">
            <v>0.312636137009</v>
          </cell>
          <cell r="HL5">
            <v>0.29940491914700001</v>
          </cell>
          <cell r="HM5">
            <v>0.29567450285000002</v>
          </cell>
          <cell r="HN5">
            <v>0.280520677567</v>
          </cell>
          <cell r="HO5">
            <v>0.29432082176199997</v>
          </cell>
          <cell r="HP5">
            <v>0.29754364490500002</v>
          </cell>
          <cell r="HQ5">
            <v>0.31729799509000001</v>
          </cell>
          <cell r="HR5">
            <v>0.28283303976099999</v>
          </cell>
          <cell r="HS5">
            <v>0.278183996677</v>
          </cell>
          <cell r="HT5">
            <v>0.288363754749</v>
          </cell>
          <cell r="HU5">
            <v>0.28761488199200003</v>
          </cell>
          <cell r="HV5">
            <v>0.28623276948900001</v>
          </cell>
          <cell r="HW5">
            <v>0.29521715641000001</v>
          </cell>
          <cell r="HX5">
            <v>0.29774349927900001</v>
          </cell>
          <cell r="HY5">
            <v>0.29287928342800001</v>
          </cell>
          <cell r="HZ5">
            <v>0.27959692478199999</v>
          </cell>
          <cell r="IA5">
            <v>0.29609614610700002</v>
          </cell>
          <cell r="IB5">
            <v>0.28780412674</v>
          </cell>
          <cell r="IC5">
            <v>0.30920112132999999</v>
          </cell>
          <cell r="ID5">
            <v>0.27572518587099998</v>
          </cell>
          <cell r="IE5">
            <v>0.296209216118</v>
          </cell>
          <cell r="IF5">
            <v>0.31878650188399998</v>
          </cell>
          <cell r="IG5">
            <v>0.29795062542</v>
          </cell>
          <cell r="IH5">
            <v>0.297359764576</v>
          </cell>
          <cell r="II5">
            <v>0.288652539253</v>
          </cell>
          <cell r="IJ5">
            <v>0.27756434679000003</v>
          </cell>
          <cell r="IK5">
            <v>0.28451663255699999</v>
          </cell>
          <cell r="IL5">
            <v>0.29400724172600001</v>
          </cell>
          <cell r="IM5">
            <v>0.30120861530300003</v>
          </cell>
          <cell r="IN5">
            <v>0.28656733035999998</v>
          </cell>
          <cell r="IO5">
            <v>0.32476037740699998</v>
          </cell>
          <cell r="IP5">
            <v>0.271173477173</v>
          </cell>
          <cell r="IQ5">
            <v>0.30869609117500002</v>
          </cell>
          <cell r="IR5">
            <v>0.28931891918199998</v>
          </cell>
          <cell r="IS5">
            <v>1.4321879483799999E-2</v>
          </cell>
          <cell r="IT5">
            <v>20.2011833191</v>
          </cell>
        </row>
        <row r="6">
          <cell r="A6" t="str">
            <v>SNP_CN_4247429_A916C_M306L_embB</v>
          </cell>
          <cell r="B6">
            <v>0.23450815677600001</v>
          </cell>
          <cell r="C6">
            <v>0.21812623739199999</v>
          </cell>
          <cell r="D6">
            <v>0.22378748655299999</v>
          </cell>
          <cell r="E6">
            <v>0.227368891239</v>
          </cell>
          <cell r="F6">
            <v>0.218303263187</v>
          </cell>
          <cell r="G6">
            <v>0.22912120819099999</v>
          </cell>
          <cell r="H6">
            <v>0.234650850296</v>
          </cell>
          <cell r="I6">
            <v>0.25074636936200001</v>
          </cell>
          <cell r="J6">
            <v>0.23229181766500001</v>
          </cell>
          <cell r="K6">
            <v>0.221121370792</v>
          </cell>
          <cell r="L6">
            <v>0.22786861658099999</v>
          </cell>
          <cell r="M6">
            <v>0.23184186220200001</v>
          </cell>
          <cell r="N6">
            <v>0.229557573795</v>
          </cell>
          <cell r="O6">
            <v>0.237226724625</v>
          </cell>
          <cell r="P6">
            <v>0.21706092357599999</v>
          </cell>
          <cell r="Q6">
            <v>0.216973185539</v>
          </cell>
          <cell r="R6">
            <v>0.24882209301</v>
          </cell>
          <cell r="S6">
            <v>0.23492658138299999</v>
          </cell>
          <cell r="T6">
            <v>0.199007809162</v>
          </cell>
          <cell r="U6">
            <v>0.208917796612</v>
          </cell>
          <cell r="V6">
            <v>0.22762763500200001</v>
          </cell>
          <cell r="W6">
            <v>0.25082004070300001</v>
          </cell>
          <cell r="X6">
            <v>0.21501815319100001</v>
          </cell>
          <cell r="Y6">
            <v>0.25820583105099998</v>
          </cell>
          <cell r="Z6">
            <v>0.23639601468999999</v>
          </cell>
          <cell r="AA6">
            <v>0.24067831039400001</v>
          </cell>
          <cell r="AB6">
            <v>0.238573372364</v>
          </cell>
          <cell r="AC6">
            <v>0.239867627621</v>
          </cell>
          <cell r="AD6">
            <v>0.25708884000799997</v>
          </cell>
          <cell r="AE6">
            <v>0.22083413600900001</v>
          </cell>
          <cell r="AF6">
            <v>0.22628784179700001</v>
          </cell>
          <cell r="AG6">
            <v>0.21848404407499999</v>
          </cell>
          <cell r="AH6">
            <v>0.24570119381</v>
          </cell>
          <cell r="AI6">
            <v>0.21749305725099999</v>
          </cell>
          <cell r="AJ6">
            <v>0.24890506267500001</v>
          </cell>
          <cell r="AK6">
            <v>0.25766074657400001</v>
          </cell>
          <cell r="AL6">
            <v>0.20799869298900001</v>
          </cell>
          <cell r="AM6">
            <v>0.21898609399800001</v>
          </cell>
          <cell r="AN6">
            <v>0.227016627789</v>
          </cell>
          <cell r="AO6">
            <v>0.23783731460599999</v>
          </cell>
          <cell r="AP6">
            <v>0.241635859013</v>
          </cell>
          <cell r="AQ6">
            <v>0.241044640541</v>
          </cell>
          <cell r="AR6">
            <v>0.22285753488500001</v>
          </cell>
          <cell r="AS6">
            <v>0.24356764554999999</v>
          </cell>
          <cell r="AT6">
            <v>0.235269546509</v>
          </cell>
          <cell r="AU6">
            <v>0.22372436523399999</v>
          </cell>
          <cell r="AV6">
            <v>0.25282806158100002</v>
          </cell>
          <cell r="AW6">
            <v>0.21658635139499999</v>
          </cell>
          <cell r="AX6">
            <v>0.234483897686</v>
          </cell>
          <cell r="AY6">
            <v>0.21994715929</v>
          </cell>
          <cell r="AZ6">
            <v>0.24916678667100001</v>
          </cell>
          <cell r="BA6">
            <v>0.23884576559099999</v>
          </cell>
          <cell r="BB6">
            <v>0.23424464464200001</v>
          </cell>
          <cell r="BC6">
            <v>0.23199278116200001</v>
          </cell>
          <cell r="BD6">
            <v>0.24969702959100001</v>
          </cell>
          <cell r="BE6">
            <v>0.24455314874600001</v>
          </cell>
          <cell r="BF6">
            <v>0.23822391033199999</v>
          </cell>
          <cell r="BG6">
            <v>0.26024460792499998</v>
          </cell>
          <cell r="BH6">
            <v>0.23615783453</v>
          </cell>
          <cell r="BI6">
            <v>0.23829537630100001</v>
          </cell>
          <cell r="BJ6">
            <v>0.210206627846</v>
          </cell>
          <cell r="BK6">
            <v>0.21639370918299999</v>
          </cell>
          <cell r="BL6">
            <v>0.23723334073999999</v>
          </cell>
          <cell r="BM6">
            <v>0.24030798673600001</v>
          </cell>
          <cell r="BN6">
            <v>0.222680687904</v>
          </cell>
          <cell r="BO6">
            <v>0.243086695671</v>
          </cell>
          <cell r="BP6">
            <v>0.23216301202799999</v>
          </cell>
          <cell r="BQ6">
            <v>0.23779255151699999</v>
          </cell>
          <cell r="BR6">
            <v>0.231589794159</v>
          </cell>
          <cell r="BS6">
            <v>0.26436269283300001</v>
          </cell>
          <cell r="BT6">
            <v>0.21732896566400001</v>
          </cell>
          <cell r="BU6">
            <v>0.25038212537799998</v>
          </cell>
          <cell r="BV6">
            <v>0.24244815111199999</v>
          </cell>
          <cell r="BW6">
            <v>0.22143834829299999</v>
          </cell>
          <cell r="BX6">
            <v>0.22207635641099999</v>
          </cell>
          <cell r="BY6">
            <v>0.211980521679</v>
          </cell>
          <cell r="BZ6">
            <v>0.22093975544</v>
          </cell>
          <cell r="CA6">
            <v>0.23473501205399999</v>
          </cell>
          <cell r="CB6">
            <v>0.234548985958</v>
          </cell>
          <cell r="CC6">
            <v>0.25406366586700002</v>
          </cell>
          <cell r="CD6">
            <v>0.25182086229299999</v>
          </cell>
          <cell r="CE6">
            <v>0.249147295952</v>
          </cell>
          <cell r="CF6">
            <v>0.229687392712</v>
          </cell>
          <cell r="CG6">
            <v>0.25598716735799998</v>
          </cell>
          <cell r="CH6">
            <v>0.23100942373300001</v>
          </cell>
          <cell r="CI6">
            <v>0.25174009800000002</v>
          </cell>
          <cell r="CJ6">
            <v>0.21763163804999999</v>
          </cell>
          <cell r="CK6">
            <v>0.229713737965</v>
          </cell>
          <cell r="CL6">
            <v>0.21995896101000001</v>
          </cell>
          <cell r="CM6">
            <v>0.246594965458</v>
          </cell>
          <cell r="CN6">
            <v>0.23906189203299999</v>
          </cell>
          <cell r="CO6">
            <v>0.21573573350899999</v>
          </cell>
          <cell r="CP6">
            <v>0.23534345626799999</v>
          </cell>
          <cell r="CQ6">
            <v>0.23343431949599999</v>
          </cell>
          <cell r="CR6">
            <v>0.231987893581</v>
          </cell>
          <cell r="CS6">
            <v>0.24352824687999999</v>
          </cell>
          <cell r="CT6">
            <v>0.26244390010800001</v>
          </cell>
          <cell r="CU6">
            <v>0.219946682453</v>
          </cell>
          <cell r="CV6">
            <v>0.23537945747399999</v>
          </cell>
          <cell r="CW6">
            <v>0.230468273163</v>
          </cell>
          <cell r="CX6">
            <v>0.24387991428399999</v>
          </cell>
          <cell r="CY6">
            <v>0.244291722775</v>
          </cell>
          <cell r="CZ6">
            <v>0.22791337966899999</v>
          </cell>
          <cell r="DA6">
            <v>0.235178351402</v>
          </cell>
          <cell r="DB6">
            <v>0.24593287706399999</v>
          </cell>
          <cell r="DC6">
            <v>0.24315559864</v>
          </cell>
          <cell r="DD6">
            <v>0.25132542848599998</v>
          </cell>
          <cell r="DE6">
            <v>0.23460078239400001</v>
          </cell>
          <cell r="DF6">
            <v>0.25691342353800001</v>
          </cell>
          <cell r="DG6">
            <v>0.24084395170199999</v>
          </cell>
          <cell r="DH6">
            <v>0.24354785680800001</v>
          </cell>
          <cell r="DI6">
            <v>0.24206447601299999</v>
          </cell>
          <cell r="DJ6">
            <v>0.23504596948600001</v>
          </cell>
          <cell r="DK6">
            <v>0.26298862695699998</v>
          </cell>
          <cell r="DL6">
            <v>0.250384151936</v>
          </cell>
          <cell r="DM6">
            <v>0.234696984291</v>
          </cell>
          <cell r="DN6">
            <v>0.22477418184299999</v>
          </cell>
          <cell r="DO6">
            <v>0.24538922309899999</v>
          </cell>
          <cell r="DP6">
            <v>0.24861782789199999</v>
          </cell>
          <cell r="DQ6">
            <v>0.214042842388</v>
          </cell>
          <cell r="DR6">
            <v>0.23020136356400001</v>
          </cell>
          <cell r="DS6">
            <v>0.23970144987100001</v>
          </cell>
          <cell r="DT6">
            <v>0.21817713975899999</v>
          </cell>
          <cell r="DU6">
            <v>0.22526168823199999</v>
          </cell>
          <cell r="DV6">
            <v>0.25525951385500001</v>
          </cell>
          <cell r="DW6">
            <v>0.217490971088</v>
          </cell>
          <cell r="DX6">
            <v>0.257184207439</v>
          </cell>
          <cell r="DY6">
            <v>0.21788334846499999</v>
          </cell>
          <cell r="DZ6">
            <v>0.23184448480600001</v>
          </cell>
          <cell r="EA6">
            <v>0.228579163551</v>
          </cell>
          <cell r="EB6">
            <v>0.24598002433800001</v>
          </cell>
          <cell r="EC6">
            <v>0.24013030529000001</v>
          </cell>
          <cell r="ED6">
            <v>0.23005485534699999</v>
          </cell>
          <cell r="EE6">
            <v>0.23610109090799999</v>
          </cell>
          <cell r="EF6">
            <v>0.23341715335800001</v>
          </cell>
          <cell r="EG6">
            <v>0.23229545354799999</v>
          </cell>
          <cell r="EH6">
            <v>0.239113032818</v>
          </cell>
          <cell r="EI6">
            <v>0.24340331554399999</v>
          </cell>
          <cell r="EJ6">
            <v>0.23110759258300001</v>
          </cell>
          <cell r="EK6">
            <v>0.23093676567099999</v>
          </cell>
          <cell r="EL6">
            <v>0.24210774898500001</v>
          </cell>
          <cell r="EM6">
            <v>0.23175019025800001</v>
          </cell>
          <cell r="EN6">
            <v>0.21937060356099999</v>
          </cell>
          <cell r="EO6">
            <v>0.22309118509299999</v>
          </cell>
          <cell r="EP6">
            <v>0.240289151669</v>
          </cell>
          <cell r="EQ6">
            <v>0.24144077301</v>
          </cell>
          <cell r="ER6">
            <v>0.21089375019100001</v>
          </cell>
          <cell r="ES6">
            <v>0.255707681179</v>
          </cell>
          <cell r="ET6">
            <v>0.223094701767</v>
          </cell>
          <cell r="EU6">
            <v>0.24047231674200001</v>
          </cell>
          <cell r="EV6">
            <v>0.24768453836400001</v>
          </cell>
          <cell r="EW6">
            <v>0.24314540624600001</v>
          </cell>
          <cell r="EX6">
            <v>0.23068416118599999</v>
          </cell>
          <cell r="EY6">
            <v>0.25451219081900001</v>
          </cell>
          <cell r="EZ6">
            <v>0.24523991346400001</v>
          </cell>
          <cell r="FA6">
            <v>0.241348028183</v>
          </cell>
          <cell r="FB6">
            <v>0.23826891183900001</v>
          </cell>
          <cell r="FC6">
            <v>0.24465894699099999</v>
          </cell>
          <cell r="FD6">
            <v>0.24868184328099999</v>
          </cell>
          <cell r="FE6">
            <v>0.23765963315999999</v>
          </cell>
          <cell r="FF6">
            <v>0.22755074501</v>
          </cell>
          <cell r="FG6">
            <v>0.22814506292299999</v>
          </cell>
          <cell r="FH6">
            <v>0.23431074619299999</v>
          </cell>
          <cell r="FI6">
            <v>0.23930811882</v>
          </cell>
          <cell r="FJ6">
            <v>0.22810971736899999</v>
          </cell>
          <cell r="FK6">
            <v>0.25074183940900002</v>
          </cell>
          <cell r="FL6">
            <v>0.232752025127</v>
          </cell>
          <cell r="FM6">
            <v>0.25528073310900001</v>
          </cell>
          <cell r="FN6">
            <v>0.242056906223</v>
          </cell>
          <cell r="FO6">
            <v>0.22955119609800001</v>
          </cell>
          <cell r="FP6">
            <v>0.22908449173000001</v>
          </cell>
          <cell r="FQ6">
            <v>0.22546035051300001</v>
          </cell>
          <cell r="FR6">
            <v>0.23332142829899999</v>
          </cell>
          <cell r="FS6">
            <v>0.23666435480100001</v>
          </cell>
          <cell r="FT6">
            <v>0.22230345010800001</v>
          </cell>
          <cell r="FU6">
            <v>0.21803629398300001</v>
          </cell>
          <cell r="FV6">
            <v>0.22293740510900001</v>
          </cell>
          <cell r="FW6">
            <v>0.20670813322100001</v>
          </cell>
          <cell r="FX6">
            <v>0.23832988738999999</v>
          </cell>
          <cell r="FY6">
            <v>0.24192607402800001</v>
          </cell>
          <cell r="FZ6">
            <v>0.24455803632699999</v>
          </cell>
          <cell r="GA6">
            <v>0.251401305199</v>
          </cell>
          <cell r="GB6">
            <v>0.227876722813</v>
          </cell>
          <cell r="GC6">
            <v>0.22482943534899999</v>
          </cell>
          <cell r="GD6">
            <v>0.22624891996400001</v>
          </cell>
          <cell r="GE6">
            <v>0.240901589394</v>
          </cell>
          <cell r="GF6">
            <v>0.23087805509600001</v>
          </cell>
          <cell r="GG6">
            <v>0.241728425026</v>
          </cell>
          <cell r="GH6">
            <v>0.23131489753699999</v>
          </cell>
          <cell r="GI6">
            <v>0.25037920474999997</v>
          </cell>
          <cell r="GJ6">
            <v>0.24339431524300001</v>
          </cell>
          <cell r="GK6">
            <v>0.240474224091</v>
          </cell>
          <cell r="GL6">
            <v>0.249091625214</v>
          </cell>
          <cell r="GM6">
            <v>0.23731786012600001</v>
          </cell>
          <cell r="GN6">
            <v>0.24692964553800001</v>
          </cell>
          <cell r="GO6">
            <v>0.245549917221</v>
          </cell>
          <cell r="GP6">
            <v>0.22999215126</v>
          </cell>
          <cell r="GQ6">
            <v>0.24247491359699999</v>
          </cell>
          <cell r="GR6">
            <v>0.241473376751</v>
          </cell>
          <cell r="GS6">
            <v>0.25487309694299998</v>
          </cell>
          <cell r="GT6">
            <v>0.21940732002300001</v>
          </cell>
          <cell r="GU6">
            <v>0.23493409156799999</v>
          </cell>
          <cell r="GV6">
            <v>0.21518796682399999</v>
          </cell>
          <cell r="GW6">
            <v>0.211863934994</v>
          </cell>
          <cell r="GX6">
            <v>0.24072754383100001</v>
          </cell>
          <cell r="GY6">
            <v>0.25687438249599998</v>
          </cell>
          <cell r="GZ6">
            <v>0.23031651973699999</v>
          </cell>
          <cell r="HA6">
            <v>0.25106376409499997</v>
          </cell>
          <cell r="HB6">
            <v>0.24976313114199999</v>
          </cell>
          <cell r="HC6">
            <v>0.22742807865100001</v>
          </cell>
          <cell r="HD6">
            <v>0.226760327816</v>
          </cell>
          <cell r="HE6">
            <v>0.217614650726</v>
          </cell>
          <cell r="HF6">
            <v>0.23601007461500001</v>
          </cell>
          <cell r="HG6">
            <v>0.22255462408099999</v>
          </cell>
          <cell r="HH6">
            <v>0.23464196920399999</v>
          </cell>
          <cell r="HI6">
            <v>0.239818692207</v>
          </cell>
          <cell r="HJ6">
            <v>0.22253221273400001</v>
          </cell>
          <cell r="HK6">
            <v>0.23561352491400001</v>
          </cell>
          <cell r="HL6">
            <v>0.22508162260100001</v>
          </cell>
          <cell r="HM6">
            <v>0.24665409326599999</v>
          </cell>
          <cell r="HN6">
            <v>0.22839242219899999</v>
          </cell>
          <cell r="HO6">
            <v>0.23840945959099999</v>
          </cell>
          <cell r="HP6">
            <v>0.230206131935</v>
          </cell>
          <cell r="HQ6">
            <v>0.24556690454499999</v>
          </cell>
          <cell r="HR6">
            <v>0.223458528519</v>
          </cell>
          <cell r="HS6">
            <v>0.228261649609</v>
          </cell>
          <cell r="HT6">
            <v>0.237457156181</v>
          </cell>
          <cell r="HU6">
            <v>0.23522472381599999</v>
          </cell>
          <cell r="HV6">
            <v>0.24613565206499999</v>
          </cell>
          <cell r="HW6">
            <v>0.239709198475</v>
          </cell>
          <cell r="HX6">
            <v>0.23577296733899999</v>
          </cell>
          <cell r="HY6">
            <v>0.23667603731199999</v>
          </cell>
          <cell r="HZ6">
            <v>0.228619039059</v>
          </cell>
          <cell r="IA6">
            <v>0.24475002288799999</v>
          </cell>
          <cell r="IB6">
            <v>0.23363345861400001</v>
          </cell>
          <cell r="IC6">
            <v>0.24239712953600001</v>
          </cell>
          <cell r="ID6">
            <v>0.22516500949900001</v>
          </cell>
          <cell r="IE6">
            <v>0.23476785421400001</v>
          </cell>
          <cell r="IF6">
            <v>0.25023841857899998</v>
          </cell>
          <cell r="IG6">
            <v>0.23486673831900001</v>
          </cell>
          <cell r="IH6">
            <v>0.24683851003599999</v>
          </cell>
          <cell r="II6">
            <v>0.252996921539</v>
          </cell>
          <cell r="IJ6">
            <v>0.234259784222</v>
          </cell>
          <cell r="IK6">
            <v>0.21535950899100001</v>
          </cell>
          <cell r="IL6">
            <v>0.23341000080099999</v>
          </cell>
          <cell r="IM6">
            <v>0.241364002228</v>
          </cell>
          <cell r="IN6">
            <v>0.23774266243</v>
          </cell>
          <cell r="IO6">
            <v>0.25100553035700002</v>
          </cell>
          <cell r="IP6">
            <v>0.22451782226600001</v>
          </cell>
          <cell r="IQ6">
            <v>0.24401253461799999</v>
          </cell>
          <cell r="IR6">
            <v>0.23529435694199999</v>
          </cell>
          <cell r="IS6">
            <v>1.2166774831700001E-2</v>
          </cell>
          <cell r="IT6">
            <v>19.339090347300001</v>
          </cell>
        </row>
        <row r="7">
          <cell r="A7" t="str">
            <v>SNP_CN_4247730_G1217C_G406A_embB</v>
          </cell>
          <cell r="B7">
            <v>0.26853108406100001</v>
          </cell>
          <cell r="C7">
            <v>0.276987910271</v>
          </cell>
          <cell r="D7">
            <v>0.26370334625199998</v>
          </cell>
          <cell r="E7">
            <v>0.24913239479099999</v>
          </cell>
          <cell r="F7">
            <v>0.236705780029</v>
          </cell>
          <cell r="G7">
            <v>0.26054722070699998</v>
          </cell>
          <cell r="H7">
            <v>0.24970251321799999</v>
          </cell>
          <cell r="I7">
            <v>0.25443685054800003</v>
          </cell>
          <cell r="J7">
            <v>0.25899249315299999</v>
          </cell>
          <cell r="K7">
            <v>0.27300393581400001</v>
          </cell>
          <cell r="L7">
            <v>0.25848037004500002</v>
          </cell>
          <cell r="M7">
            <v>0.29371368884999999</v>
          </cell>
          <cell r="N7">
            <v>0.26766616106000002</v>
          </cell>
          <cell r="O7">
            <v>0.26973611116399998</v>
          </cell>
          <cell r="P7">
            <v>0.24707490205800001</v>
          </cell>
          <cell r="Q7">
            <v>0.27204060554499998</v>
          </cell>
          <cell r="R7">
            <v>0.25444400310499998</v>
          </cell>
          <cell r="S7">
            <v>0.225256562233</v>
          </cell>
          <cell r="T7">
            <v>0.24868154525799999</v>
          </cell>
          <cell r="U7">
            <v>0.25517046451600001</v>
          </cell>
          <cell r="V7">
            <v>0.24325275421100001</v>
          </cell>
          <cell r="W7">
            <v>0.25658529996899998</v>
          </cell>
          <cell r="X7">
            <v>0.26368445157999998</v>
          </cell>
          <cell r="Y7">
            <v>0.26684051752100002</v>
          </cell>
          <cell r="Z7">
            <v>0.25654882192599998</v>
          </cell>
          <cell r="AA7">
            <v>0.27295219898200002</v>
          </cell>
          <cell r="AB7">
            <v>0.26835656166100003</v>
          </cell>
          <cell r="AC7">
            <v>0.24638861417800001</v>
          </cell>
          <cell r="AD7">
            <v>0.26329630613299998</v>
          </cell>
          <cell r="AE7">
            <v>0.25509893894199998</v>
          </cell>
          <cell r="AF7">
            <v>0.27011972665799999</v>
          </cell>
          <cell r="AG7">
            <v>0.27000439167000001</v>
          </cell>
          <cell r="AH7">
            <v>0.26299548149099999</v>
          </cell>
          <cell r="AI7">
            <v>0.23916608095200001</v>
          </cell>
          <cell r="AJ7">
            <v>0.27720874548000002</v>
          </cell>
          <cell r="AK7">
            <v>0.26482540369000002</v>
          </cell>
          <cell r="AL7">
            <v>0.25975549220999999</v>
          </cell>
          <cell r="AM7">
            <v>0.234058558941</v>
          </cell>
          <cell r="AN7">
            <v>0.26931196451200001</v>
          </cell>
          <cell r="AO7">
            <v>0.265639305115</v>
          </cell>
          <cell r="AP7">
            <v>0.26942044496500001</v>
          </cell>
          <cell r="AQ7">
            <v>0.26455503702200001</v>
          </cell>
          <cell r="AR7">
            <v>0.25933587551100001</v>
          </cell>
          <cell r="AS7">
            <v>0.24307060241699999</v>
          </cell>
          <cell r="AT7">
            <v>0.27108585834499999</v>
          </cell>
          <cell r="AU7">
            <v>0.242246448994</v>
          </cell>
          <cell r="AV7">
            <v>0.26198709011100002</v>
          </cell>
          <cell r="AW7">
            <v>0.26652485132199999</v>
          </cell>
          <cell r="AX7">
            <v>0.24331223964699999</v>
          </cell>
          <cell r="AY7">
            <v>0.249183595181</v>
          </cell>
          <cell r="AZ7">
            <v>0.267418622971</v>
          </cell>
          <cell r="BA7">
            <v>0.27788633108100003</v>
          </cell>
          <cell r="BB7">
            <v>0.24186962842900001</v>
          </cell>
          <cell r="BC7">
            <v>0.240961849689</v>
          </cell>
          <cell r="BD7">
            <v>0.25050485134099998</v>
          </cell>
          <cell r="BE7">
            <v>0.28455317020400001</v>
          </cell>
          <cell r="BF7">
            <v>0.242460846901</v>
          </cell>
          <cell r="BG7">
            <v>0.27211171388599997</v>
          </cell>
          <cell r="BH7">
            <v>0.25759631395299998</v>
          </cell>
          <cell r="BI7">
            <v>0.26185059547400003</v>
          </cell>
          <cell r="BJ7">
            <v>0.22811186313599999</v>
          </cell>
          <cell r="BK7">
            <v>0.24919378757499999</v>
          </cell>
          <cell r="BL7">
            <v>0.25503015518200001</v>
          </cell>
          <cell r="BM7">
            <v>0.25801372528099997</v>
          </cell>
          <cell r="BN7">
            <v>0.25207364559200002</v>
          </cell>
          <cell r="BO7">
            <v>0.26761770248400002</v>
          </cell>
          <cell r="BP7">
            <v>0.250225663185</v>
          </cell>
          <cell r="BQ7">
            <v>0.23765814304399999</v>
          </cell>
          <cell r="BR7">
            <v>0.24239695072199999</v>
          </cell>
          <cell r="BS7">
            <v>0.29004991054500001</v>
          </cell>
          <cell r="BT7">
            <v>0.26043772697399997</v>
          </cell>
          <cell r="BU7">
            <v>0.2592664361</v>
          </cell>
          <cell r="BV7">
            <v>0.27312469482399998</v>
          </cell>
          <cell r="BW7">
            <v>0.25285851955400002</v>
          </cell>
          <cell r="BX7">
            <v>0.25556963682200001</v>
          </cell>
          <cell r="BY7">
            <v>0.25608915090599998</v>
          </cell>
          <cell r="BZ7">
            <v>0.26284474134399999</v>
          </cell>
          <cell r="CA7">
            <v>0.2568359375</v>
          </cell>
          <cell r="CB7">
            <v>0.28609210252799999</v>
          </cell>
          <cell r="CC7">
            <v>0.273714601994</v>
          </cell>
          <cell r="CD7">
            <v>0.271321773529</v>
          </cell>
          <cell r="CE7">
            <v>0.29667067527800001</v>
          </cell>
          <cell r="CF7">
            <v>0.25319987535499999</v>
          </cell>
          <cell r="CG7">
            <v>0.24673253297799999</v>
          </cell>
          <cell r="CH7">
            <v>0.267015397549</v>
          </cell>
          <cell r="CI7">
            <v>0.25629925727800001</v>
          </cell>
          <cell r="CJ7">
            <v>0.259251832962</v>
          </cell>
          <cell r="CK7">
            <v>0.251032114029</v>
          </cell>
          <cell r="CL7">
            <v>0.23505723476400001</v>
          </cell>
          <cell r="CM7">
            <v>0.28190028667400002</v>
          </cell>
          <cell r="CN7">
            <v>0.27165490388899999</v>
          </cell>
          <cell r="CO7">
            <v>0.23912417888599999</v>
          </cell>
          <cell r="CP7">
            <v>0.27622711658499999</v>
          </cell>
          <cell r="CQ7">
            <v>0.246646940708</v>
          </cell>
          <cell r="CR7">
            <v>0.27481228113200001</v>
          </cell>
          <cell r="CS7">
            <v>0.27992510795600001</v>
          </cell>
          <cell r="CT7">
            <v>0.27688795328100002</v>
          </cell>
          <cell r="CU7">
            <v>0.26266694068899998</v>
          </cell>
          <cell r="CV7">
            <v>0.23425924778000001</v>
          </cell>
          <cell r="CW7">
            <v>0.274488031864</v>
          </cell>
          <cell r="CX7">
            <v>0.278653383255</v>
          </cell>
          <cell r="CY7">
            <v>0.27109807729699997</v>
          </cell>
          <cell r="CZ7">
            <v>0.23623114824300001</v>
          </cell>
          <cell r="DA7">
            <v>0.25467711687099998</v>
          </cell>
          <cell r="DB7">
            <v>0.25850725174</v>
          </cell>
          <cell r="DC7">
            <v>0.26430749893200001</v>
          </cell>
          <cell r="DD7">
            <v>0.267700135708</v>
          </cell>
          <cell r="DE7">
            <v>0.27824288606600001</v>
          </cell>
          <cell r="DF7">
            <v>0.24336087703699999</v>
          </cell>
          <cell r="DG7">
            <v>0.28801733255400003</v>
          </cell>
          <cell r="DH7">
            <v>0.26053601503399998</v>
          </cell>
          <cell r="DI7">
            <v>0.24818974733400001</v>
          </cell>
          <cell r="DJ7">
            <v>0.23391771316500001</v>
          </cell>
          <cell r="DK7">
            <v>0.25140845775600001</v>
          </cell>
          <cell r="DL7">
            <v>0.27753579616500001</v>
          </cell>
          <cell r="DM7">
            <v>0.25591677427300003</v>
          </cell>
          <cell r="DN7">
            <v>0.258655667305</v>
          </cell>
          <cell r="DO7">
            <v>0.26411986351</v>
          </cell>
          <cell r="DP7">
            <v>0.25567680597300002</v>
          </cell>
          <cell r="DQ7">
            <v>0.26009392738300002</v>
          </cell>
          <cell r="DR7">
            <v>0.24189954996099999</v>
          </cell>
          <cell r="DS7">
            <v>0.24884402751900001</v>
          </cell>
          <cell r="DT7">
            <v>0.26276749372500002</v>
          </cell>
          <cell r="DU7">
            <v>0.26077473163600001</v>
          </cell>
          <cell r="DV7">
            <v>0.30559194088000002</v>
          </cell>
          <cell r="DW7">
            <v>0.240452945232</v>
          </cell>
          <cell r="DX7">
            <v>0.26433193683599998</v>
          </cell>
          <cell r="DY7">
            <v>0.25315469503400001</v>
          </cell>
          <cell r="DZ7">
            <v>0.24100929498699999</v>
          </cell>
          <cell r="EA7">
            <v>0.24190407991400001</v>
          </cell>
          <cell r="EB7">
            <v>0.252603232861</v>
          </cell>
          <cell r="EC7">
            <v>0.25510334968600001</v>
          </cell>
          <cell r="ED7">
            <v>0.26949286460900002</v>
          </cell>
          <cell r="EE7">
            <v>0.267710924149</v>
          </cell>
          <cell r="EF7">
            <v>0.266021430492</v>
          </cell>
          <cell r="EG7">
            <v>0.28989803791000002</v>
          </cell>
          <cell r="EH7">
            <v>0.25155645608900001</v>
          </cell>
          <cell r="EI7">
            <v>0.28615617752099998</v>
          </cell>
          <cell r="EJ7">
            <v>0.252259731293</v>
          </cell>
          <cell r="EK7">
            <v>0.263415873051</v>
          </cell>
          <cell r="EL7">
            <v>0.268651425838</v>
          </cell>
          <cell r="EM7">
            <v>0.25756657123600002</v>
          </cell>
          <cell r="EN7">
            <v>0.27046477794599999</v>
          </cell>
          <cell r="EO7">
            <v>0.26529610157</v>
          </cell>
          <cell r="EP7">
            <v>0.291958987713</v>
          </cell>
          <cell r="EQ7">
            <v>0.26088386774099998</v>
          </cell>
          <cell r="ER7">
            <v>0.25837010145200001</v>
          </cell>
          <cell r="ES7">
            <v>0.29070419073100001</v>
          </cell>
          <cell r="ET7">
            <v>0.24568504095099999</v>
          </cell>
          <cell r="EU7">
            <v>0.25613760948199998</v>
          </cell>
          <cell r="EV7">
            <v>0.26875346899000002</v>
          </cell>
          <cell r="EW7">
            <v>0.25727111101200001</v>
          </cell>
          <cell r="EX7">
            <v>0.24739408493000001</v>
          </cell>
          <cell r="EY7">
            <v>0.26982319355000001</v>
          </cell>
          <cell r="EZ7">
            <v>0.26400452852200001</v>
          </cell>
          <cell r="FA7">
            <v>0.26750791072800001</v>
          </cell>
          <cell r="FB7">
            <v>0.24403256177900001</v>
          </cell>
          <cell r="FC7">
            <v>0.23250550031700001</v>
          </cell>
          <cell r="FD7">
            <v>0.26061844825699998</v>
          </cell>
          <cell r="FE7">
            <v>0.261341512203</v>
          </cell>
          <cell r="FF7">
            <v>0.27135461568800001</v>
          </cell>
          <cell r="FG7">
            <v>0.24723756313299999</v>
          </cell>
          <cell r="FH7">
            <v>0.252301573753</v>
          </cell>
          <cell r="FI7">
            <v>0.26264446973799999</v>
          </cell>
          <cell r="FJ7">
            <v>0.24390840530399999</v>
          </cell>
          <cell r="FK7">
            <v>0.25555080175400002</v>
          </cell>
          <cell r="FL7">
            <v>0.26241588592499998</v>
          </cell>
          <cell r="FM7">
            <v>0.26438510417900002</v>
          </cell>
          <cell r="FN7">
            <v>0.27489316463500002</v>
          </cell>
          <cell r="FO7">
            <v>0.26651835441600003</v>
          </cell>
          <cell r="FP7">
            <v>0.25195568800000001</v>
          </cell>
          <cell r="FQ7">
            <v>0.25120025873200003</v>
          </cell>
          <cell r="FR7">
            <v>0.249605596066</v>
          </cell>
          <cell r="FS7">
            <v>0.244860887527</v>
          </cell>
          <cell r="FT7">
            <v>0.25153011083600002</v>
          </cell>
          <cell r="FU7">
            <v>0.24778515100500001</v>
          </cell>
          <cell r="FV7">
            <v>0.25817614793799998</v>
          </cell>
          <cell r="FW7">
            <v>0.29609113931699999</v>
          </cell>
          <cell r="FX7">
            <v>0.257535278797</v>
          </cell>
          <cell r="FY7">
            <v>0.26048779487599999</v>
          </cell>
          <cell r="FZ7">
            <v>0.28253471851299999</v>
          </cell>
          <cell r="GA7">
            <v>0.25358963012699998</v>
          </cell>
          <cell r="GB7">
            <v>0.27804428338999998</v>
          </cell>
          <cell r="GC7">
            <v>0.27320086956</v>
          </cell>
          <cell r="GD7">
            <v>0.28067409992199999</v>
          </cell>
          <cell r="GE7">
            <v>0.26812618970899998</v>
          </cell>
          <cell r="GF7">
            <v>0.261567056179</v>
          </cell>
          <cell r="GG7">
            <v>0.27110850810999998</v>
          </cell>
          <cell r="GH7">
            <v>0.244459211826</v>
          </cell>
          <cell r="GI7">
            <v>0.25623416900599999</v>
          </cell>
          <cell r="GJ7">
            <v>0.24468541145299999</v>
          </cell>
          <cell r="GK7">
            <v>0.26888471841799999</v>
          </cell>
          <cell r="GL7">
            <v>0.26897096633899997</v>
          </cell>
          <cell r="GM7">
            <v>0.26428788900400002</v>
          </cell>
          <cell r="GN7">
            <v>0.266428053379</v>
          </cell>
          <cell r="GO7">
            <v>0.268938660622</v>
          </cell>
          <cell r="GP7">
            <v>0.254712820053</v>
          </cell>
          <cell r="GQ7">
            <v>0.25572150945700001</v>
          </cell>
          <cell r="GR7">
            <v>0.26108121871899997</v>
          </cell>
          <cell r="GS7">
            <v>0.28650301694899999</v>
          </cell>
          <cell r="GT7">
            <v>0.26770234108000002</v>
          </cell>
          <cell r="GU7">
            <v>0.25979501009</v>
          </cell>
          <cell r="GV7">
            <v>0.24639439582799999</v>
          </cell>
          <cell r="GW7">
            <v>0.24503129720700001</v>
          </cell>
          <cell r="GX7">
            <v>0.25977879762599998</v>
          </cell>
          <cell r="GY7">
            <v>0.27970814704899999</v>
          </cell>
          <cell r="GZ7">
            <v>0.26135146617900001</v>
          </cell>
          <cell r="HA7">
            <v>0.28441178798700001</v>
          </cell>
          <cell r="HB7">
            <v>0.25899010896699998</v>
          </cell>
          <cell r="HC7">
            <v>0.252681672573</v>
          </cell>
          <cell r="HD7">
            <v>0.25173777341800002</v>
          </cell>
          <cell r="HE7">
            <v>0.240716338158</v>
          </cell>
          <cell r="HF7">
            <v>0.25920933484999997</v>
          </cell>
          <cell r="HG7">
            <v>0.25165444612499999</v>
          </cell>
          <cell r="HH7">
            <v>0.247281491756</v>
          </cell>
          <cell r="HI7">
            <v>0.26004153490100002</v>
          </cell>
          <cell r="HJ7">
            <v>0.26430219411799999</v>
          </cell>
          <cell r="HK7">
            <v>0.257505774498</v>
          </cell>
          <cell r="HL7">
            <v>0.28207635879499998</v>
          </cell>
          <cell r="HM7">
            <v>0.28928428888300001</v>
          </cell>
          <cell r="HN7">
            <v>0.25458902120600002</v>
          </cell>
          <cell r="HO7">
            <v>0.26027369499199998</v>
          </cell>
          <cell r="HP7">
            <v>0.26202940940899999</v>
          </cell>
          <cell r="HQ7">
            <v>0.28489536047000003</v>
          </cell>
          <cell r="HR7">
            <v>0.243268966675</v>
          </cell>
          <cell r="HS7">
            <v>0.24938118457799999</v>
          </cell>
          <cell r="HT7">
            <v>0.25204408168800002</v>
          </cell>
          <cell r="HU7">
            <v>0.26061969995500001</v>
          </cell>
          <cell r="HV7">
            <v>0.27977579832100002</v>
          </cell>
          <cell r="HW7">
            <v>0.25364488363299997</v>
          </cell>
          <cell r="HX7">
            <v>0.26385957002600002</v>
          </cell>
          <cell r="HY7">
            <v>0.254397630692</v>
          </cell>
          <cell r="HZ7">
            <v>0.27625697851199998</v>
          </cell>
          <cell r="IA7">
            <v>0.283387422562</v>
          </cell>
          <cell r="IB7">
            <v>0.26523369550699999</v>
          </cell>
          <cell r="IC7">
            <v>0.28342503309200001</v>
          </cell>
          <cell r="ID7">
            <v>0.25187474489200001</v>
          </cell>
          <cell r="IE7">
            <v>0.25951093435299999</v>
          </cell>
          <cell r="IF7">
            <v>0.31084007024799998</v>
          </cell>
          <cell r="IG7">
            <v>0.267244458199</v>
          </cell>
          <cell r="IH7">
            <v>0.25946033000899998</v>
          </cell>
          <cell r="II7">
            <v>0.24991977214800001</v>
          </cell>
          <cell r="IJ7">
            <v>0.24921441078199999</v>
          </cell>
          <cell r="IK7">
            <v>0.266952753067</v>
          </cell>
          <cell r="IL7">
            <v>0.27088969945899999</v>
          </cell>
          <cell r="IM7">
            <v>0.25483965873699999</v>
          </cell>
          <cell r="IN7">
            <v>0.25329297780999999</v>
          </cell>
          <cell r="IO7">
            <v>0.243595421314</v>
          </cell>
          <cell r="IP7">
            <v>0.233392417431</v>
          </cell>
          <cell r="IQ7">
            <v>0.26462560892100001</v>
          </cell>
          <cell r="IR7">
            <v>0.26081505417799999</v>
          </cell>
          <cell r="IS7">
            <v>1.4189703390000001E-2</v>
          </cell>
          <cell r="IT7">
            <v>18.380584716800001</v>
          </cell>
        </row>
        <row r="8">
          <cell r="A8" t="str">
            <v>SNP_CN_4247431_G918T_M306I_embB</v>
          </cell>
          <cell r="B8">
            <v>0.24717861414</v>
          </cell>
          <cell r="C8">
            <v>0.246219456196</v>
          </cell>
          <cell r="D8">
            <v>0.23676830530199999</v>
          </cell>
          <cell r="E8">
            <v>0.22772574424700001</v>
          </cell>
          <cell r="F8">
            <v>0.224454462528</v>
          </cell>
          <cell r="G8">
            <v>0.23414522409399999</v>
          </cell>
          <cell r="H8">
            <v>0.25014621019400002</v>
          </cell>
          <cell r="I8">
            <v>0.24647396802900001</v>
          </cell>
          <cell r="J8">
            <v>0.238720118999</v>
          </cell>
          <cell r="K8">
            <v>0.224708139896</v>
          </cell>
          <cell r="L8">
            <v>0.23304349184000001</v>
          </cell>
          <cell r="M8">
            <v>0.26248306036000002</v>
          </cell>
          <cell r="N8">
            <v>0.24628645181700001</v>
          </cell>
          <cell r="O8">
            <v>0.243648827076</v>
          </cell>
          <cell r="P8">
            <v>0.22515422105800001</v>
          </cell>
          <cell r="Q8">
            <v>0.23442751169199999</v>
          </cell>
          <cell r="R8">
            <v>0.23909479379699999</v>
          </cell>
          <cell r="S8">
            <v>0.227191567421</v>
          </cell>
          <cell r="T8">
            <v>0.21406763792</v>
          </cell>
          <cell r="U8">
            <v>0.21615993976600001</v>
          </cell>
          <cell r="V8">
            <v>0.22195726633099999</v>
          </cell>
          <cell r="W8">
            <v>0.23566836118699999</v>
          </cell>
          <cell r="X8">
            <v>0.225601017475</v>
          </cell>
          <cell r="Y8">
            <v>0.272870898247</v>
          </cell>
          <cell r="Z8">
            <v>0.22885096073200001</v>
          </cell>
          <cell r="AA8">
            <v>0.23408198356599999</v>
          </cell>
          <cell r="AB8">
            <v>0.236811459064</v>
          </cell>
          <cell r="AC8">
            <v>0.22878891229600001</v>
          </cell>
          <cell r="AD8">
            <v>0.25828766822799998</v>
          </cell>
          <cell r="AE8">
            <v>0.22308778762799999</v>
          </cell>
          <cell r="AF8">
            <v>0.24986028671300001</v>
          </cell>
          <cell r="AG8">
            <v>0.23780310154000001</v>
          </cell>
          <cell r="AH8">
            <v>0.238674938679</v>
          </cell>
          <cell r="AI8">
            <v>0.23116719722699999</v>
          </cell>
          <cell r="AJ8">
            <v>0.24731171131099999</v>
          </cell>
          <cell r="AK8">
            <v>0.25019544363000001</v>
          </cell>
          <cell r="AL8">
            <v>0.21976238489200001</v>
          </cell>
          <cell r="AM8">
            <v>0.22935074567800001</v>
          </cell>
          <cell r="AN8">
            <v>0.218726158142</v>
          </cell>
          <cell r="AO8">
            <v>0.229116976261</v>
          </cell>
          <cell r="AP8">
            <v>0.24319273233399999</v>
          </cell>
          <cell r="AQ8">
            <v>0.23999482393300001</v>
          </cell>
          <cell r="AR8">
            <v>0.235761225224</v>
          </cell>
          <cell r="AS8">
            <v>0.233474612236</v>
          </cell>
          <cell r="AT8">
            <v>0.24821650981900001</v>
          </cell>
          <cell r="AU8">
            <v>0.22264951467499999</v>
          </cell>
          <cell r="AV8">
            <v>0.24903643131299999</v>
          </cell>
          <cell r="AW8">
            <v>0.24121636152299999</v>
          </cell>
          <cell r="AX8">
            <v>0.23278301954300001</v>
          </cell>
          <cell r="AY8">
            <v>0.226890325546</v>
          </cell>
          <cell r="AZ8">
            <v>0.261662602425</v>
          </cell>
          <cell r="BA8">
            <v>0.24489295482599999</v>
          </cell>
          <cell r="BB8">
            <v>0.246465265751</v>
          </cell>
          <cell r="BC8">
            <v>0.23494040965999999</v>
          </cell>
          <cell r="BD8">
            <v>0.24764895439099999</v>
          </cell>
          <cell r="BE8">
            <v>0.25463992357300003</v>
          </cell>
          <cell r="BF8">
            <v>0.231460392475</v>
          </cell>
          <cell r="BG8">
            <v>0.26965051889399999</v>
          </cell>
          <cell r="BH8">
            <v>0.23886013031</v>
          </cell>
          <cell r="BI8">
            <v>0.21681153774299999</v>
          </cell>
          <cell r="BJ8">
            <v>0.22193425893800001</v>
          </cell>
          <cell r="BK8">
            <v>0.21690064668699999</v>
          </cell>
          <cell r="BL8">
            <v>0.25055128335999999</v>
          </cell>
          <cell r="BM8">
            <v>0.25061595439899997</v>
          </cell>
          <cell r="BN8">
            <v>0.25138974189800001</v>
          </cell>
          <cell r="BO8">
            <v>0.24137479066799999</v>
          </cell>
          <cell r="BP8">
            <v>0.241346001625</v>
          </cell>
          <cell r="BQ8">
            <v>0.23933571577099999</v>
          </cell>
          <cell r="BR8">
            <v>0.225959897041</v>
          </cell>
          <cell r="BS8">
            <v>0.24676883220699999</v>
          </cell>
          <cell r="BT8">
            <v>0.23187047243100001</v>
          </cell>
          <cell r="BU8">
            <v>0.25213694572399997</v>
          </cell>
          <cell r="BV8">
            <v>0.245784819126</v>
          </cell>
          <cell r="BW8">
            <v>0.23191875219300001</v>
          </cell>
          <cell r="BX8">
            <v>0.235393106937</v>
          </cell>
          <cell r="BY8">
            <v>0.22311395406699999</v>
          </cell>
          <cell r="BZ8">
            <v>0.24054425954799999</v>
          </cell>
          <cell r="CA8">
            <v>0.233940124512</v>
          </cell>
          <cell r="CB8">
            <v>0.24488216638599999</v>
          </cell>
          <cell r="CC8">
            <v>0.26115113496800002</v>
          </cell>
          <cell r="CD8">
            <v>0.24345409870099999</v>
          </cell>
          <cell r="CE8">
            <v>0.24587172269800001</v>
          </cell>
          <cell r="CF8">
            <v>0.23704123496999999</v>
          </cell>
          <cell r="CG8">
            <v>0.24061077833200001</v>
          </cell>
          <cell r="CH8">
            <v>0.23120373487500001</v>
          </cell>
          <cell r="CI8">
            <v>0.25317186117200002</v>
          </cell>
          <cell r="CJ8">
            <v>0.24702620506299999</v>
          </cell>
          <cell r="CK8">
            <v>0.24326312542</v>
          </cell>
          <cell r="CL8">
            <v>0.228098571301</v>
          </cell>
          <cell r="CM8">
            <v>0.204295396805</v>
          </cell>
          <cell r="CN8">
            <v>0.235707044601</v>
          </cell>
          <cell r="CO8">
            <v>0.21221858263000001</v>
          </cell>
          <cell r="CP8">
            <v>0.25010138750100003</v>
          </cell>
          <cell r="CQ8">
            <v>0.22786062955899999</v>
          </cell>
          <cell r="CR8">
            <v>0.25014996528599998</v>
          </cell>
          <cell r="CS8">
            <v>0.225724101067</v>
          </cell>
          <cell r="CT8">
            <v>0.269053280354</v>
          </cell>
          <cell r="CU8">
            <v>0.24308532476399999</v>
          </cell>
          <cell r="CV8">
            <v>0.23087418079399999</v>
          </cell>
          <cell r="CW8">
            <v>0.22645717859299999</v>
          </cell>
          <cell r="CX8">
            <v>0.22816139459599999</v>
          </cell>
          <cell r="CY8">
            <v>0.204175829887</v>
          </cell>
          <cell r="CZ8">
            <v>0.216914713383</v>
          </cell>
          <cell r="DA8">
            <v>0.23782008886299999</v>
          </cell>
          <cell r="DB8">
            <v>0.22358995676000001</v>
          </cell>
          <cell r="DC8">
            <v>0.24468636512799999</v>
          </cell>
          <cell r="DD8">
            <v>0.24074351787600001</v>
          </cell>
          <cell r="DE8">
            <v>0.246875584126</v>
          </cell>
          <cell r="DF8">
            <v>0.25260299444200002</v>
          </cell>
          <cell r="DG8">
            <v>0.238206982613</v>
          </cell>
          <cell r="DH8">
            <v>0.25493890047099999</v>
          </cell>
          <cell r="DI8">
            <v>0.21560657024400001</v>
          </cell>
          <cell r="DJ8">
            <v>0.23825442791000001</v>
          </cell>
          <cell r="DK8">
            <v>0.24772942066199999</v>
          </cell>
          <cell r="DL8">
            <v>0.25490731000900002</v>
          </cell>
          <cell r="DM8">
            <v>0.227439820766</v>
          </cell>
          <cell r="DN8">
            <v>0.22193080186799999</v>
          </cell>
          <cell r="DO8">
            <v>0.248052120209</v>
          </cell>
          <cell r="DP8">
            <v>0.24273204803500001</v>
          </cell>
          <cell r="DQ8">
            <v>0.24848204851200001</v>
          </cell>
          <cell r="DR8">
            <v>0.21380019187900001</v>
          </cell>
          <cell r="DS8">
            <v>0.22764372825599999</v>
          </cell>
          <cell r="DT8">
            <v>0.24014639854399999</v>
          </cell>
          <cell r="DU8">
            <v>0.23711705207799999</v>
          </cell>
          <cell r="DV8">
            <v>0.26205396652200003</v>
          </cell>
          <cell r="DW8">
            <v>0.22883081436200001</v>
          </cell>
          <cell r="DX8">
            <v>0.25664865970599998</v>
          </cell>
          <cell r="DY8">
            <v>0.22875136136999999</v>
          </cell>
          <cell r="DZ8">
            <v>0.23413783311799999</v>
          </cell>
          <cell r="EA8">
            <v>0.21747666597400001</v>
          </cell>
          <cell r="EB8">
            <v>0.24661266803699999</v>
          </cell>
          <cell r="EC8">
            <v>0.24080812931100001</v>
          </cell>
          <cell r="ED8">
            <v>0.223794937134</v>
          </cell>
          <cell r="EE8">
            <v>0.249245584011</v>
          </cell>
          <cell r="EF8">
            <v>0.24699318409000001</v>
          </cell>
          <cell r="EG8">
            <v>0.24359363317499999</v>
          </cell>
          <cell r="EH8">
            <v>0.237205028534</v>
          </cell>
          <cell r="EI8">
            <v>0.26354902982700001</v>
          </cell>
          <cell r="EJ8">
            <v>0.23345208168000001</v>
          </cell>
          <cell r="EK8">
            <v>0.243201911449</v>
          </cell>
          <cell r="EL8">
            <v>0.27359873056400003</v>
          </cell>
          <cell r="EM8">
            <v>0.19194817543000001</v>
          </cell>
          <cell r="EN8">
            <v>0.23996537923799999</v>
          </cell>
          <cell r="EO8">
            <v>0.23265773057899999</v>
          </cell>
          <cell r="EP8">
            <v>0.217710196972</v>
          </cell>
          <cell r="EQ8">
            <v>0.24810397625</v>
          </cell>
          <cell r="ER8">
            <v>0.22609895467800001</v>
          </cell>
          <cell r="ES8">
            <v>0.26108944416000002</v>
          </cell>
          <cell r="ET8">
            <v>0.20889627933499999</v>
          </cell>
          <cell r="EU8">
            <v>0.25786483287799999</v>
          </cell>
          <cell r="EV8">
            <v>0.25977087020900003</v>
          </cell>
          <cell r="EW8">
            <v>0.24639093875900001</v>
          </cell>
          <cell r="EX8">
            <v>0.24574875831599999</v>
          </cell>
          <cell r="EY8">
            <v>0.25403845310200002</v>
          </cell>
          <cell r="EZ8">
            <v>0.25287085771599999</v>
          </cell>
          <cell r="FA8">
            <v>0.218331575394</v>
          </cell>
          <cell r="FB8">
            <v>0.19980293512299999</v>
          </cell>
          <cell r="FC8">
            <v>0.22916764020899999</v>
          </cell>
          <cell r="FD8">
            <v>0.24727004766499999</v>
          </cell>
          <cell r="FE8">
            <v>0.240684211254</v>
          </cell>
          <cell r="FF8">
            <v>0.249938905239</v>
          </cell>
          <cell r="FG8">
            <v>0.21909433603299999</v>
          </cell>
          <cell r="FH8">
            <v>0.22212010622</v>
          </cell>
          <cell r="FI8">
            <v>0.23922389745700001</v>
          </cell>
          <cell r="FJ8">
            <v>0.22069859504700001</v>
          </cell>
          <cell r="FK8">
            <v>0.25064307451200002</v>
          </cell>
          <cell r="FL8">
            <v>0.243089914322</v>
          </cell>
          <cell r="FM8">
            <v>0.24185770749999999</v>
          </cell>
          <cell r="FN8">
            <v>0.246523559093</v>
          </cell>
          <cell r="FO8">
            <v>0.24568134546299999</v>
          </cell>
          <cell r="FP8">
            <v>0.22993326187099999</v>
          </cell>
          <cell r="FQ8">
            <v>0.23725694418000001</v>
          </cell>
          <cell r="FR8">
            <v>0.234835445881</v>
          </cell>
          <cell r="FS8">
            <v>0.231400728226</v>
          </cell>
          <cell r="FT8">
            <v>0.22722297906899999</v>
          </cell>
          <cell r="FU8">
            <v>0.217922985554</v>
          </cell>
          <cell r="FV8">
            <v>0.25056028366100003</v>
          </cell>
          <cell r="FW8">
            <v>0.24237591028200001</v>
          </cell>
          <cell r="FX8">
            <v>0.24005109071700001</v>
          </cell>
          <cell r="FY8">
            <v>0.24897617101700001</v>
          </cell>
          <cell r="FZ8">
            <v>0.25290840864199998</v>
          </cell>
          <cell r="GA8">
            <v>0.24155449867199999</v>
          </cell>
          <cell r="GB8">
            <v>0.25284183025399998</v>
          </cell>
          <cell r="GC8">
            <v>0.22844648361200001</v>
          </cell>
          <cell r="GD8">
            <v>0.22871416807200001</v>
          </cell>
          <cell r="GE8">
            <v>0.248376250267</v>
          </cell>
          <cell r="GF8">
            <v>0.23428279161500001</v>
          </cell>
          <cell r="GG8">
            <v>0.24005150794999999</v>
          </cell>
          <cell r="GH8">
            <v>0.23711502551999999</v>
          </cell>
          <cell r="GI8">
            <v>0.25328296423000002</v>
          </cell>
          <cell r="GJ8">
            <v>0.24483668804200001</v>
          </cell>
          <cell r="GK8">
            <v>0.242313027382</v>
          </cell>
          <cell r="GL8">
            <v>0.235689222813</v>
          </cell>
          <cell r="GM8">
            <v>0.24383109808</v>
          </cell>
          <cell r="GN8">
            <v>0.244326770306</v>
          </cell>
          <cell r="GO8">
            <v>0.25318264961199999</v>
          </cell>
          <cell r="GP8">
            <v>0.236267030239</v>
          </cell>
          <cell r="GQ8">
            <v>0.257421135902</v>
          </cell>
          <cell r="GR8">
            <v>0.24133771657899999</v>
          </cell>
          <cell r="GS8">
            <v>0.26140671968500001</v>
          </cell>
          <cell r="GT8">
            <v>0.23728919029199999</v>
          </cell>
          <cell r="GU8">
            <v>0.23380213975899999</v>
          </cell>
          <cell r="GV8">
            <v>0.218372941017</v>
          </cell>
          <cell r="GW8">
            <v>0.21576511859899999</v>
          </cell>
          <cell r="GX8">
            <v>0.22738289833100001</v>
          </cell>
          <cell r="GY8">
            <v>0.24530738592099999</v>
          </cell>
          <cell r="GZ8">
            <v>0.24171447753899999</v>
          </cell>
          <cell r="HA8">
            <v>0.22573304176299999</v>
          </cell>
          <cell r="HB8">
            <v>0.24917227029799999</v>
          </cell>
          <cell r="HC8">
            <v>0.23925048112899999</v>
          </cell>
          <cell r="HD8">
            <v>0.237059473991</v>
          </cell>
          <cell r="HE8">
            <v>0.246351420879</v>
          </cell>
          <cell r="HF8">
            <v>0.24951690435400001</v>
          </cell>
          <cell r="HG8">
            <v>0.24550563097</v>
          </cell>
          <cell r="HH8">
            <v>0.225375294685</v>
          </cell>
          <cell r="HI8">
            <v>0.25393676757799999</v>
          </cell>
          <cell r="HJ8">
            <v>0.23708045482599999</v>
          </cell>
          <cell r="HK8">
            <v>0.257076561451</v>
          </cell>
          <cell r="HL8">
            <v>0.241445422173</v>
          </cell>
          <cell r="HM8">
            <v>0.25582557916600002</v>
          </cell>
          <cell r="HN8">
            <v>0.233317494392</v>
          </cell>
          <cell r="HO8">
            <v>0.245771765709</v>
          </cell>
          <cell r="HP8">
            <v>0.236943662167</v>
          </cell>
          <cell r="HQ8">
            <v>0.26551961898799997</v>
          </cell>
          <cell r="HR8">
            <v>0.23291856050500001</v>
          </cell>
          <cell r="HS8">
            <v>0.215463578701</v>
          </cell>
          <cell r="HT8">
            <v>0.22777116298700001</v>
          </cell>
          <cell r="HU8">
            <v>0.24177777767200001</v>
          </cell>
          <cell r="HV8">
            <v>0.23573750257500001</v>
          </cell>
          <cell r="HW8">
            <v>0.238793969154</v>
          </cell>
          <cell r="HX8">
            <v>0.24432760477099999</v>
          </cell>
          <cell r="HY8">
            <v>0.258541405201</v>
          </cell>
          <cell r="HZ8">
            <v>0.239471495152</v>
          </cell>
          <cell r="IA8">
            <v>0.247236132622</v>
          </cell>
          <cell r="IB8">
            <v>0.24195253849000001</v>
          </cell>
          <cell r="IC8">
            <v>0.24528342485400001</v>
          </cell>
          <cell r="ID8">
            <v>0.233444869518</v>
          </cell>
          <cell r="IE8">
            <v>0.244617521763</v>
          </cell>
          <cell r="IF8">
            <v>0.24962484836599999</v>
          </cell>
          <cell r="IG8">
            <v>0.24174189567599999</v>
          </cell>
          <cell r="IH8">
            <v>0.240154862404</v>
          </cell>
          <cell r="II8">
            <v>0.21704864501999999</v>
          </cell>
          <cell r="IJ8">
            <v>0.24040043354000001</v>
          </cell>
          <cell r="IK8">
            <v>0.226053476334</v>
          </cell>
          <cell r="IL8">
            <v>0.25286221504200002</v>
          </cell>
          <cell r="IM8">
            <v>0.230366885662</v>
          </cell>
          <cell r="IN8">
            <v>0.22402489185300001</v>
          </cell>
          <cell r="IO8">
            <v>0.25582140684100002</v>
          </cell>
          <cell r="IP8">
            <v>0.233570873737</v>
          </cell>
          <cell r="IQ8">
            <v>0.25070971250500002</v>
          </cell>
          <cell r="IR8">
            <v>0.23856501281299999</v>
          </cell>
          <cell r="IS8">
            <v>1.32964830846E-2</v>
          </cell>
          <cell r="IT8">
            <v>17.9419631958</v>
          </cell>
        </row>
        <row r="9">
          <cell r="A9" t="str">
            <v>SNP_P_4243222_C11A_promoter_embA.embB</v>
          </cell>
          <cell r="B9">
            <v>0.226586043835</v>
          </cell>
          <cell r="C9">
            <v>0.25720643997199999</v>
          </cell>
          <cell r="D9">
            <v>0.23128861188899999</v>
          </cell>
          <cell r="E9">
            <v>0.22300678491600001</v>
          </cell>
          <cell r="F9">
            <v>0.22297495603600001</v>
          </cell>
          <cell r="G9">
            <v>0.24098336696600001</v>
          </cell>
          <cell r="H9">
            <v>0.248740673065</v>
          </cell>
          <cell r="I9">
            <v>0.25470262765899998</v>
          </cell>
          <cell r="J9">
            <v>0.21185332536699999</v>
          </cell>
          <cell r="K9">
            <v>0.22954905033100001</v>
          </cell>
          <cell r="L9">
            <v>0.23583239316900001</v>
          </cell>
          <cell r="M9">
            <v>0.24332809448199999</v>
          </cell>
          <cell r="N9">
            <v>0.245629906654</v>
          </cell>
          <cell r="O9">
            <v>0.23475110530900001</v>
          </cell>
          <cell r="P9">
            <v>0.21593528985999999</v>
          </cell>
          <cell r="Q9">
            <v>0.212363600731</v>
          </cell>
          <cell r="R9">
            <v>0.244223237038</v>
          </cell>
          <cell r="S9">
            <v>0.23495316505399999</v>
          </cell>
          <cell r="T9">
            <v>0.23973566293699999</v>
          </cell>
          <cell r="U9">
            <v>0.23365199565899999</v>
          </cell>
          <cell r="V9">
            <v>0.238345384598</v>
          </cell>
          <cell r="W9">
            <v>0.23570358753199999</v>
          </cell>
          <cell r="X9">
            <v>0.208033800125</v>
          </cell>
          <cell r="Y9">
            <v>0.26555365324000002</v>
          </cell>
          <cell r="Z9">
            <v>0.24545812606799999</v>
          </cell>
          <cell r="AA9">
            <v>0.23983049392700001</v>
          </cell>
          <cell r="AB9">
            <v>0.24211066961300001</v>
          </cell>
          <cell r="AC9">
            <v>0.23347735405</v>
          </cell>
          <cell r="AD9">
            <v>0.242714822292</v>
          </cell>
          <cell r="AE9">
            <v>0.20399934053400001</v>
          </cell>
          <cell r="AF9">
            <v>0.23258757591199999</v>
          </cell>
          <cell r="AG9">
            <v>0.21978801488899999</v>
          </cell>
          <cell r="AH9">
            <v>0.226308822632</v>
          </cell>
          <cell r="AI9">
            <v>0.22438883781399999</v>
          </cell>
          <cell r="AJ9">
            <v>0.23745614290200001</v>
          </cell>
          <cell r="AK9">
            <v>0.23841303587000001</v>
          </cell>
          <cell r="AL9">
            <v>0.23710757494000001</v>
          </cell>
          <cell r="AM9">
            <v>0.22160512208899999</v>
          </cell>
          <cell r="AN9">
            <v>0.236646413803</v>
          </cell>
          <cell r="AO9">
            <v>0.236142754555</v>
          </cell>
          <cell r="AP9">
            <v>0.21448934078199999</v>
          </cell>
          <cell r="AQ9">
            <v>0.24553591013000001</v>
          </cell>
          <cell r="AR9">
            <v>0.24267804622700001</v>
          </cell>
          <cell r="AS9">
            <v>0.23182511329700001</v>
          </cell>
          <cell r="AT9">
            <v>0.24042892456100001</v>
          </cell>
          <cell r="AU9">
            <v>0.22179979085900001</v>
          </cell>
          <cell r="AV9">
            <v>0.24278229474999999</v>
          </cell>
          <cell r="AW9">
            <v>0.230193376541</v>
          </cell>
          <cell r="AX9">
            <v>0.231380701065</v>
          </cell>
          <cell r="AY9">
            <v>0.22186160087599999</v>
          </cell>
          <cell r="AZ9">
            <v>0.26740181446099998</v>
          </cell>
          <cell r="BA9">
            <v>0.23747861385300001</v>
          </cell>
          <cell r="BB9">
            <v>0.22965413332000001</v>
          </cell>
          <cell r="BC9">
            <v>0.22880512476000001</v>
          </cell>
          <cell r="BD9">
            <v>0.241320490837</v>
          </cell>
          <cell r="BE9">
            <v>0.24391597509400001</v>
          </cell>
          <cell r="BF9">
            <v>0.23489952087400001</v>
          </cell>
          <cell r="BG9">
            <v>0.24344247579600001</v>
          </cell>
          <cell r="BH9">
            <v>0.24577921628999999</v>
          </cell>
          <cell r="BI9">
            <v>0.196359992027</v>
          </cell>
          <cell r="BJ9">
            <v>0.22552263736700001</v>
          </cell>
          <cell r="BK9">
            <v>0.231347322464</v>
          </cell>
          <cell r="BL9">
            <v>0.250325798988</v>
          </cell>
          <cell r="BM9">
            <v>0.23200368881200001</v>
          </cell>
          <cell r="BN9">
            <v>0.23381727933900001</v>
          </cell>
          <cell r="BO9">
            <v>0.24187314510300001</v>
          </cell>
          <cell r="BP9">
            <v>0.21921885013600001</v>
          </cell>
          <cell r="BQ9">
            <v>0.22251778841</v>
          </cell>
          <cell r="BR9">
            <v>0.18323296308500001</v>
          </cell>
          <cell r="BS9">
            <v>0.18588536977799999</v>
          </cell>
          <cell r="BT9">
            <v>0.23085016012199999</v>
          </cell>
          <cell r="BU9">
            <v>0.25265461206399997</v>
          </cell>
          <cell r="BV9">
            <v>0.258614897728</v>
          </cell>
          <cell r="BW9">
            <v>0.22451269626600001</v>
          </cell>
          <cell r="BX9">
            <v>0.228131175041</v>
          </cell>
          <cell r="BY9">
            <v>0.23814994096799999</v>
          </cell>
          <cell r="BZ9">
            <v>0.23458540439600001</v>
          </cell>
          <cell r="CA9">
            <v>0.23815023899099999</v>
          </cell>
          <cell r="CB9">
            <v>0.24212157726299999</v>
          </cell>
          <cell r="CC9">
            <v>0.18971753120400001</v>
          </cell>
          <cell r="CD9">
            <v>0.26266586780500001</v>
          </cell>
          <cell r="CE9">
            <v>0.21992295980500001</v>
          </cell>
          <cell r="CF9">
            <v>0.245380222797</v>
          </cell>
          <cell r="CG9">
            <v>0.24587905406999999</v>
          </cell>
          <cell r="CH9">
            <v>0.239683508873</v>
          </cell>
          <cell r="CI9">
            <v>0.22657072544099999</v>
          </cell>
          <cell r="CJ9">
            <v>0.24515402317000001</v>
          </cell>
          <cell r="CK9">
            <v>0.237863123417</v>
          </cell>
          <cell r="CL9">
            <v>0.217230558395</v>
          </cell>
          <cell r="CM9">
            <v>0.26047182083100001</v>
          </cell>
          <cell r="CN9">
            <v>0.23507159948299999</v>
          </cell>
          <cell r="CO9">
            <v>0.21991509199100001</v>
          </cell>
          <cell r="CP9">
            <v>0.23436230421099999</v>
          </cell>
          <cell r="CQ9">
            <v>0.22452449798599999</v>
          </cell>
          <cell r="CR9">
            <v>0.25399446487400001</v>
          </cell>
          <cell r="CS9">
            <v>0.25293946266200001</v>
          </cell>
          <cell r="CT9">
            <v>0.26133906841299998</v>
          </cell>
          <cell r="CU9">
            <v>0.25419783592200001</v>
          </cell>
          <cell r="CV9">
            <v>0.21458727121400001</v>
          </cell>
          <cell r="CW9">
            <v>0.245581328869</v>
          </cell>
          <cell r="CX9">
            <v>0.235305428505</v>
          </cell>
          <cell r="CY9">
            <v>0.246588170528</v>
          </cell>
          <cell r="CZ9">
            <v>0.23062282800700001</v>
          </cell>
          <cell r="DA9">
            <v>0.232595682144</v>
          </cell>
          <cell r="DB9">
            <v>0.21201002597800001</v>
          </cell>
          <cell r="DC9">
            <v>0.23346823453900001</v>
          </cell>
          <cell r="DD9">
            <v>0.240971267223</v>
          </cell>
          <cell r="DE9">
            <v>0.24476885795600001</v>
          </cell>
          <cell r="DF9">
            <v>0.18188422918300001</v>
          </cell>
          <cell r="DG9">
            <v>0.24189853668200001</v>
          </cell>
          <cell r="DH9">
            <v>0.23953306675</v>
          </cell>
          <cell r="DI9">
            <v>0.24283021688500001</v>
          </cell>
          <cell r="DJ9">
            <v>0.228488206863</v>
          </cell>
          <cell r="DK9">
            <v>0.24244666099500001</v>
          </cell>
          <cell r="DL9">
            <v>0.24738436937300001</v>
          </cell>
          <cell r="DM9">
            <v>0.24424040317500001</v>
          </cell>
          <cell r="DN9">
            <v>0.204496026039</v>
          </cell>
          <cell r="DO9">
            <v>0.239411056042</v>
          </cell>
          <cell r="DP9">
            <v>0.24158364534400001</v>
          </cell>
          <cell r="DQ9">
            <v>0.213942110538</v>
          </cell>
          <cell r="DR9">
            <v>0.235940158367</v>
          </cell>
          <cell r="DS9">
            <v>0.23834824562099999</v>
          </cell>
          <cell r="DT9">
            <v>0.22966921329500001</v>
          </cell>
          <cell r="DU9">
            <v>0.226777553558</v>
          </cell>
          <cell r="DV9">
            <v>0.24812692403799999</v>
          </cell>
          <cell r="DW9">
            <v>0.226511240005</v>
          </cell>
          <cell r="DX9">
            <v>0.25467932224299999</v>
          </cell>
          <cell r="DY9">
            <v>0.22697192430499999</v>
          </cell>
          <cell r="DZ9">
            <v>0.22981625795399999</v>
          </cell>
          <cell r="EA9">
            <v>0.23075979948</v>
          </cell>
          <cell r="EB9">
            <v>0.245279967785</v>
          </cell>
          <cell r="EC9">
            <v>0.23185431957200001</v>
          </cell>
          <cell r="ED9">
            <v>0.231960952282</v>
          </cell>
          <cell r="EE9">
            <v>0.22619134187699999</v>
          </cell>
          <cell r="EF9">
            <v>0.23460203409200001</v>
          </cell>
          <cell r="EG9">
            <v>0.246942162514</v>
          </cell>
          <cell r="EH9">
            <v>0.24053615331600001</v>
          </cell>
          <cell r="EI9">
            <v>0.25338405370700001</v>
          </cell>
          <cell r="EJ9">
            <v>0.22277021408100001</v>
          </cell>
          <cell r="EK9">
            <v>0.22922426462199999</v>
          </cell>
          <cell r="EL9">
            <v>0.24460178613700001</v>
          </cell>
          <cell r="EM9">
            <v>0.245017647743</v>
          </cell>
          <cell r="EN9">
            <v>0.25676727294899998</v>
          </cell>
          <cell r="EO9">
            <v>0.23646569251999999</v>
          </cell>
          <cell r="EP9">
            <v>0.23344141244899999</v>
          </cell>
          <cell r="EQ9">
            <v>0.24636131524999999</v>
          </cell>
          <cell r="ER9">
            <v>0.230530917645</v>
          </cell>
          <cell r="ES9">
            <v>0.25846815109299998</v>
          </cell>
          <cell r="ET9">
            <v>0.21657598018599999</v>
          </cell>
          <cell r="EU9">
            <v>0.247686266899</v>
          </cell>
          <cell r="EV9">
            <v>0.25364184379600002</v>
          </cell>
          <cell r="EW9">
            <v>0.24048060178799999</v>
          </cell>
          <cell r="EX9">
            <v>0.21188193559599999</v>
          </cell>
          <cell r="EY9">
            <v>0.242529809475</v>
          </cell>
          <cell r="EZ9">
            <v>0.23387074470499999</v>
          </cell>
          <cell r="FA9">
            <v>0.23646730184600001</v>
          </cell>
          <cell r="FB9">
            <v>0.222631037235</v>
          </cell>
          <cell r="FC9">
            <v>0.221048474312</v>
          </cell>
          <cell r="FD9">
            <v>0.23371237516400001</v>
          </cell>
          <cell r="FE9">
            <v>0.232148051262</v>
          </cell>
          <cell r="FF9">
            <v>0.236791789532</v>
          </cell>
          <cell r="FG9">
            <v>0.21706247329700001</v>
          </cell>
          <cell r="FH9">
            <v>0.22632753849000001</v>
          </cell>
          <cell r="FI9">
            <v>0.25203603506099997</v>
          </cell>
          <cell r="FJ9">
            <v>0.23442399501799999</v>
          </cell>
          <cell r="FK9">
            <v>0.25706005096399998</v>
          </cell>
          <cell r="FL9">
            <v>0.24171948432900001</v>
          </cell>
          <cell r="FM9">
            <v>0.25846946239500002</v>
          </cell>
          <cell r="FN9">
            <v>0.24556094408000001</v>
          </cell>
          <cell r="FO9">
            <v>0.24171447753899999</v>
          </cell>
          <cell r="FP9">
            <v>0.22439801693</v>
          </cell>
          <cell r="FQ9">
            <v>0.24220722913699999</v>
          </cell>
          <cell r="FR9">
            <v>0.23605549335500001</v>
          </cell>
          <cell r="FS9">
            <v>0.21612948179200001</v>
          </cell>
          <cell r="FT9">
            <v>0.198761582375</v>
          </cell>
          <cell r="FU9">
            <v>0.22179001569699999</v>
          </cell>
          <cell r="FV9">
            <v>0.25290924310700003</v>
          </cell>
          <cell r="FW9">
            <v>0.21201461553600001</v>
          </cell>
          <cell r="FX9">
            <v>0.24673855304699999</v>
          </cell>
          <cell r="FY9">
            <v>0.23698312044100001</v>
          </cell>
          <cell r="FZ9">
            <v>0.248816251755</v>
          </cell>
          <cell r="GA9">
            <v>0.242084085941</v>
          </cell>
          <cell r="GB9">
            <v>0.24876499176</v>
          </cell>
          <cell r="GC9">
            <v>0.22562003135700001</v>
          </cell>
          <cell r="GD9">
            <v>0.23394221067400001</v>
          </cell>
          <cell r="GE9">
            <v>0.25168299675</v>
          </cell>
          <cell r="GF9">
            <v>0.225582420826</v>
          </cell>
          <cell r="GG9">
            <v>0.21262902021399999</v>
          </cell>
          <cell r="GH9">
            <v>0.23111569881399999</v>
          </cell>
          <cell r="GI9">
            <v>0.209935367107</v>
          </cell>
          <cell r="GJ9">
            <v>0.22554397582999999</v>
          </cell>
          <cell r="GK9">
            <v>0.233333528042</v>
          </cell>
          <cell r="GL9">
            <v>0.207487225533</v>
          </cell>
          <cell r="GM9">
            <v>0.24660766124700001</v>
          </cell>
          <cell r="GN9">
            <v>0.24158465862299999</v>
          </cell>
          <cell r="GO9">
            <v>0.25826114416099999</v>
          </cell>
          <cell r="GP9">
            <v>0.23720937967299999</v>
          </cell>
          <cell r="GQ9">
            <v>0.24282675981499999</v>
          </cell>
          <cell r="GR9">
            <v>0.24679028987900001</v>
          </cell>
          <cell r="GS9">
            <v>0.240158855915</v>
          </cell>
          <cell r="GT9">
            <v>0.243338346481</v>
          </cell>
          <cell r="GU9">
            <v>0.20446103811300001</v>
          </cell>
          <cell r="GV9">
            <v>0.230837643147</v>
          </cell>
          <cell r="GW9">
            <v>0.22306603193300001</v>
          </cell>
          <cell r="GX9">
            <v>0.225876092911</v>
          </cell>
          <cell r="GY9">
            <v>0.24143880605699999</v>
          </cell>
          <cell r="GZ9">
            <v>0.23631483316400001</v>
          </cell>
          <cell r="HA9">
            <v>0.24443727731699999</v>
          </cell>
          <cell r="HB9">
            <v>0.23148488998399999</v>
          </cell>
          <cell r="HC9">
            <v>0.22179555892899999</v>
          </cell>
          <cell r="HD9">
            <v>0.213232457638</v>
          </cell>
          <cell r="HE9">
            <v>0.201328933239</v>
          </cell>
          <cell r="HF9">
            <v>0.217090845108</v>
          </cell>
          <cell r="HG9">
            <v>0.23452073335599999</v>
          </cell>
          <cell r="HH9">
            <v>0.20417499542199999</v>
          </cell>
          <cell r="HI9">
            <v>0.22506493329999999</v>
          </cell>
          <cell r="HJ9">
            <v>0.20750391483300001</v>
          </cell>
          <cell r="HK9">
            <v>0.25426119565999999</v>
          </cell>
          <cell r="HL9">
            <v>0.24045032262800001</v>
          </cell>
          <cell r="HM9">
            <v>0.253954827785</v>
          </cell>
          <cell r="HN9">
            <v>0.23605316877400001</v>
          </cell>
          <cell r="HO9">
            <v>0.233599841595</v>
          </cell>
          <cell r="HP9">
            <v>0.22244030237199999</v>
          </cell>
          <cell r="HQ9">
            <v>0.26530075073199999</v>
          </cell>
          <cell r="HR9">
            <v>0.21849167347000001</v>
          </cell>
          <cell r="HS9">
            <v>0.208303809166</v>
          </cell>
          <cell r="HT9">
            <v>0.24454092979399999</v>
          </cell>
          <cell r="HU9">
            <v>0.235289096832</v>
          </cell>
          <cell r="HV9">
            <v>0.22961270809199999</v>
          </cell>
          <cell r="HW9">
            <v>0.23355031013499999</v>
          </cell>
          <cell r="HX9">
            <v>0.23834490776100001</v>
          </cell>
          <cell r="HY9">
            <v>0.24326658248899999</v>
          </cell>
          <cell r="HZ9">
            <v>0.237587928772</v>
          </cell>
          <cell r="IA9">
            <v>0.23511302471199999</v>
          </cell>
          <cell r="IB9">
            <v>0.234947264194</v>
          </cell>
          <cell r="IC9">
            <v>0.23432302475</v>
          </cell>
          <cell r="ID9">
            <v>0.23266500234599999</v>
          </cell>
          <cell r="IE9">
            <v>0.221996247768</v>
          </cell>
          <cell r="IF9">
            <v>0.235694468021</v>
          </cell>
          <cell r="IG9">
            <v>0.21893745660799999</v>
          </cell>
          <cell r="IH9">
            <v>0.24078178405799999</v>
          </cell>
          <cell r="II9">
            <v>0.23390227556199999</v>
          </cell>
          <cell r="IJ9">
            <v>0.233924388885</v>
          </cell>
          <cell r="IK9">
            <v>0.215337097645</v>
          </cell>
          <cell r="IL9">
            <v>0.22283327579500001</v>
          </cell>
          <cell r="IM9">
            <v>0.233091533184</v>
          </cell>
          <cell r="IN9">
            <v>0.21816730499299999</v>
          </cell>
          <cell r="IO9">
            <v>0.253099679947</v>
          </cell>
          <cell r="IP9">
            <v>0.23498708009700001</v>
          </cell>
          <cell r="IQ9">
            <v>0.236821472645</v>
          </cell>
          <cell r="IR9">
            <v>0.23380593955500001</v>
          </cell>
          <cell r="IS9">
            <v>1.46456034854E-2</v>
          </cell>
          <cell r="IT9">
            <v>15.9642410278</v>
          </cell>
        </row>
        <row r="10">
          <cell r="A10" t="str">
            <v>SNP_CN_4247729_G1216A_G406S_embB</v>
          </cell>
          <cell r="B10">
            <v>0.229959845543</v>
          </cell>
          <cell r="C10">
            <v>0.24747407436400001</v>
          </cell>
          <cell r="D10">
            <v>0.2058365345</v>
          </cell>
          <cell r="E10">
            <v>0.22070276737200001</v>
          </cell>
          <cell r="F10">
            <v>0.21133941412000001</v>
          </cell>
          <cell r="G10">
            <v>0.21461308002500001</v>
          </cell>
          <cell r="H10">
            <v>0.220251739025</v>
          </cell>
          <cell r="I10">
            <v>0.241235375404</v>
          </cell>
          <cell r="J10">
            <v>0.24260216951399999</v>
          </cell>
          <cell r="K10">
            <v>0.23159468174</v>
          </cell>
          <cell r="L10">
            <v>0.21399152278899999</v>
          </cell>
          <cell r="M10">
            <v>0.25372463464700001</v>
          </cell>
          <cell r="N10">
            <v>0.25621342659000002</v>
          </cell>
          <cell r="O10">
            <v>0.20435363054299999</v>
          </cell>
          <cell r="P10">
            <v>0.19411313533800001</v>
          </cell>
          <cell r="Q10">
            <v>0.231350541115</v>
          </cell>
          <cell r="R10">
            <v>0.24989241361600001</v>
          </cell>
          <cell r="S10">
            <v>0.22959059476900001</v>
          </cell>
          <cell r="T10">
            <v>0.221731364727</v>
          </cell>
          <cell r="U10">
            <v>0.24020034074800001</v>
          </cell>
          <cell r="V10">
            <v>0.225806713104</v>
          </cell>
          <cell r="W10">
            <v>0.23401814699199999</v>
          </cell>
          <cell r="X10">
            <v>0.215207278728</v>
          </cell>
          <cell r="Y10">
            <v>0.247919499874</v>
          </cell>
          <cell r="Z10">
            <v>0.22231900692000001</v>
          </cell>
          <cell r="AA10">
            <v>0.26421666145299999</v>
          </cell>
          <cell r="AB10">
            <v>0.25283807516099999</v>
          </cell>
          <cell r="AC10">
            <v>0.220309436321</v>
          </cell>
          <cell r="AD10">
            <v>0.23496377468099999</v>
          </cell>
          <cell r="AE10">
            <v>0.23768389225</v>
          </cell>
          <cell r="AF10">
            <v>0.247189223766</v>
          </cell>
          <cell r="AG10">
            <v>0.22486805915800001</v>
          </cell>
          <cell r="AH10">
            <v>0.28657931089400002</v>
          </cell>
          <cell r="AI10">
            <v>0.215411245823</v>
          </cell>
          <cell r="AJ10">
            <v>0.22015661001199999</v>
          </cell>
          <cell r="AK10">
            <v>0.25970137119300002</v>
          </cell>
          <cell r="AL10">
            <v>0.210556864738</v>
          </cell>
          <cell r="AM10">
            <v>0.22968459129300001</v>
          </cell>
          <cell r="AN10">
            <v>0.26815074682200002</v>
          </cell>
          <cell r="AO10">
            <v>0.219905614853</v>
          </cell>
          <cell r="AP10">
            <v>0.23864328861199999</v>
          </cell>
          <cell r="AQ10">
            <v>0.20308601856200001</v>
          </cell>
          <cell r="AR10">
            <v>0.23080974817300001</v>
          </cell>
          <cell r="AS10">
            <v>0.25532609224300001</v>
          </cell>
          <cell r="AT10">
            <v>0.245707333088</v>
          </cell>
          <cell r="AU10">
            <v>0.23166477680200001</v>
          </cell>
          <cell r="AV10">
            <v>0.25296157598500002</v>
          </cell>
          <cell r="AW10">
            <v>0.21816146373699999</v>
          </cell>
          <cell r="AX10">
            <v>0.20691460371000001</v>
          </cell>
          <cell r="AY10">
            <v>0.21243113279299999</v>
          </cell>
          <cell r="AZ10">
            <v>0.24695998430300001</v>
          </cell>
          <cell r="BA10">
            <v>0.219563961029</v>
          </cell>
          <cell r="BB10">
            <v>0.21989536285399999</v>
          </cell>
          <cell r="BC10">
            <v>0.214848220348</v>
          </cell>
          <cell r="BD10">
            <v>0.24486404657399999</v>
          </cell>
          <cell r="BE10">
            <v>0.26564908027599998</v>
          </cell>
          <cell r="BF10">
            <v>0.23254483938199999</v>
          </cell>
          <cell r="BG10">
            <v>0.23916989564900001</v>
          </cell>
          <cell r="BH10">
            <v>0.26522892713500001</v>
          </cell>
          <cell r="BI10">
            <v>0.222272276878</v>
          </cell>
          <cell r="BJ10">
            <v>0.221820771694</v>
          </cell>
          <cell r="BK10">
            <v>0.190466880798</v>
          </cell>
          <cell r="BL10">
            <v>0.237396836281</v>
          </cell>
          <cell r="BM10">
            <v>0.21357417106599999</v>
          </cell>
          <cell r="BN10">
            <v>0.21562361717199999</v>
          </cell>
          <cell r="BO10">
            <v>0.218459546566</v>
          </cell>
          <cell r="BP10">
            <v>0.24285620451000001</v>
          </cell>
          <cell r="BQ10">
            <v>0.21016526222199999</v>
          </cell>
          <cell r="BR10">
            <v>0.23506242036800001</v>
          </cell>
          <cell r="BS10">
            <v>0.22745257616</v>
          </cell>
          <cell r="BT10">
            <v>0.186747133732</v>
          </cell>
          <cell r="BU10">
            <v>0.247754752636</v>
          </cell>
          <cell r="BV10">
            <v>0.25782155990599998</v>
          </cell>
          <cell r="BW10">
            <v>0.243526518345</v>
          </cell>
          <cell r="BX10">
            <v>0.23009949922600001</v>
          </cell>
          <cell r="BY10">
            <v>0.23356819152800001</v>
          </cell>
          <cell r="BZ10">
            <v>0.231391608715</v>
          </cell>
          <cell r="CA10">
            <v>0.232032358646</v>
          </cell>
          <cell r="CB10">
            <v>0.26648670434999999</v>
          </cell>
          <cell r="CC10">
            <v>0.22086173296</v>
          </cell>
          <cell r="CD10">
            <v>0.26082479953799997</v>
          </cell>
          <cell r="CE10">
            <v>0.24700987339</v>
          </cell>
          <cell r="CF10">
            <v>0.21540147066099999</v>
          </cell>
          <cell r="CG10">
            <v>0.26365464925799997</v>
          </cell>
          <cell r="CH10">
            <v>0.21471983194399999</v>
          </cell>
          <cell r="CI10">
            <v>0.207073092461</v>
          </cell>
          <cell r="CJ10">
            <v>0.23779749870299999</v>
          </cell>
          <cell r="CK10">
            <v>0.236849665642</v>
          </cell>
          <cell r="CL10">
            <v>0.20581090450299999</v>
          </cell>
          <cell r="CM10">
            <v>0.274384796619</v>
          </cell>
          <cell r="CN10">
            <v>0.234557926655</v>
          </cell>
          <cell r="CO10">
            <v>0.236397981644</v>
          </cell>
          <cell r="CP10">
            <v>0.227158129215</v>
          </cell>
          <cell r="CQ10">
            <v>0.220530509949</v>
          </cell>
          <cell r="CR10">
            <v>0.26235860586199999</v>
          </cell>
          <cell r="CS10">
            <v>0.21385556459400001</v>
          </cell>
          <cell r="CT10">
            <v>0.26965290308000001</v>
          </cell>
          <cell r="CU10">
            <v>0.21740633249300001</v>
          </cell>
          <cell r="CV10">
            <v>0.23274320364000001</v>
          </cell>
          <cell r="CW10">
            <v>0.221646606922</v>
          </cell>
          <cell r="CX10">
            <v>0.242827773094</v>
          </cell>
          <cell r="CY10">
            <v>0.233272135258</v>
          </cell>
          <cell r="CZ10">
            <v>0.224950730801</v>
          </cell>
          <cell r="DA10">
            <v>0.231965303421</v>
          </cell>
          <cell r="DB10">
            <v>0.24934691190700001</v>
          </cell>
          <cell r="DC10">
            <v>0.231012105942</v>
          </cell>
          <cell r="DD10">
            <v>0.24388980865500001</v>
          </cell>
          <cell r="DE10">
            <v>0.23869264125799999</v>
          </cell>
          <cell r="DF10">
            <v>0.25250929593999999</v>
          </cell>
          <cell r="DG10">
            <v>0.22523391246800001</v>
          </cell>
          <cell r="DH10">
            <v>0.225235998631</v>
          </cell>
          <cell r="DI10">
            <v>0.220296084881</v>
          </cell>
          <cell r="DJ10">
            <v>0.214783132076</v>
          </cell>
          <cell r="DK10">
            <v>0.243894815445</v>
          </cell>
          <cell r="DL10">
            <v>0.21503841876999999</v>
          </cell>
          <cell r="DM10">
            <v>0.22012323141099999</v>
          </cell>
          <cell r="DN10">
            <v>0.217403292656</v>
          </cell>
          <cell r="DO10">
            <v>0.208199799061</v>
          </cell>
          <cell r="DP10">
            <v>0.224804103374</v>
          </cell>
          <cell r="DQ10">
            <v>0.212141752243</v>
          </cell>
          <cell r="DR10">
            <v>0.224677503109</v>
          </cell>
          <cell r="DS10">
            <v>0.23727095127100001</v>
          </cell>
          <cell r="DT10">
            <v>0.22465342283199999</v>
          </cell>
          <cell r="DU10">
            <v>0.210686147213</v>
          </cell>
          <cell r="DV10">
            <v>0.24084287881899999</v>
          </cell>
          <cell r="DW10">
            <v>0.21612393856000001</v>
          </cell>
          <cell r="DX10">
            <v>0.27130311727500001</v>
          </cell>
          <cell r="DY10">
            <v>0.22996026277500001</v>
          </cell>
          <cell r="DZ10">
            <v>0.23161798715599999</v>
          </cell>
          <cell r="EA10">
            <v>0.22651582956300001</v>
          </cell>
          <cell r="EB10">
            <v>0.216096460819</v>
          </cell>
          <cell r="EC10">
            <v>0.21923547983200001</v>
          </cell>
          <cell r="ED10">
            <v>0.21669626236</v>
          </cell>
          <cell r="EE10">
            <v>0.214056253433</v>
          </cell>
          <cell r="EF10">
            <v>0.23082262277599999</v>
          </cell>
          <cell r="EG10">
            <v>0.204490184784</v>
          </cell>
          <cell r="EH10">
            <v>0.22169494628899999</v>
          </cell>
          <cell r="EI10">
            <v>0.25144511461300001</v>
          </cell>
          <cell r="EJ10">
            <v>0.249763548374</v>
          </cell>
          <cell r="EK10">
            <v>0.239270448685</v>
          </cell>
          <cell r="EL10">
            <v>0.24415206909199999</v>
          </cell>
          <cell r="EM10">
            <v>0.26131844520600001</v>
          </cell>
          <cell r="EN10">
            <v>0.24059796333299999</v>
          </cell>
          <cell r="EO10">
            <v>0.22309339046500001</v>
          </cell>
          <cell r="EP10">
            <v>0.239741802216</v>
          </cell>
          <cell r="EQ10">
            <v>0.249164640903</v>
          </cell>
          <cell r="ER10">
            <v>0.234207332134</v>
          </cell>
          <cell r="ES10">
            <v>0.23278683423999999</v>
          </cell>
          <cell r="ET10">
            <v>0.22738993167900001</v>
          </cell>
          <cell r="EU10">
            <v>0.27835583686799997</v>
          </cell>
          <cell r="EV10">
            <v>0.24578380584699999</v>
          </cell>
          <cell r="EW10">
            <v>0.222381353378</v>
          </cell>
          <cell r="EX10">
            <v>0.214627444744</v>
          </cell>
          <cell r="EY10">
            <v>0.19850856065799999</v>
          </cell>
          <cell r="EZ10">
            <v>0.241847813129</v>
          </cell>
          <cell r="FA10">
            <v>0.246970653534</v>
          </cell>
          <cell r="FB10">
            <v>0.22787678241699999</v>
          </cell>
          <cell r="FC10">
            <v>0.20233851671200001</v>
          </cell>
          <cell r="FD10">
            <v>0.21936053037600001</v>
          </cell>
          <cell r="FE10">
            <v>0.24146544933299999</v>
          </cell>
          <cell r="FF10">
            <v>0.23601591587099999</v>
          </cell>
          <cell r="FG10">
            <v>0.23005741834599999</v>
          </cell>
          <cell r="FH10">
            <v>0.25782293081300001</v>
          </cell>
          <cell r="FI10">
            <v>0.25801682472199999</v>
          </cell>
          <cell r="FJ10">
            <v>0.204428493977</v>
          </cell>
          <cell r="FK10">
            <v>0.24436420202299999</v>
          </cell>
          <cell r="FL10">
            <v>0.19814169406900001</v>
          </cell>
          <cell r="FM10">
            <v>0.22252172231699999</v>
          </cell>
          <cell r="FN10">
            <v>0.204400479794</v>
          </cell>
          <cell r="FO10">
            <v>0.21165579557399999</v>
          </cell>
          <cell r="FP10">
            <v>0.223347425461</v>
          </cell>
          <cell r="FQ10">
            <v>0.23741382360499999</v>
          </cell>
          <cell r="FR10">
            <v>0.24286311864900001</v>
          </cell>
          <cell r="FS10">
            <v>0.239405333996</v>
          </cell>
          <cell r="FT10">
            <v>0.22429990768399999</v>
          </cell>
          <cell r="FU10">
            <v>0.22425776720000001</v>
          </cell>
          <cell r="FV10">
            <v>0.22657585144</v>
          </cell>
          <cell r="FW10">
            <v>0.22788667678800001</v>
          </cell>
          <cell r="FX10">
            <v>0.250119388103</v>
          </cell>
          <cell r="FY10">
            <v>0.24145191907899999</v>
          </cell>
          <cell r="FZ10">
            <v>0.25015294551799999</v>
          </cell>
          <cell r="GA10">
            <v>0.212944746017</v>
          </cell>
          <cell r="GB10">
            <v>0.22003507614100001</v>
          </cell>
          <cell r="GC10">
            <v>0.201241850853</v>
          </cell>
          <cell r="GD10">
            <v>0.218254506588</v>
          </cell>
          <cell r="GE10">
            <v>0.22524374723400001</v>
          </cell>
          <cell r="GF10">
            <v>0.23120701313</v>
          </cell>
          <cell r="GG10">
            <v>0.25832909345600003</v>
          </cell>
          <cell r="GH10">
            <v>0.22325170040100001</v>
          </cell>
          <cell r="GI10">
            <v>0.263678789139</v>
          </cell>
          <cell r="GJ10">
            <v>0.241029381752</v>
          </cell>
          <cell r="GK10">
            <v>0.24519520998</v>
          </cell>
          <cell r="GL10">
            <v>0.220678806305</v>
          </cell>
          <cell r="GM10">
            <v>0.238761723042</v>
          </cell>
          <cell r="GN10">
            <v>0.21277499198899999</v>
          </cell>
          <cell r="GO10">
            <v>0.21596175432199999</v>
          </cell>
          <cell r="GP10">
            <v>0.206129908562</v>
          </cell>
          <cell r="GQ10">
            <v>0.25100713968299998</v>
          </cell>
          <cell r="GR10">
            <v>0.233701825142</v>
          </cell>
          <cell r="GS10">
            <v>0.24199587106699999</v>
          </cell>
          <cell r="GT10">
            <v>0.25245314836499999</v>
          </cell>
          <cell r="GU10">
            <v>0.242658257484</v>
          </cell>
          <cell r="GV10">
            <v>0.21926838159600001</v>
          </cell>
          <cell r="GW10">
            <v>0.21602457761800001</v>
          </cell>
          <cell r="GX10">
            <v>0.214117348194</v>
          </cell>
          <cell r="GY10">
            <v>0.23617452383000001</v>
          </cell>
          <cell r="GZ10">
            <v>0.235535085201</v>
          </cell>
          <cell r="HA10">
            <v>0.224703073502</v>
          </cell>
          <cell r="HB10">
            <v>0.22495263814899999</v>
          </cell>
          <cell r="HC10">
            <v>0.20887982845299999</v>
          </cell>
          <cell r="HD10">
            <v>0.22031998634300001</v>
          </cell>
          <cell r="HE10">
            <v>0.21784782409699999</v>
          </cell>
          <cell r="HF10">
            <v>0.243905842304</v>
          </cell>
          <cell r="HG10">
            <v>0.24168056249600001</v>
          </cell>
          <cell r="HH10">
            <v>0.22634798288300001</v>
          </cell>
          <cell r="HI10">
            <v>0.25476533174499999</v>
          </cell>
          <cell r="HJ10">
            <v>0.25062781572300002</v>
          </cell>
          <cell r="HK10">
            <v>0.21072238683700001</v>
          </cell>
          <cell r="HL10">
            <v>0.208130419254</v>
          </cell>
          <cell r="HM10">
            <v>0.215935051441</v>
          </cell>
          <cell r="HN10">
            <v>0.21817290782900001</v>
          </cell>
          <cell r="HO10">
            <v>0.230979204178</v>
          </cell>
          <cell r="HP10">
            <v>0.24297380447399999</v>
          </cell>
          <cell r="HQ10">
            <v>0.261038184166</v>
          </cell>
          <cell r="HR10">
            <v>0.21048724651299999</v>
          </cell>
          <cell r="HS10">
            <v>0.24367558956099999</v>
          </cell>
          <cell r="HT10">
            <v>0.25042420625700001</v>
          </cell>
          <cell r="HU10">
            <v>0.218829810619</v>
          </cell>
          <cell r="HV10">
            <v>0.24318277835800001</v>
          </cell>
          <cell r="HW10">
            <v>0.21243703365300001</v>
          </cell>
          <cell r="HX10">
            <v>0.231835305691</v>
          </cell>
          <cell r="HY10">
            <v>0.247617661953</v>
          </cell>
          <cell r="HZ10">
            <v>0.22214299440400001</v>
          </cell>
          <cell r="IA10">
            <v>0.214994013309</v>
          </cell>
          <cell r="IB10">
            <v>0.223859727383</v>
          </cell>
          <cell r="IC10">
            <v>0.23152154684099999</v>
          </cell>
          <cell r="ID10">
            <v>0.21443444490399999</v>
          </cell>
          <cell r="IE10">
            <v>0.23080915212600001</v>
          </cell>
          <cell r="IF10">
            <v>0.24784469604500001</v>
          </cell>
          <cell r="IG10">
            <v>0.217257738113</v>
          </cell>
          <cell r="IH10">
            <v>0.23257559537899999</v>
          </cell>
          <cell r="II10">
            <v>0.25898528099099999</v>
          </cell>
          <cell r="IJ10">
            <v>0.23477917909599999</v>
          </cell>
          <cell r="IK10">
            <v>0.21938621997800001</v>
          </cell>
          <cell r="IL10">
            <v>0.25935608148599998</v>
          </cell>
          <cell r="IM10">
            <v>0.24532818794299999</v>
          </cell>
          <cell r="IN10">
            <v>0.23166888952299999</v>
          </cell>
          <cell r="IO10">
            <v>0.23524564504600001</v>
          </cell>
          <cell r="IP10">
            <v>0.200123786926</v>
          </cell>
          <cell r="IQ10">
            <v>0.217024862766</v>
          </cell>
          <cell r="IR10">
            <v>0.231213837862</v>
          </cell>
          <cell r="IS10">
            <v>1.7537320032700001E-2</v>
          </cell>
          <cell r="IT10">
            <v>13.1841030121</v>
          </cell>
        </row>
        <row r="11">
          <cell r="A11" t="str">
            <v>SNP_CN_4247495_G982T_D328Y_embB</v>
          </cell>
          <cell r="B11">
            <v>0.20334702730199999</v>
          </cell>
          <cell r="C11">
            <v>0.188531160355</v>
          </cell>
          <cell r="D11">
            <v>0.185028135777</v>
          </cell>
          <cell r="E11">
            <v>0.20404136180900001</v>
          </cell>
          <cell r="F11">
            <v>0.17222368717200001</v>
          </cell>
          <cell r="G11">
            <v>0.18875861167899999</v>
          </cell>
          <cell r="H11">
            <v>0.15985989570600001</v>
          </cell>
          <cell r="I11">
            <v>0.225058138371</v>
          </cell>
          <cell r="J11">
            <v>0.20217108726499999</v>
          </cell>
          <cell r="K11">
            <v>0.20352971553800001</v>
          </cell>
          <cell r="L11">
            <v>0.21273875236500001</v>
          </cell>
          <cell r="M11">
            <v>0.20878136157999999</v>
          </cell>
          <cell r="N11">
            <v>0.17804068327</v>
          </cell>
          <cell r="O11">
            <v>0.22104734182399999</v>
          </cell>
          <cell r="P11">
            <v>0.20705890655500001</v>
          </cell>
          <cell r="Q11">
            <v>0.20387172699</v>
          </cell>
          <cell r="R11">
            <v>0.20980966091200001</v>
          </cell>
          <cell r="S11">
            <v>0.20174205303199999</v>
          </cell>
          <cell r="T11">
            <v>0.199862241745</v>
          </cell>
          <cell r="U11">
            <v>0.194150090218</v>
          </cell>
          <cell r="V11">
            <v>0.203444361687</v>
          </cell>
          <cell r="W11">
            <v>0.21024054288899999</v>
          </cell>
          <cell r="X11">
            <v>0.197128534317</v>
          </cell>
          <cell r="Y11">
            <v>0.21113616228099999</v>
          </cell>
          <cell r="Z11">
            <v>0.20621126890200001</v>
          </cell>
          <cell r="AA11">
            <v>0.20508879423099999</v>
          </cell>
          <cell r="AB11">
            <v>0.201815247536</v>
          </cell>
          <cell r="AC11">
            <v>0.20949977636299999</v>
          </cell>
          <cell r="AD11">
            <v>0.22567135095599999</v>
          </cell>
          <cell r="AE11">
            <v>0.21658718586</v>
          </cell>
          <cell r="AF11">
            <v>0.22661447525</v>
          </cell>
          <cell r="AG11">
            <v>0.16870552301399999</v>
          </cell>
          <cell r="AH11">
            <v>0.189033746719</v>
          </cell>
          <cell r="AI11">
            <v>0.21008574962599999</v>
          </cell>
          <cell r="AJ11">
            <v>0.21781426668199999</v>
          </cell>
          <cell r="AK11">
            <v>0.15193939208999999</v>
          </cell>
          <cell r="AL11">
            <v>0.215624928474</v>
          </cell>
          <cell r="AM11">
            <v>0.184535384178</v>
          </cell>
          <cell r="AN11">
            <v>0.21034163236600001</v>
          </cell>
          <cell r="AO11">
            <v>0.22105294466</v>
          </cell>
          <cell r="AP11">
            <v>0.20985859632500001</v>
          </cell>
          <cell r="AQ11">
            <v>0.18719410896300001</v>
          </cell>
          <cell r="AR11">
            <v>0.22475618123999999</v>
          </cell>
          <cell r="AS11">
            <v>0.19838058948500001</v>
          </cell>
          <cell r="AT11">
            <v>0.22833555936800001</v>
          </cell>
          <cell r="AU11">
            <v>0.18346571922300001</v>
          </cell>
          <cell r="AV11">
            <v>0.22892260551499999</v>
          </cell>
          <cell r="AW11">
            <v>0.21894079446799999</v>
          </cell>
          <cell r="AX11">
            <v>0.209445118904</v>
          </cell>
          <cell r="AY11">
            <v>0.21244800090800001</v>
          </cell>
          <cell r="AZ11">
            <v>0.219186425209</v>
          </cell>
          <cell r="BA11">
            <v>0.21049803495399999</v>
          </cell>
          <cell r="BB11">
            <v>0.20953476429000001</v>
          </cell>
          <cell r="BC11">
            <v>0.18090921640400001</v>
          </cell>
          <cell r="BD11">
            <v>0.209537863731</v>
          </cell>
          <cell r="BE11">
            <v>0.193947374821</v>
          </cell>
          <cell r="BF11">
            <v>0.19058990478500001</v>
          </cell>
          <cell r="BG11">
            <v>0.240709602833</v>
          </cell>
          <cell r="BH11">
            <v>0.18409538269</v>
          </cell>
          <cell r="BI11">
            <v>0.21970403194400001</v>
          </cell>
          <cell r="BJ11">
            <v>0.18680208921399999</v>
          </cell>
          <cell r="BK11">
            <v>0.19458591938</v>
          </cell>
          <cell r="BL11">
            <v>0.22896134853399999</v>
          </cell>
          <cell r="BM11">
            <v>0.195026814938</v>
          </cell>
          <cell r="BN11">
            <v>0.22592347860299999</v>
          </cell>
          <cell r="BO11">
            <v>0.18922156095500001</v>
          </cell>
          <cell r="BP11">
            <v>0.200911879539</v>
          </cell>
          <cell r="BQ11">
            <v>0.169092059135</v>
          </cell>
          <cell r="BR11">
            <v>0.20831465721100001</v>
          </cell>
          <cell r="BS11">
            <v>0.22196316719100001</v>
          </cell>
          <cell r="BT11">
            <v>0.20014643669099999</v>
          </cell>
          <cell r="BU11">
            <v>0.21876686811400001</v>
          </cell>
          <cell r="BV11">
            <v>0.19668054580700001</v>
          </cell>
          <cell r="BW11">
            <v>0.195286929607</v>
          </cell>
          <cell r="BX11">
            <v>0.22022062540099999</v>
          </cell>
          <cell r="BY11">
            <v>0.20479297637900001</v>
          </cell>
          <cell r="BZ11">
            <v>0.21257060766200001</v>
          </cell>
          <cell r="CA11">
            <v>0.216414093971</v>
          </cell>
          <cell r="CB11">
            <v>0.21939200162899999</v>
          </cell>
          <cell r="CC11">
            <v>0.24303913116500001</v>
          </cell>
          <cell r="CD11">
            <v>0.20020860433599999</v>
          </cell>
          <cell r="CE11">
            <v>0.20451420545599999</v>
          </cell>
          <cell r="CF11">
            <v>0.22004693746599999</v>
          </cell>
          <cell r="CG11">
            <v>0.233300447464</v>
          </cell>
          <cell r="CH11">
            <v>0.19071555137599999</v>
          </cell>
          <cell r="CI11">
            <v>0.23095232248299999</v>
          </cell>
          <cell r="CJ11">
            <v>0.18559789657600001</v>
          </cell>
          <cell r="CK11">
            <v>0.18627572059600001</v>
          </cell>
          <cell r="CL11">
            <v>0.20408302545500001</v>
          </cell>
          <cell r="CM11">
            <v>0.20990979671500001</v>
          </cell>
          <cell r="CN11">
            <v>0.21785247325900001</v>
          </cell>
          <cell r="CO11">
            <v>0.19660866260500001</v>
          </cell>
          <cell r="CP11">
            <v>0.22831898927700001</v>
          </cell>
          <cell r="CQ11">
            <v>0.204332172871</v>
          </cell>
          <cell r="CR11">
            <v>0.22070270776699999</v>
          </cell>
          <cell r="CS11">
            <v>0.19886773824699999</v>
          </cell>
          <cell r="CT11">
            <v>0.23798763751999999</v>
          </cell>
          <cell r="CU11">
            <v>0.201495409012</v>
          </cell>
          <cell r="CV11">
            <v>0.18543338775599999</v>
          </cell>
          <cell r="CW11">
            <v>0.20677715539899999</v>
          </cell>
          <cell r="CX11">
            <v>0.20261806249600001</v>
          </cell>
          <cell r="CY11">
            <v>0.20866107940699999</v>
          </cell>
          <cell r="CZ11">
            <v>0.18945580720899999</v>
          </cell>
          <cell r="DA11">
            <v>0.22113114595399999</v>
          </cell>
          <cell r="DB11">
            <v>0.20177948474900001</v>
          </cell>
          <cell r="DC11">
            <v>0.187063694</v>
          </cell>
          <cell r="DD11">
            <v>0.22180485725400001</v>
          </cell>
          <cell r="DE11">
            <v>0.22468388080599999</v>
          </cell>
          <cell r="DF11">
            <v>0.21005976200099999</v>
          </cell>
          <cell r="DG11">
            <v>0.21088868379600001</v>
          </cell>
          <cell r="DH11">
            <v>0.23044264316599999</v>
          </cell>
          <cell r="DI11">
            <v>0.21925562620200001</v>
          </cell>
          <cell r="DJ11">
            <v>0.178794622421</v>
          </cell>
          <cell r="DK11">
            <v>0.18703168630600001</v>
          </cell>
          <cell r="DL11">
            <v>0.21026873588600001</v>
          </cell>
          <cell r="DM11">
            <v>0.20346987247500001</v>
          </cell>
          <cell r="DN11">
            <v>0.183641731739</v>
          </cell>
          <cell r="DO11">
            <v>0.219363689423</v>
          </cell>
          <cell r="DP11">
            <v>0.222654879093</v>
          </cell>
          <cell r="DQ11">
            <v>0.192510187626</v>
          </cell>
          <cell r="DR11">
            <v>0.20712655782700001</v>
          </cell>
          <cell r="DS11">
            <v>0.19867593049999999</v>
          </cell>
          <cell r="DT11">
            <v>0.19168257713299999</v>
          </cell>
          <cell r="DU11">
            <v>0.17025643587100001</v>
          </cell>
          <cell r="DV11">
            <v>0.22088086605099999</v>
          </cell>
          <cell r="DW11">
            <v>0.16760712861999999</v>
          </cell>
          <cell r="DX11">
            <v>0.22450071573300001</v>
          </cell>
          <cell r="DY11">
            <v>0.18308097124100001</v>
          </cell>
          <cell r="DZ11">
            <v>0.204556584358</v>
          </cell>
          <cell r="EA11">
            <v>0.21051084995300001</v>
          </cell>
          <cell r="EB11">
            <v>0.188637793064</v>
          </cell>
          <cell r="EC11">
            <v>0.21824061870600001</v>
          </cell>
          <cell r="ED11">
            <v>0.16936194896699999</v>
          </cell>
          <cell r="EE11">
            <v>0.22461593151100001</v>
          </cell>
          <cell r="EF11">
            <v>0.22800493240399999</v>
          </cell>
          <cell r="EG11">
            <v>0.214417636395</v>
          </cell>
          <cell r="EH11">
            <v>0.176771342754</v>
          </cell>
          <cell r="EI11">
            <v>0.17801856994599999</v>
          </cell>
          <cell r="EJ11">
            <v>0.183369755745</v>
          </cell>
          <cell r="EK11">
            <v>0.21248036623</v>
          </cell>
          <cell r="EL11">
            <v>0.23905158042899999</v>
          </cell>
          <cell r="EM11">
            <v>0.224855363369</v>
          </cell>
          <cell r="EN11">
            <v>0.20184892416</v>
          </cell>
          <cell r="EO11">
            <v>0.17790627479599999</v>
          </cell>
          <cell r="EP11">
            <v>0.21717756986600001</v>
          </cell>
          <cell r="EQ11">
            <v>0.18599849939300001</v>
          </cell>
          <cell r="ER11">
            <v>0.204364478588</v>
          </cell>
          <cell r="ES11">
            <v>0.23107773065600001</v>
          </cell>
          <cell r="ET11">
            <v>0.18547910451899999</v>
          </cell>
          <cell r="EU11">
            <v>0.19984817504899999</v>
          </cell>
          <cell r="EV11">
            <v>0.23794132471099999</v>
          </cell>
          <cell r="EW11">
            <v>0.21852272748900001</v>
          </cell>
          <cell r="EX11">
            <v>0.206679403782</v>
          </cell>
          <cell r="EY11">
            <v>0.182874381542</v>
          </cell>
          <cell r="EZ11">
            <v>0.21769905090300001</v>
          </cell>
          <cell r="FA11">
            <v>0.188989281654</v>
          </cell>
          <cell r="FB11">
            <v>0.21091556549099999</v>
          </cell>
          <cell r="FC11">
            <v>0.218544661999</v>
          </cell>
          <cell r="FD11">
            <v>0.21447026729599999</v>
          </cell>
          <cell r="FE11">
            <v>0.20732057094600001</v>
          </cell>
          <cell r="FF11">
            <v>0.18809723854099999</v>
          </cell>
          <cell r="FG11">
            <v>0.18662887811699999</v>
          </cell>
          <cell r="FH11">
            <v>0.206547737122</v>
          </cell>
          <cell r="FI11">
            <v>0.222263038158</v>
          </cell>
          <cell r="FJ11">
            <v>0.20948737859700001</v>
          </cell>
          <cell r="FK11">
            <v>0.21565425395999999</v>
          </cell>
          <cell r="FL11">
            <v>0.21106374263800001</v>
          </cell>
          <cell r="FM11">
            <v>0.21699154376999999</v>
          </cell>
          <cell r="FN11">
            <v>0.20280539989499999</v>
          </cell>
          <cell r="FO11">
            <v>0.221891820431</v>
          </cell>
          <cell r="FP11">
            <v>0.216794550419</v>
          </cell>
          <cell r="FQ11">
            <v>0.223976969719</v>
          </cell>
          <cell r="FR11">
            <v>0.22867518663399999</v>
          </cell>
          <cell r="FS11">
            <v>0.21966791153000001</v>
          </cell>
          <cell r="FT11">
            <v>0.201176047325</v>
          </cell>
          <cell r="FU11">
            <v>0.18045043945299999</v>
          </cell>
          <cell r="FV11">
            <v>0.20899283886</v>
          </cell>
          <cell r="FW11">
            <v>0.21007490158100001</v>
          </cell>
          <cell r="FX11">
            <v>0.20737457275400001</v>
          </cell>
          <cell r="FY11">
            <v>0.21875423192999999</v>
          </cell>
          <cell r="FZ11">
            <v>0.230781197548</v>
          </cell>
          <cell r="GA11">
            <v>0.20228248834599999</v>
          </cell>
          <cell r="GB11">
            <v>0.21441549062699999</v>
          </cell>
          <cell r="GC11">
            <v>0.195669710636</v>
          </cell>
          <cell r="GD11">
            <v>0.212202787399</v>
          </cell>
          <cell r="GE11">
            <v>0.190539360046</v>
          </cell>
          <cell r="GF11">
            <v>0.20713275671</v>
          </cell>
          <cell r="GG11">
            <v>0.22548443079</v>
          </cell>
          <cell r="GH11">
            <v>0.20906740427000001</v>
          </cell>
          <cell r="GI11">
            <v>0.22908025979999999</v>
          </cell>
          <cell r="GJ11">
            <v>0.215240001678</v>
          </cell>
          <cell r="GK11">
            <v>0.19602471590000001</v>
          </cell>
          <cell r="GL11">
            <v>0.19858258962600001</v>
          </cell>
          <cell r="GM11">
            <v>0.22130048275</v>
          </cell>
          <cell r="GN11">
            <v>0.199433207512</v>
          </cell>
          <cell r="GO11">
            <v>0.197266101837</v>
          </cell>
          <cell r="GP11">
            <v>0.21534484624899999</v>
          </cell>
          <cell r="GQ11">
            <v>0.17175579070999999</v>
          </cell>
          <cell r="GR11">
            <v>0.190144956112</v>
          </cell>
          <cell r="GS11">
            <v>0.23098200559599999</v>
          </cell>
          <cell r="GT11">
            <v>0.21936583519</v>
          </cell>
          <cell r="GU11">
            <v>0.18568879365900001</v>
          </cell>
          <cell r="GV11">
            <v>0.20437550544700001</v>
          </cell>
          <cell r="GW11">
            <v>0.195318162441</v>
          </cell>
          <cell r="GX11">
            <v>0.18506962060900001</v>
          </cell>
          <cell r="GY11">
            <v>0.20978730916999999</v>
          </cell>
          <cell r="GZ11">
            <v>0.22013610601399999</v>
          </cell>
          <cell r="HA11">
            <v>0.22329211234999999</v>
          </cell>
          <cell r="HB11">
            <v>0.20445871353100001</v>
          </cell>
          <cell r="HC11">
            <v>0.19568336010000001</v>
          </cell>
          <cell r="HD11">
            <v>0.20514678955099999</v>
          </cell>
          <cell r="HE11">
            <v>0.21867668628699999</v>
          </cell>
          <cell r="HF11">
            <v>0.21904557943299999</v>
          </cell>
          <cell r="HG11">
            <v>0.20608597993899999</v>
          </cell>
          <cell r="HH11">
            <v>0.21277666091899999</v>
          </cell>
          <cell r="HI11">
            <v>0.218156814575</v>
          </cell>
          <cell r="HJ11">
            <v>0.208876729012</v>
          </cell>
          <cell r="HK11">
            <v>0.22474378347400001</v>
          </cell>
          <cell r="HL11">
            <v>0.20004540681800001</v>
          </cell>
          <cell r="HM11">
            <v>0.21879988908799999</v>
          </cell>
          <cell r="HN11">
            <v>0.20186513662300001</v>
          </cell>
          <cell r="HO11">
            <v>0.217336833477</v>
          </cell>
          <cell r="HP11">
            <v>0.22107207775099999</v>
          </cell>
          <cell r="HQ11">
            <v>0.22902524471300001</v>
          </cell>
          <cell r="HR11">
            <v>0.21082478761699999</v>
          </cell>
          <cell r="HS11">
            <v>0.21549284458199999</v>
          </cell>
          <cell r="HT11">
            <v>0.22139286994900001</v>
          </cell>
          <cell r="HU11">
            <v>0.21372038126000001</v>
          </cell>
          <cell r="HV11">
            <v>0.15806549787499999</v>
          </cell>
          <cell r="HW11">
            <v>0.198538482189</v>
          </cell>
          <cell r="HX11">
            <v>0.18555700779000001</v>
          </cell>
          <cell r="HY11">
            <v>0.22048646211600001</v>
          </cell>
          <cell r="HZ11">
            <v>0.20120966434500001</v>
          </cell>
          <cell r="IA11">
            <v>0.201613068581</v>
          </cell>
          <cell r="IB11">
            <v>0.198625087738</v>
          </cell>
          <cell r="IC11">
            <v>0.209753394127</v>
          </cell>
          <cell r="ID11">
            <v>0.188303649426</v>
          </cell>
          <cell r="IE11">
            <v>0.20435434579799999</v>
          </cell>
          <cell r="IF11">
            <v>0.234826505184</v>
          </cell>
          <cell r="IG11">
            <v>0.227959215641</v>
          </cell>
          <cell r="IH11">
            <v>0.206083297729</v>
          </cell>
          <cell r="II11">
            <v>0.19103401899299999</v>
          </cell>
          <cell r="IJ11">
            <v>0.17971944809000001</v>
          </cell>
          <cell r="IK11">
            <v>0.135597109795</v>
          </cell>
          <cell r="IL11">
            <v>0.20807158947000001</v>
          </cell>
          <cell r="IM11">
            <v>0.19149518013</v>
          </cell>
          <cell r="IN11">
            <v>0.183985888958</v>
          </cell>
          <cell r="IO11">
            <v>0.233812868595</v>
          </cell>
          <cell r="IP11">
            <v>0.20803314447400001</v>
          </cell>
          <cell r="IQ11">
            <v>0.214735925198</v>
          </cell>
          <cell r="IR11">
            <v>0.205731794238</v>
          </cell>
          <cell r="IS11">
            <v>1.7148343846199999E-2</v>
          </cell>
          <cell r="IT11">
            <v>11.9971818924</v>
          </cell>
        </row>
        <row r="12">
          <cell r="A12" t="str">
            <v>SNP_CN_4249518_A3005G_H1002R_embB</v>
          </cell>
          <cell r="B12">
            <v>0.20484042167700001</v>
          </cell>
          <cell r="C12">
            <v>0.26075953245200001</v>
          </cell>
          <cell r="D12">
            <v>0.23457878828000001</v>
          </cell>
          <cell r="E12">
            <v>0.239321351051</v>
          </cell>
          <cell r="F12">
            <v>0.23053300380700001</v>
          </cell>
          <cell r="G12">
            <v>0.219260275364</v>
          </cell>
          <cell r="H12">
            <v>0.23276621103299999</v>
          </cell>
          <cell r="I12">
            <v>0.25768023729299999</v>
          </cell>
          <cell r="J12">
            <v>0.25968348979900002</v>
          </cell>
          <cell r="K12">
            <v>0.24181640148200001</v>
          </cell>
          <cell r="L12">
            <v>0.224010646343</v>
          </cell>
          <cell r="M12">
            <v>0.20223420858400001</v>
          </cell>
          <cell r="N12">
            <v>0.20063841342899999</v>
          </cell>
          <cell r="O12">
            <v>0.22474789619400001</v>
          </cell>
          <cell r="P12">
            <v>0.22433871030800001</v>
          </cell>
          <cell r="Q12">
            <v>0.23010480403899999</v>
          </cell>
          <cell r="R12">
            <v>0.225433468819</v>
          </cell>
          <cell r="S12">
            <v>0.195212364197</v>
          </cell>
          <cell r="T12">
            <v>0.18200749158900001</v>
          </cell>
          <cell r="U12">
            <v>0.249551892281</v>
          </cell>
          <cell r="V12">
            <v>0.20631968975100001</v>
          </cell>
          <cell r="W12">
            <v>0.24305123090700001</v>
          </cell>
          <cell r="X12">
            <v>0.21255862712900001</v>
          </cell>
          <cell r="Y12">
            <v>0.224108636379</v>
          </cell>
          <cell r="Z12">
            <v>0.21578603982899999</v>
          </cell>
          <cell r="AA12">
            <v>0.24541813135099999</v>
          </cell>
          <cell r="AB12">
            <v>0.24564015865300001</v>
          </cell>
          <cell r="AC12">
            <v>0.237839281559</v>
          </cell>
          <cell r="AD12">
            <v>0.22241914272300001</v>
          </cell>
          <cell r="AE12">
            <v>0.23533070087399999</v>
          </cell>
          <cell r="AF12">
            <v>0.232813835144</v>
          </cell>
          <cell r="AG12">
            <v>0.23396831750899999</v>
          </cell>
          <cell r="AH12">
            <v>0.19141215085999999</v>
          </cell>
          <cell r="AI12">
            <v>0.190727353096</v>
          </cell>
          <cell r="AJ12">
            <v>0.215992033482</v>
          </cell>
          <cell r="AK12">
            <v>0.23886299133300001</v>
          </cell>
          <cell r="AL12">
            <v>0.19329589605299999</v>
          </cell>
          <cell r="AM12">
            <v>0.21366971731199999</v>
          </cell>
          <cell r="AN12">
            <v>0.26192474365200002</v>
          </cell>
          <cell r="AO12">
            <v>0.23304206132899999</v>
          </cell>
          <cell r="AP12">
            <v>0.23996043205299999</v>
          </cell>
          <cell r="AQ12">
            <v>0.18283200263999999</v>
          </cell>
          <cell r="AR12">
            <v>0.24326813220999999</v>
          </cell>
          <cell r="AS12">
            <v>0.23300349712400001</v>
          </cell>
          <cell r="AT12">
            <v>0.245920062065</v>
          </cell>
          <cell r="AU12">
            <v>0.22697114944499999</v>
          </cell>
          <cell r="AV12">
            <v>0.26972669363000001</v>
          </cell>
          <cell r="AW12">
            <v>0.23231744766199999</v>
          </cell>
          <cell r="AX12">
            <v>0.246337771416</v>
          </cell>
          <cell r="AY12">
            <v>0.229342639446</v>
          </cell>
          <cell r="AZ12">
            <v>0.26132112741500002</v>
          </cell>
          <cell r="BA12">
            <v>0.25068295002000002</v>
          </cell>
          <cell r="BB12">
            <v>0.22394704818700001</v>
          </cell>
          <cell r="BC12">
            <v>0.20867925882300001</v>
          </cell>
          <cell r="BD12">
            <v>0.17268520593600001</v>
          </cell>
          <cell r="BE12">
            <v>0.22751426696800001</v>
          </cell>
          <cell r="BF12">
            <v>0.191047489643</v>
          </cell>
          <cell r="BG12">
            <v>0.249941051006</v>
          </cell>
          <cell r="BH12">
            <v>0.244434773922</v>
          </cell>
          <cell r="BI12">
            <v>0.222832560539</v>
          </cell>
          <cell r="BJ12">
            <v>0.17388701438900001</v>
          </cell>
          <cell r="BK12">
            <v>0.22971379756900001</v>
          </cell>
          <cell r="BL12">
            <v>0.24896687269199999</v>
          </cell>
          <cell r="BM12">
            <v>0.244546890259</v>
          </cell>
          <cell r="BN12">
            <v>0.240356206894</v>
          </cell>
          <cell r="BO12">
            <v>0.22204518318200001</v>
          </cell>
          <cell r="BP12">
            <v>0.22227776050600001</v>
          </cell>
          <cell r="BQ12">
            <v>0.24388670921300001</v>
          </cell>
          <cell r="BR12">
            <v>0.25593686103800001</v>
          </cell>
          <cell r="BS12">
            <v>0.22731786966299999</v>
          </cell>
          <cell r="BT12">
            <v>0.21062034368499999</v>
          </cell>
          <cell r="BU12">
            <v>0.23495686054199999</v>
          </cell>
          <cell r="BV12">
            <v>0.22993052005799999</v>
          </cell>
          <cell r="BW12">
            <v>0.24417424201999999</v>
          </cell>
          <cell r="BX12">
            <v>0.24310594797099999</v>
          </cell>
          <cell r="BY12">
            <v>0.238422930241</v>
          </cell>
          <cell r="BZ12">
            <v>0.224032342434</v>
          </cell>
          <cell r="CA12">
            <v>0.185436725616</v>
          </cell>
          <cell r="CB12">
            <v>0.25669693946799998</v>
          </cell>
          <cell r="CC12">
            <v>0.25115299224900001</v>
          </cell>
          <cell r="CD12">
            <v>0.246021449566</v>
          </cell>
          <cell r="CE12">
            <v>0.23313957452799999</v>
          </cell>
          <cell r="CF12">
            <v>0.239521980286</v>
          </cell>
          <cell r="CG12">
            <v>0.26329511404</v>
          </cell>
          <cell r="CH12">
            <v>0.195056974888</v>
          </cell>
          <cell r="CI12">
            <v>0.24163711070999999</v>
          </cell>
          <cell r="CJ12">
            <v>0.24974542856199999</v>
          </cell>
          <cell r="CK12">
            <v>0.23277473449700001</v>
          </cell>
          <cell r="CL12">
            <v>0.24696934223200001</v>
          </cell>
          <cell r="CM12">
            <v>0.22582358121900001</v>
          </cell>
          <cell r="CN12">
            <v>0.26274508237799998</v>
          </cell>
          <cell r="CO12">
            <v>0.21157157421100001</v>
          </cell>
          <cell r="CP12">
            <v>0.24215340614299999</v>
          </cell>
          <cell r="CQ12">
            <v>0.24111020564999999</v>
          </cell>
          <cell r="CR12">
            <v>0.188927590847</v>
          </cell>
          <cell r="CS12">
            <v>0.23460131883599999</v>
          </cell>
          <cell r="CT12">
            <v>0.24100291729000001</v>
          </cell>
          <cell r="CU12">
            <v>0.224364757538</v>
          </cell>
          <cell r="CV12">
            <v>0.190015077591</v>
          </cell>
          <cell r="CW12">
            <v>0.23182284832</v>
          </cell>
          <cell r="CX12">
            <v>0.21516239643099999</v>
          </cell>
          <cell r="CY12">
            <v>0.22689676284800001</v>
          </cell>
          <cell r="CZ12">
            <v>0.21368652582200001</v>
          </cell>
          <cell r="DA12">
            <v>0.201666295528</v>
          </cell>
          <cell r="DB12">
            <v>0.20354360342</v>
          </cell>
          <cell r="DC12">
            <v>0.210508465767</v>
          </cell>
          <cell r="DD12">
            <v>0.239198565483</v>
          </cell>
          <cell r="DE12">
            <v>0.236217677593</v>
          </cell>
          <cell r="DF12">
            <v>0.22866952419299999</v>
          </cell>
          <cell r="DG12">
            <v>0.229351699352</v>
          </cell>
          <cell r="DH12">
            <v>0.20920157432600001</v>
          </cell>
          <cell r="DI12">
            <v>0.221058487892</v>
          </cell>
          <cell r="DJ12">
            <v>0.209109604359</v>
          </cell>
          <cell r="DK12">
            <v>0.20491498708700001</v>
          </cell>
          <cell r="DL12">
            <v>0.239731490612</v>
          </cell>
          <cell r="DM12">
            <v>0.22925949096699999</v>
          </cell>
          <cell r="DN12">
            <v>0.22594261169400001</v>
          </cell>
          <cell r="DO12">
            <v>0.23335021734200001</v>
          </cell>
          <cell r="DP12">
            <v>0.245265185833</v>
          </cell>
          <cell r="DQ12">
            <v>0.215224683285</v>
          </cell>
          <cell r="DR12">
            <v>0.232839405537</v>
          </cell>
          <cell r="DS12">
            <v>0.22718441486400001</v>
          </cell>
          <cell r="DT12">
            <v>0.229366362095</v>
          </cell>
          <cell r="DU12">
            <v>0.22685629129400001</v>
          </cell>
          <cell r="DV12">
            <v>0.26893413066900002</v>
          </cell>
          <cell r="DW12">
            <v>0.246582329273</v>
          </cell>
          <cell r="DX12">
            <v>0.23276013135900001</v>
          </cell>
          <cell r="DY12">
            <v>0.229593396187</v>
          </cell>
          <cell r="DZ12">
            <v>0.22715485095999999</v>
          </cell>
          <cell r="EA12">
            <v>0.21776700019799999</v>
          </cell>
          <cell r="EB12">
            <v>0.213464736938</v>
          </cell>
          <cell r="EC12">
            <v>0.23530071973800001</v>
          </cell>
          <cell r="ED12">
            <v>0.22696840763100001</v>
          </cell>
          <cell r="EE12">
            <v>0.23953479528400001</v>
          </cell>
          <cell r="EF12">
            <v>0.23311060667</v>
          </cell>
          <cell r="EG12">
            <v>0.214119493961</v>
          </cell>
          <cell r="EH12">
            <v>0.23612141609199999</v>
          </cell>
          <cell r="EI12">
            <v>0.261196613312</v>
          </cell>
          <cell r="EJ12">
            <v>0.21981304884</v>
          </cell>
          <cell r="EK12">
            <v>0.21658527851100001</v>
          </cell>
          <cell r="EL12">
            <v>0.20376801490800001</v>
          </cell>
          <cell r="EM12">
            <v>0.186823129654</v>
          </cell>
          <cell r="EN12">
            <v>0.23970252275500001</v>
          </cell>
          <cell r="EO12">
            <v>0.21370464563399999</v>
          </cell>
          <cell r="EP12">
            <v>0.190223395824</v>
          </cell>
          <cell r="EQ12">
            <v>0.22031444311100001</v>
          </cell>
          <cell r="ER12">
            <v>0.20704543590499999</v>
          </cell>
          <cell r="ES12">
            <v>0.26173532009099998</v>
          </cell>
          <cell r="ET12">
            <v>0.23626637458800001</v>
          </cell>
          <cell r="EU12">
            <v>0.27428406477</v>
          </cell>
          <cell r="EV12">
            <v>0.25498729944199999</v>
          </cell>
          <cell r="EW12">
            <v>0.23973608017</v>
          </cell>
          <cell r="EX12">
            <v>0.221442162991</v>
          </cell>
          <cell r="EY12">
            <v>0.24025118350999999</v>
          </cell>
          <cell r="EZ12">
            <v>0.226856350899</v>
          </cell>
          <cell r="FA12">
            <v>0.22589552402499999</v>
          </cell>
          <cell r="FB12">
            <v>0.22381103038799999</v>
          </cell>
          <cell r="FC12">
            <v>0.24039322137800001</v>
          </cell>
          <cell r="FD12">
            <v>0.24018549919099999</v>
          </cell>
          <cell r="FE12">
            <v>0.232318341732</v>
          </cell>
          <cell r="FF12">
            <v>0.22219085693400001</v>
          </cell>
          <cell r="FG12">
            <v>0.222457647324</v>
          </cell>
          <cell r="FH12">
            <v>0.24448072910300001</v>
          </cell>
          <cell r="FI12">
            <v>0.216974258423</v>
          </cell>
          <cell r="FJ12">
            <v>0.243537604809</v>
          </cell>
          <cell r="FK12">
            <v>0.25424569845200001</v>
          </cell>
          <cell r="FL12">
            <v>0.241747379303</v>
          </cell>
          <cell r="FM12">
            <v>0.24700301885600001</v>
          </cell>
          <cell r="FN12">
            <v>0.242293477058</v>
          </cell>
          <cell r="FO12">
            <v>0.233204603195</v>
          </cell>
          <cell r="FP12">
            <v>0.22171610593800001</v>
          </cell>
          <cell r="FQ12">
            <v>0.22790342569399999</v>
          </cell>
          <cell r="FR12">
            <v>0.21988075971599999</v>
          </cell>
          <cell r="FS12">
            <v>0.21163403987900001</v>
          </cell>
          <cell r="FT12">
            <v>0.19521993398699999</v>
          </cell>
          <cell r="FU12">
            <v>0.208509027958</v>
          </cell>
          <cell r="FV12">
            <v>0.24463891983</v>
          </cell>
          <cell r="FW12">
            <v>0.199753642082</v>
          </cell>
          <cell r="FX12">
            <v>0.21219134330700001</v>
          </cell>
          <cell r="FY12">
            <v>0.201614439487</v>
          </cell>
          <cell r="FZ12">
            <v>0.23693555593499999</v>
          </cell>
          <cell r="GA12">
            <v>0.25738888979000002</v>
          </cell>
          <cell r="GB12">
            <v>0.24451893567999999</v>
          </cell>
          <cell r="GC12">
            <v>0.20587557554200001</v>
          </cell>
          <cell r="GD12">
            <v>0.20185780525200001</v>
          </cell>
          <cell r="GE12">
            <v>0.21580111980399999</v>
          </cell>
          <cell r="GF12">
            <v>0.20902305841400001</v>
          </cell>
          <cell r="GG12">
            <v>0.178526163101</v>
          </cell>
          <cell r="GH12">
            <v>0.22201174497599999</v>
          </cell>
          <cell r="GI12">
            <v>0.23636877536799999</v>
          </cell>
          <cell r="GJ12">
            <v>0.23160398006399999</v>
          </cell>
          <cell r="GK12">
            <v>0.25164878368400001</v>
          </cell>
          <cell r="GL12">
            <v>0.23883742093999999</v>
          </cell>
          <cell r="GM12">
            <v>0.20641738176300001</v>
          </cell>
          <cell r="GN12">
            <v>0.238251686096</v>
          </cell>
          <cell r="GO12">
            <v>0.233509838581</v>
          </cell>
          <cell r="GP12">
            <v>0.236440598965</v>
          </cell>
          <cell r="GQ12">
            <v>0.23659580946</v>
          </cell>
          <cell r="GR12">
            <v>0.24498206377000001</v>
          </cell>
          <cell r="GS12">
            <v>0.244375109673</v>
          </cell>
          <cell r="GT12">
            <v>0.231152236462</v>
          </cell>
          <cell r="GU12">
            <v>0.2240229249</v>
          </cell>
          <cell r="GV12">
            <v>0.165510296822</v>
          </cell>
          <cell r="GW12">
            <v>0.17777031660100001</v>
          </cell>
          <cell r="GX12">
            <v>0.215061724186</v>
          </cell>
          <cell r="GY12">
            <v>0.21740102767899999</v>
          </cell>
          <cell r="GZ12">
            <v>0.22415667772299999</v>
          </cell>
          <cell r="HA12">
            <v>0.20287907123599999</v>
          </cell>
          <cell r="HB12">
            <v>0.223876953125</v>
          </cell>
          <cell r="HC12">
            <v>0.212591409683</v>
          </cell>
          <cell r="HD12">
            <v>0.21736598014799999</v>
          </cell>
          <cell r="HE12">
            <v>0.213606417179</v>
          </cell>
          <cell r="HF12">
            <v>0.22501128912000001</v>
          </cell>
          <cell r="HG12">
            <v>0.206544339657</v>
          </cell>
          <cell r="HH12">
            <v>0.21071112155899999</v>
          </cell>
          <cell r="HI12">
            <v>0.208317160606</v>
          </cell>
          <cell r="HJ12">
            <v>0.18997424840900001</v>
          </cell>
          <cell r="HK12">
            <v>0.217629134655</v>
          </cell>
          <cell r="HL12">
            <v>0.22571969032299999</v>
          </cell>
          <cell r="HM12">
            <v>0.25214350223499998</v>
          </cell>
          <cell r="HN12">
            <v>0.22627466917</v>
          </cell>
          <cell r="HO12">
            <v>0.214114427567</v>
          </cell>
          <cell r="HP12">
            <v>0.22208899259600001</v>
          </cell>
          <cell r="HQ12">
            <v>0.21634280681599999</v>
          </cell>
          <cell r="HR12">
            <v>0.20079815387700001</v>
          </cell>
          <cell r="HS12">
            <v>0.234755933285</v>
          </cell>
          <cell r="HT12">
            <v>0.24625355005300001</v>
          </cell>
          <cell r="HU12">
            <v>0.25478154420900001</v>
          </cell>
          <cell r="HV12">
            <v>0.230787813663</v>
          </cell>
          <cell r="HW12">
            <v>0.225960373878</v>
          </cell>
          <cell r="HX12">
            <v>0.21921885013600001</v>
          </cell>
          <cell r="HY12">
            <v>0.223957717419</v>
          </cell>
          <cell r="HZ12">
            <v>0.21805673837699999</v>
          </cell>
          <cell r="IA12">
            <v>0.21452182531399999</v>
          </cell>
          <cell r="IB12">
            <v>0.21116018295299999</v>
          </cell>
          <cell r="IC12">
            <v>0.23718219995500001</v>
          </cell>
          <cell r="ID12">
            <v>0.21975266933400001</v>
          </cell>
          <cell r="IE12">
            <v>0.207609057426</v>
          </cell>
          <cell r="IF12">
            <v>0.25946968793899999</v>
          </cell>
          <cell r="IG12">
            <v>0.23115766048399999</v>
          </cell>
          <cell r="IH12">
            <v>0.20587277412400001</v>
          </cell>
          <cell r="II12">
            <v>0.20796400308599999</v>
          </cell>
          <cell r="IJ12">
            <v>0.216759800911</v>
          </cell>
          <cell r="IK12">
            <v>0.21312958002099999</v>
          </cell>
          <cell r="IL12">
            <v>0.24024659395199999</v>
          </cell>
          <cell r="IM12">
            <v>0.21687573194500001</v>
          </cell>
          <cell r="IN12">
            <v>0.20386010408399999</v>
          </cell>
          <cell r="IO12">
            <v>0.23561406135599999</v>
          </cell>
          <cell r="IP12">
            <v>0.21251600980800001</v>
          </cell>
          <cell r="IQ12">
            <v>0.20383965969100001</v>
          </cell>
          <cell r="IR12">
            <v>0.22629489004600001</v>
          </cell>
          <cell r="IS12">
            <v>1.9555458798999999E-2</v>
          </cell>
          <cell r="IT12">
            <v>11.5719547272</v>
          </cell>
        </row>
        <row r="13">
          <cell r="A13" t="str">
            <v>SNP_CN_410962_A125G_H42R_iniA</v>
          </cell>
          <cell r="B13">
            <v>0.155818641186</v>
          </cell>
          <cell r="C13">
            <v>0.154338896275</v>
          </cell>
          <cell r="D13">
            <v>0.12941962480499999</v>
          </cell>
          <cell r="E13">
            <v>0.127888739109</v>
          </cell>
          <cell r="F13">
            <v>0.15674686431900001</v>
          </cell>
          <cell r="G13">
            <v>0.16067242622399999</v>
          </cell>
          <cell r="H13">
            <v>0.15067851543399999</v>
          </cell>
          <cell r="I13">
            <v>0.12995505332900001</v>
          </cell>
          <cell r="J13">
            <v>0.147812008858</v>
          </cell>
          <cell r="K13">
            <v>0.144736647606</v>
          </cell>
          <cell r="L13">
            <v>0.130837380886</v>
          </cell>
          <cell r="M13">
            <v>0.155984640121</v>
          </cell>
          <cell r="N13">
            <v>0.141645431519</v>
          </cell>
          <cell r="O13">
            <v>0.15002113580699999</v>
          </cell>
          <cell r="P13">
            <v>0.148762881756</v>
          </cell>
          <cell r="Q13">
            <v>0.163260698318</v>
          </cell>
          <cell r="R13">
            <v>0.158906936646</v>
          </cell>
          <cell r="S13">
            <v>0.116577744484</v>
          </cell>
          <cell r="T13">
            <v>0.130613088608</v>
          </cell>
          <cell r="U13">
            <v>0.14299893379199999</v>
          </cell>
          <cell r="V13">
            <v>0.123893737793</v>
          </cell>
          <cell r="W13">
            <v>0.16380155086500001</v>
          </cell>
          <cell r="X13">
            <v>0.13762736320499999</v>
          </cell>
          <cell r="Y13">
            <v>0.18044108152400001</v>
          </cell>
          <cell r="Z13">
            <v>0.15996295213699999</v>
          </cell>
          <cell r="AA13">
            <v>0.168130874634</v>
          </cell>
          <cell r="AB13">
            <v>0.15291821956599999</v>
          </cell>
          <cell r="AC13">
            <v>0.16542142629600001</v>
          </cell>
          <cell r="AD13">
            <v>0.134976804256</v>
          </cell>
          <cell r="AE13">
            <v>0.14086818695100001</v>
          </cell>
          <cell r="AF13">
            <v>0.14791315794000001</v>
          </cell>
          <cell r="AG13">
            <v>0.14174544811199999</v>
          </cell>
          <cell r="AH13">
            <v>0.15581023693099999</v>
          </cell>
          <cell r="AI13">
            <v>0.120230555534</v>
          </cell>
          <cell r="AJ13">
            <v>0.15264564752599999</v>
          </cell>
          <cell r="AK13">
            <v>0.13702726364100001</v>
          </cell>
          <cell r="AL13">
            <v>0.12586474418599999</v>
          </cell>
          <cell r="AM13">
            <v>0.13192230462999999</v>
          </cell>
          <cell r="AN13">
            <v>0.126156568527</v>
          </cell>
          <cell r="AO13">
            <v>0.14435184001900001</v>
          </cell>
          <cell r="AP13">
            <v>0.120956659317</v>
          </cell>
          <cell r="AQ13">
            <v>0.13754981756199999</v>
          </cell>
          <cell r="AR13">
            <v>0.147572636604</v>
          </cell>
          <cell r="AS13">
            <v>0.161302506924</v>
          </cell>
          <cell r="AT13">
            <v>0.16793894767799999</v>
          </cell>
          <cell r="AU13">
            <v>0.13007485866499999</v>
          </cell>
          <cell r="AV13">
            <v>0.13359868526499999</v>
          </cell>
          <cell r="AW13">
            <v>0.13395148515700001</v>
          </cell>
          <cell r="AX13">
            <v>0.137924671173</v>
          </cell>
          <cell r="AY13">
            <v>0.14483654499099999</v>
          </cell>
          <cell r="AZ13">
            <v>0.14991807937599999</v>
          </cell>
          <cell r="BA13">
            <v>0.154677331448</v>
          </cell>
          <cell r="BB13">
            <v>0.135564506054</v>
          </cell>
          <cell r="BC13">
            <v>0.12769657373400001</v>
          </cell>
          <cell r="BD13">
            <v>0.14747428894</v>
          </cell>
          <cell r="BE13">
            <v>0.14576512575100001</v>
          </cell>
          <cell r="BF13">
            <v>0.13499593734699999</v>
          </cell>
          <cell r="BG13">
            <v>0.13392293453199999</v>
          </cell>
          <cell r="BH13">
            <v>0.15986174345000001</v>
          </cell>
          <cell r="BI13">
            <v>0.131308734417</v>
          </cell>
          <cell r="BJ13">
            <v>0.12283551693</v>
          </cell>
          <cell r="BK13">
            <v>0.13216096162800001</v>
          </cell>
          <cell r="BL13">
            <v>0.15511339902900001</v>
          </cell>
          <cell r="BM13">
            <v>0.16177928447699999</v>
          </cell>
          <cell r="BN13">
            <v>0.14370584487900001</v>
          </cell>
          <cell r="BO13">
            <v>0.163960039616</v>
          </cell>
          <cell r="BP13">
            <v>0.14122223854099999</v>
          </cell>
          <cell r="BQ13">
            <v>0.134532272816</v>
          </cell>
          <cell r="BR13">
            <v>0.13549214601500001</v>
          </cell>
          <cell r="BS13">
            <v>0.18636840581899999</v>
          </cell>
          <cell r="BT13">
            <v>0.12723165750500001</v>
          </cell>
          <cell r="BU13">
            <v>0.13621950149500001</v>
          </cell>
          <cell r="BV13">
            <v>0.13550746440899999</v>
          </cell>
          <cell r="BW13">
            <v>0.131365835667</v>
          </cell>
          <cell r="BX13">
            <v>0.13610380888000001</v>
          </cell>
          <cell r="BY13">
            <v>0.15884178876899999</v>
          </cell>
          <cell r="BZ13">
            <v>0.13570547103899999</v>
          </cell>
          <cell r="CA13">
            <v>0.14373719692199999</v>
          </cell>
          <cell r="CB13">
            <v>0.146667599678</v>
          </cell>
          <cell r="CC13">
            <v>0.14859956502900001</v>
          </cell>
          <cell r="CD13">
            <v>0.12797391414600001</v>
          </cell>
          <cell r="CE13">
            <v>0.147346198559</v>
          </cell>
          <cell r="CF13">
            <v>0.14128077030200001</v>
          </cell>
          <cell r="CG13">
            <v>0.15339976549100001</v>
          </cell>
          <cell r="CH13">
            <v>0.15300011634800001</v>
          </cell>
          <cell r="CI13">
            <v>0.112511694431</v>
          </cell>
          <cell r="CJ13">
            <v>0.13196498155600001</v>
          </cell>
          <cell r="CK13">
            <v>0.152679264545</v>
          </cell>
          <cell r="CL13">
            <v>0.13004028797100001</v>
          </cell>
          <cell r="CM13">
            <v>0.132818341255</v>
          </cell>
          <cell r="CN13">
            <v>0.15432310104399999</v>
          </cell>
          <cell r="CO13">
            <v>0.14156091213200001</v>
          </cell>
          <cell r="CP13">
            <v>0.169808030128</v>
          </cell>
          <cell r="CQ13">
            <v>0.15885794162799999</v>
          </cell>
          <cell r="CR13">
            <v>0.147277891636</v>
          </cell>
          <cell r="CS13">
            <v>0.14264512062099999</v>
          </cell>
          <cell r="CT13">
            <v>0.15630686283100001</v>
          </cell>
          <cell r="CU13">
            <v>0.15077638626100001</v>
          </cell>
          <cell r="CV13">
            <v>0.13493514061</v>
          </cell>
          <cell r="CW13">
            <v>0.124707996845</v>
          </cell>
          <cell r="CX13">
            <v>0.138641417027</v>
          </cell>
          <cell r="CY13">
            <v>0.15301889181100001</v>
          </cell>
          <cell r="CZ13">
            <v>0.15458714962</v>
          </cell>
          <cell r="DA13">
            <v>0.14765763282800001</v>
          </cell>
          <cell r="DB13">
            <v>0.15183699131</v>
          </cell>
          <cell r="DC13">
            <v>0.15741682052600001</v>
          </cell>
          <cell r="DD13">
            <v>0.151745319366</v>
          </cell>
          <cell r="DE13">
            <v>0.166579902172</v>
          </cell>
          <cell r="DF13">
            <v>0.13584828376800001</v>
          </cell>
          <cell r="DG13">
            <v>0.150294780731</v>
          </cell>
          <cell r="DH13">
            <v>0.16648280620600001</v>
          </cell>
          <cell r="DI13">
            <v>0.14569061994599999</v>
          </cell>
          <cell r="DJ13">
            <v>0.13160437345500001</v>
          </cell>
          <cell r="DK13">
            <v>0.15801179408999999</v>
          </cell>
          <cell r="DL13">
            <v>0.15531456470499999</v>
          </cell>
          <cell r="DM13">
            <v>0.14787542819999999</v>
          </cell>
          <cell r="DN13">
            <v>0.141386926174</v>
          </cell>
          <cell r="DO13">
            <v>0.13134086132</v>
          </cell>
          <cell r="DP13">
            <v>0.16154056787500001</v>
          </cell>
          <cell r="DQ13">
            <v>0.16921764612199999</v>
          </cell>
          <cell r="DR13">
            <v>0.12663567066199999</v>
          </cell>
          <cell r="DS13">
            <v>0.13150477409399999</v>
          </cell>
          <cell r="DT13">
            <v>0.122366726398</v>
          </cell>
          <cell r="DU13">
            <v>0.152097284794</v>
          </cell>
          <cell r="DV13">
            <v>0.14375191927</v>
          </cell>
          <cell r="DW13">
            <v>0.14123785495800001</v>
          </cell>
          <cell r="DX13">
            <v>0.13690531253800001</v>
          </cell>
          <cell r="DY13">
            <v>0.15738201141399999</v>
          </cell>
          <cell r="DZ13">
            <v>0.14969176054</v>
          </cell>
          <cell r="EA13">
            <v>0.13250994682299999</v>
          </cell>
          <cell r="EB13">
            <v>0.144554972649</v>
          </cell>
          <cell r="EC13">
            <v>0.155756056309</v>
          </cell>
          <cell r="ED13">
            <v>0.12282478809400001</v>
          </cell>
          <cell r="EE13">
            <v>0.15313684940300001</v>
          </cell>
          <cell r="EF13">
            <v>0.14102447032900001</v>
          </cell>
          <cell r="EG13">
            <v>0.134545624256</v>
          </cell>
          <cell r="EH13">
            <v>0.13501417636900001</v>
          </cell>
          <cell r="EI13">
            <v>0.15987682342500001</v>
          </cell>
          <cell r="EJ13">
            <v>0.16704595088999999</v>
          </cell>
          <cell r="EK13">
            <v>0.160461008549</v>
          </cell>
          <cell r="EL13">
            <v>0.18022418022200001</v>
          </cell>
          <cell r="EM13">
            <v>0.13607966899900001</v>
          </cell>
          <cell r="EN13">
            <v>0.13033658266100001</v>
          </cell>
          <cell r="EO13">
            <v>0.144396185875</v>
          </cell>
          <cell r="EP13">
            <v>0.14315587282200001</v>
          </cell>
          <cell r="EQ13">
            <v>0.145404100418</v>
          </cell>
          <cell r="ER13">
            <v>0.12814575433700001</v>
          </cell>
          <cell r="ES13">
            <v>0.13643699884400001</v>
          </cell>
          <cell r="ET13">
            <v>0.13821017742200001</v>
          </cell>
          <cell r="EU13">
            <v>0.148798406124</v>
          </cell>
          <cell r="EV13">
            <v>0.14840328693400001</v>
          </cell>
          <cell r="EW13">
            <v>0.143194854259</v>
          </cell>
          <cell r="EX13">
            <v>0.144470334053</v>
          </cell>
          <cell r="EY13">
            <v>0.12322306633000001</v>
          </cell>
          <cell r="EZ13">
            <v>0.13827890157700001</v>
          </cell>
          <cell r="FA13">
            <v>0.14556652307500001</v>
          </cell>
          <cell r="FB13">
            <v>0.14645028114299999</v>
          </cell>
          <cell r="FC13">
            <v>0.140499293804</v>
          </cell>
          <cell r="FD13">
            <v>0.14194381237000001</v>
          </cell>
          <cell r="FE13">
            <v>0.15441018342999999</v>
          </cell>
          <cell r="FF13">
            <v>0.142088770866</v>
          </cell>
          <cell r="FG13">
            <v>0.16055184602700001</v>
          </cell>
          <cell r="FH13">
            <v>0.15626442432400001</v>
          </cell>
          <cell r="FI13">
            <v>0.165469825268</v>
          </cell>
          <cell r="FJ13">
            <v>0.12519210577000001</v>
          </cell>
          <cell r="FK13">
            <v>0.15431034565000001</v>
          </cell>
          <cell r="FL13">
            <v>0.149921238422</v>
          </cell>
          <cell r="FM13">
            <v>0.14980584383000001</v>
          </cell>
          <cell r="FN13">
            <v>0.154438257217</v>
          </cell>
          <cell r="FO13">
            <v>0.151215195656</v>
          </cell>
          <cell r="FP13">
            <v>0.15260046720500001</v>
          </cell>
          <cell r="FQ13">
            <v>0.15265947580299999</v>
          </cell>
          <cell r="FR13">
            <v>0.15561854839299999</v>
          </cell>
          <cell r="FS13">
            <v>0.16305845975899999</v>
          </cell>
          <cell r="FT13">
            <v>0.15082037448899999</v>
          </cell>
          <cell r="FU13">
            <v>0.13884747028399999</v>
          </cell>
          <cell r="FV13">
            <v>0.14297020435300001</v>
          </cell>
          <cell r="FW13">
            <v>0.142585039139</v>
          </cell>
          <cell r="FX13">
            <v>0.119167864323</v>
          </cell>
          <cell r="FY13">
            <v>0.162769317627</v>
          </cell>
          <cell r="FZ13">
            <v>0.16669136285799999</v>
          </cell>
          <cell r="GA13">
            <v>0.103955030441</v>
          </cell>
          <cell r="GB13">
            <v>0.14889365434599999</v>
          </cell>
          <cell r="GC13">
            <v>0.13920116424599999</v>
          </cell>
          <cell r="GD13">
            <v>0.12781810760500001</v>
          </cell>
          <cell r="GE13">
            <v>0.14412361383399999</v>
          </cell>
          <cell r="GF13">
            <v>0.124658286572</v>
          </cell>
          <cell r="GG13">
            <v>0.12662142515200001</v>
          </cell>
          <cell r="GH13">
            <v>0.15927684307100001</v>
          </cell>
          <cell r="GI13">
            <v>0.14735424518599999</v>
          </cell>
          <cell r="GJ13">
            <v>0.124888658524</v>
          </cell>
          <cell r="GK13">
            <v>0.14753198623700001</v>
          </cell>
          <cell r="GL13">
            <v>0.148827791214</v>
          </cell>
          <cell r="GM13">
            <v>0.13178831338899999</v>
          </cell>
          <cell r="GN13">
            <v>0.13054966926600001</v>
          </cell>
          <cell r="GO13">
            <v>0.13675266504299999</v>
          </cell>
          <cell r="GP13">
            <v>0.14095723629000001</v>
          </cell>
          <cell r="GQ13">
            <v>0.16108578443499999</v>
          </cell>
          <cell r="GR13">
            <v>0.14383721351600001</v>
          </cell>
          <cell r="GS13">
            <v>0.16028028726599999</v>
          </cell>
          <cell r="GT13">
            <v>0.13915717601800001</v>
          </cell>
          <cell r="GU13">
            <v>0.150392770767</v>
          </cell>
          <cell r="GV13">
            <v>0.129835128784</v>
          </cell>
          <cell r="GW13">
            <v>0.125114619732</v>
          </cell>
          <cell r="GX13">
            <v>0.14230424165700001</v>
          </cell>
          <cell r="GY13">
            <v>0.15282177925099999</v>
          </cell>
          <cell r="GZ13">
            <v>0.13193243741999999</v>
          </cell>
          <cell r="HA13">
            <v>0.13472586870200001</v>
          </cell>
          <cell r="HB13">
            <v>0.16668754816100001</v>
          </cell>
          <cell r="HC13">
            <v>0.13384389877299999</v>
          </cell>
          <cell r="HD13">
            <v>0.131303787231</v>
          </cell>
          <cell r="HE13">
            <v>0.14242529869100001</v>
          </cell>
          <cell r="HF13">
            <v>0.14926183223699999</v>
          </cell>
          <cell r="HG13">
            <v>0.14293408393900001</v>
          </cell>
          <cell r="HH13">
            <v>0.14008921384799999</v>
          </cell>
          <cell r="HI13">
            <v>0.165403962135</v>
          </cell>
          <cell r="HJ13">
            <v>0.13740265369400001</v>
          </cell>
          <cell r="HK13">
            <v>0.125354766846</v>
          </cell>
          <cell r="HL13">
            <v>0.110525012016</v>
          </cell>
          <cell r="HM13">
            <v>0.15470844507199999</v>
          </cell>
          <cell r="HN13">
            <v>0.14894694089900001</v>
          </cell>
          <cell r="HO13">
            <v>0.14302074909199999</v>
          </cell>
          <cell r="HP13">
            <v>0.13006329536399999</v>
          </cell>
          <cell r="HQ13">
            <v>0.136308789253</v>
          </cell>
          <cell r="HR13">
            <v>0.12383902072899999</v>
          </cell>
          <cell r="HS13">
            <v>0.14386194944399999</v>
          </cell>
          <cell r="HT13">
            <v>0.152242362499</v>
          </cell>
          <cell r="HU13">
            <v>0.15218663215600001</v>
          </cell>
          <cell r="HV13">
            <v>0.160199344158</v>
          </cell>
          <cell r="HW13">
            <v>0.14436882734299999</v>
          </cell>
          <cell r="HX13">
            <v>0.136426746845</v>
          </cell>
          <cell r="HY13">
            <v>0.14831882715200001</v>
          </cell>
          <cell r="HZ13">
            <v>0.12986147403699999</v>
          </cell>
          <cell r="IA13">
            <v>0.123493373394</v>
          </cell>
          <cell r="IB13">
            <v>0.13169205188800001</v>
          </cell>
          <cell r="IC13">
            <v>0.14262926578499999</v>
          </cell>
          <cell r="ID13">
            <v>0.13941711187399999</v>
          </cell>
          <cell r="IE13">
            <v>0.133755981922</v>
          </cell>
          <cell r="IF13">
            <v>0.126330554485</v>
          </cell>
          <cell r="IG13">
            <v>0.13076454401000001</v>
          </cell>
          <cell r="IH13">
            <v>0.13842612504999999</v>
          </cell>
          <cell r="II13">
            <v>0.14886790514000001</v>
          </cell>
          <cell r="IJ13">
            <v>0.14424270391499999</v>
          </cell>
          <cell r="IK13">
            <v>0.12903273105599999</v>
          </cell>
          <cell r="IL13">
            <v>0.15025103092200001</v>
          </cell>
          <cell r="IM13">
            <v>0.150264799595</v>
          </cell>
          <cell r="IN13">
            <v>0.15453028678899999</v>
          </cell>
          <cell r="IO13">
            <v>0.12939769029600001</v>
          </cell>
          <cell r="IP13">
            <v>0.13540935516399999</v>
          </cell>
          <cell r="IQ13">
            <v>0.125837981701</v>
          </cell>
          <cell r="IR13">
            <v>0.143701344728</v>
          </cell>
          <cell r="IS13">
            <v>1.32824219763E-2</v>
          </cell>
          <cell r="IT13">
            <v>10.818911552399999</v>
          </cell>
        </row>
        <row r="14">
          <cell r="A14" t="str">
            <v>SNP_CN_4247574_A1061C_D354A_embB</v>
          </cell>
          <cell r="B14">
            <v>0.217004716396</v>
          </cell>
          <cell r="C14">
            <v>0.18352508544900001</v>
          </cell>
          <cell r="D14">
            <v>0.15665984153699999</v>
          </cell>
          <cell r="E14">
            <v>0.10541254282</v>
          </cell>
          <cell r="F14">
            <v>0.20440089702600001</v>
          </cell>
          <cell r="G14">
            <v>0.175247728825</v>
          </cell>
          <cell r="H14">
            <v>0.16545599698999999</v>
          </cell>
          <cell r="I14">
            <v>0.156391859055</v>
          </cell>
          <cell r="J14">
            <v>0.17898595333100001</v>
          </cell>
          <cell r="K14">
            <v>0.15570551157000001</v>
          </cell>
          <cell r="L14">
            <v>0.16237652301800001</v>
          </cell>
          <cell r="M14">
            <v>0.185369491577</v>
          </cell>
          <cell r="N14">
            <v>0.191384077072</v>
          </cell>
          <cell r="O14">
            <v>0.20130521059000001</v>
          </cell>
          <cell r="P14">
            <v>0.18399769067800001</v>
          </cell>
          <cell r="Q14">
            <v>0.18101078271900001</v>
          </cell>
          <cell r="R14">
            <v>0.205192744732</v>
          </cell>
          <cell r="S14">
            <v>0.20671796798700001</v>
          </cell>
          <cell r="T14">
            <v>0.14239978790300001</v>
          </cell>
          <cell r="U14">
            <v>0.17149943113300001</v>
          </cell>
          <cell r="V14">
            <v>0.19500827789299999</v>
          </cell>
          <cell r="W14">
            <v>0.165215373039</v>
          </cell>
          <cell r="X14">
            <v>0.168399512768</v>
          </cell>
          <cell r="Y14">
            <v>0.18360847234700001</v>
          </cell>
          <cell r="Z14">
            <v>0.16924846172300001</v>
          </cell>
          <cell r="AA14">
            <v>0.20016843080499999</v>
          </cell>
          <cell r="AB14">
            <v>0.199562251568</v>
          </cell>
          <cell r="AC14">
            <v>0.17937761545200001</v>
          </cell>
          <cell r="AD14">
            <v>0.168952226639</v>
          </cell>
          <cell r="AE14">
            <v>0.231220245361</v>
          </cell>
          <cell r="AF14">
            <v>0.171411633492</v>
          </cell>
          <cell r="AG14">
            <v>0.16798073053400001</v>
          </cell>
          <cell r="AH14">
            <v>0.19405251741400001</v>
          </cell>
          <cell r="AI14">
            <v>0.19188445806500001</v>
          </cell>
          <cell r="AJ14">
            <v>0.176090180874</v>
          </cell>
          <cell r="AK14">
            <v>0.22079300880399999</v>
          </cell>
          <cell r="AL14">
            <v>0.181930482388</v>
          </cell>
          <cell r="AM14">
            <v>0.184585511684</v>
          </cell>
          <cell r="AN14">
            <v>0.19456589222000001</v>
          </cell>
          <cell r="AO14">
            <v>0.176974117756</v>
          </cell>
          <cell r="AP14">
            <v>0.18944382667500001</v>
          </cell>
          <cell r="AQ14">
            <v>0.16375708580000001</v>
          </cell>
          <cell r="AR14">
            <v>0.17400217056299999</v>
          </cell>
          <cell r="AS14">
            <v>0.18753945827499999</v>
          </cell>
          <cell r="AT14">
            <v>0.16257268190400001</v>
          </cell>
          <cell r="AU14">
            <v>0.13103592395800001</v>
          </cell>
          <cell r="AV14">
            <v>0.17867285013199999</v>
          </cell>
          <cell r="AW14">
            <v>0.171420276165</v>
          </cell>
          <cell r="AX14">
            <v>0.163809597492</v>
          </cell>
          <cell r="AY14">
            <v>0.18460208177599999</v>
          </cell>
          <cell r="AZ14">
            <v>0.196614444256</v>
          </cell>
          <cell r="BA14">
            <v>0.17415100336100001</v>
          </cell>
          <cell r="BB14">
            <v>0.19787293672600001</v>
          </cell>
          <cell r="BC14">
            <v>0.18147033453</v>
          </cell>
          <cell r="BD14">
            <v>0.19674265384699999</v>
          </cell>
          <cell r="BE14">
            <v>0.203006386757</v>
          </cell>
          <cell r="BF14">
            <v>0.18638861179399999</v>
          </cell>
          <cell r="BG14">
            <v>0.193411052227</v>
          </cell>
          <cell r="BH14">
            <v>0.17374885082200001</v>
          </cell>
          <cell r="BI14">
            <v>0.19909054040900001</v>
          </cell>
          <cell r="BJ14">
            <v>0.14752948284100001</v>
          </cell>
          <cell r="BK14">
            <v>0.17199122905700001</v>
          </cell>
          <cell r="BL14">
            <v>0.16416996717499999</v>
          </cell>
          <cell r="BM14">
            <v>0.17538022994999999</v>
          </cell>
          <cell r="BN14">
            <v>0.18851828575099999</v>
          </cell>
          <cell r="BO14">
            <v>0.18961691856400001</v>
          </cell>
          <cell r="BP14">
            <v>0.18212223053000001</v>
          </cell>
          <cell r="BQ14">
            <v>0.172555267811</v>
          </cell>
          <cell r="BR14">
            <v>0.192035257816</v>
          </cell>
          <cell r="BS14">
            <v>0.24595427513099999</v>
          </cell>
          <cell r="BT14">
            <v>0.192034840584</v>
          </cell>
          <cell r="BU14">
            <v>0.183449327946</v>
          </cell>
          <cell r="BV14">
            <v>0.13856935501100001</v>
          </cell>
          <cell r="BW14">
            <v>0.16096150875099999</v>
          </cell>
          <cell r="BX14">
            <v>0.16701763868300001</v>
          </cell>
          <cell r="BY14">
            <v>0.16483145952200001</v>
          </cell>
          <cell r="BZ14">
            <v>0.17441159486800001</v>
          </cell>
          <cell r="CA14">
            <v>0.20750373601899999</v>
          </cell>
          <cell r="CB14">
            <v>0.196814417839</v>
          </cell>
          <cell r="CC14">
            <v>0.191540539265</v>
          </cell>
          <cell r="CD14">
            <v>0.15860360860799999</v>
          </cell>
          <cell r="CE14">
            <v>0.18706846237200001</v>
          </cell>
          <cell r="CF14">
            <v>0.20679014921200001</v>
          </cell>
          <cell r="CG14">
            <v>0.15955889225</v>
          </cell>
          <cell r="CH14">
            <v>0.180119335651</v>
          </cell>
          <cell r="CI14">
            <v>0.15057390928299999</v>
          </cell>
          <cell r="CJ14">
            <v>0.15007084608099999</v>
          </cell>
          <cell r="CK14">
            <v>0.16583293676399999</v>
          </cell>
          <cell r="CL14">
            <v>0.18198901414900001</v>
          </cell>
          <cell r="CM14">
            <v>0.17241281271</v>
          </cell>
          <cell r="CN14">
            <v>0.212877094746</v>
          </cell>
          <cell r="CO14">
            <v>0.160408377647</v>
          </cell>
          <cell r="CP14">
            <v>0.17271208763099999</v>
          </cell>
          <cell r="CQ14">
            <v>0.14605259895299999</v>
          </cell>
          <cell r="CR14">
            <v>0.172268509865</v>
          </cell>
          <cell r="CS14">
            <v>0.17438280582400001</v>
          </cell>
          <cell r="CT14">
            <v>0.178975999355</v>
          </cell>
          <cell r="CU14">
            <v>0.15261113643599999</v>
          </cell>
          <cell r="CV14">
            <v>0.20744609832800001</v>
          </cell>
          <cell r="CW14">
            <v>0.17289596796000001</v>
          </cell>
          <cell r="CX14">
            <v>0.16528803110099999</v>
          </cell>
          <cell r="CY14">
            <v>0.15202081203500001</v>
          </cell>
          <cell r="CZ14">
            <v>0.150691688061</v>
          </cell>
          <cell r="DA14">
            <v>0.18376225233099999</v>
          </cell>
          <cell r="DB14">
            <v>0.20488530397400001</v>
          </cell>
          <cell r="DC14">
            <v>0.18528544902800001</v>
          </cell>
          <cell r="DD14">
            <v>0.14500057697300001</v>
          </cell>
          <cell r="DE14">
            <v>0.16977453231799999</v>
          </cell>
          <cell r="DF14">
            <v>0.16788130998600001</v>
          </cell>
          <cell r="DG14">
            <v>0.174567461014</v>
          </cell>
          <cell r="DH14">
            <v>0.183161437511</v>
          </cell>
          <cell r="DI14">
            <v>0.22383254766499999</v>
          </cell>
          <cell r="DJ14">
            <v>0.16869127750400001</v>
          </cell>
          <cell r="DK14">
            <v>0.155043900013</v>
          </cell>
          <cell r="DL14">
            <v>0.18540155887599999</v>
          </cell>
          <cell r="DM14">
            <v>0.18867480754900001</v>
          </cell>
          <cell r="DN14">
            <v>0.16497147083300001</v>
          </cell>
          <cell r="DO14">
            <v>0.21995383501099999</v>
          </cell>
          <cell r="DP14">
            <v>0.196718394756</v>
          </cell>
          <cell r="DQ14">
            <v>0.18454778194400001</v>
          </cell>
          <cell r="DR14">
            <v>0.150984287262</v>
          </cell>
          <cell r="DS14">
            <v>0.17225784063300001</v>
          </cell>
          <cell r="DT14">
            <v>0.18577361106900001</v>
          </cell>
          <cell r="DU14">
            <v>0.19514429569200001</v>
          </cell>
          <cell r="DV14">
            <v>0.16529977321600001</v>
          </cell>
          <cell r="DW14">
            <v>0.19140803813900001</v>
          </cell>
          <cell r="DX14">
            <v>0.22731447219799999</v>
          </cell>
          <cell r="DY14">
            <v>0.17635822296100001</v>
          </cell>
          <cell r="DZ14">
            <v>0.17107850313199999</v>
          </cell>
          <cell r="EA14">
            <v>0.155437767506</v>
          </cell>
          <cell r="EB14">
            <v>0.178919672966</v>
          </cell>
          <cell r="EC14">
            <v>0.161733567715</v>
          </cell>
          <cell r="ED14">
            <v>0.16909980773899999</v>
          </cell>
          <cell r="EE14">
            <v>0.154592871666</v>
          </cell>
          <cell r="EF14">
            <v>0.16485893726299999</v>
          </cell>
          <cell r="EG14">
            <v>0.20452988147699999</v>
          </cell>
          <cell r="EH14">
            <v>0.15480625629399999</v>
          </cell>
          <cell r="EI14">
            <v>0.204117417336</v>
          </cell>
          <cell r="EJ14">
            <v>0.18109488487200001</v>
          </cell>
          <cell r="EK14">
            <v>0.15718984603899999</v>
          </cell>
          <cell r="EL14">
            <v>0.214150249958</v>
          </cell>
          <cell r="EM14">
            <v>0.15408945083600001</v>
          </cell>
          <cell r="EN14">
            <v>0.12083250284200001</v>
          </cell>
          <cell r="EO14">
            <v>0.176992118359</v>
          </cell>
          <cell r="EP14">
            <v>0.15041315555599999</v>
          </cell>
          <cell r="EQ14">
            <v>0.17220228910400001</v>
          </cell>
          <cell r="ER14">
            <v>0.15555828809700001</v>
          </cell>
          <cell r="ES14">
            <v>0.184737682343</v>
          </cell>
          <cell r="ET14">
            <v>0.15915942192099999</v>
          </cell>
          <cell r="EU14">
            <v>0.175917744637</v>
          </cell>
          <cell r="EV14">
            <v>0.17082822322800001</v>
          </cell>
          <cell r="EW14">
            <v>0.18239575624500001</v>
          </cell>
          <cell r="EX14">
            <v>0.17008483409899999</v>
          </cell>
          <cell r="EY14">
            <v>0.16731107235000001</v>
          </cell>
          <cell r="EZ14">
            <v>0.180986821651</v>
          </cell>
          <cell r="FA14">
            <v>0.19110816717099999</v>
          </cell>
          <cell r="FB14">
            <v>0.18513894081099999</v>
          </cell>
          <cell r="FC14">
            <v>0.17947930097600001</v>
          </cell>
          <cell r="FD14">
            <v>0.17882066965099999</v>
          </cell>
          <cell r="FE14">
            <v>0.20084178447699999</v>
          </cell>
          <cell r="FF14">
            <v>0.18955147266399999</v>
          </cell>
          <cell r="FG14">
            <v>0.17175906896599999</v>
          </cell>
          <cell r="FH14">
            <v>0.17347592115400001</v>
          </cell>
          <cell r="FI14">
            <v>0.166949093342</v>
          </cell>
          <cell r="FJ14">
            <v>0.180738031864</v>
          </cell>
          <cell r="FK14">
            <v>0.18648010492299999</v>
          </cell>
          <cell r="FL14">
            <v>0.163209497929</v>
          </cell>
          <cell r="FM14">
            <v>0.177023649216</v>
          </cell>
          <cell r="FN14">
            <v>0.18916374445</v>
          </cell>
          <cell r="FO14">
            <v>0.184122502804</v>
          </cell>
          <cell r="FP14">
            <v>0.19466662406900001</v>
          </cell>
          <cell r="FQ14">
            <v>0.196679055691</v>
          </cell>
          <cell r="FR14">
            <v>0.19426006078700001</v>
          </cell>
          <cell r="FS14">
            <v>0.17537415027600001</v>
          </cell>
          <cell r="FT14">
            <v>0.17548722028700001</v>
          </cell>
          <cell r="FU14">
            <v>0.14840447902699999</v>
          </cell>
          <cell r="FV14">
            <v>0.19730412960099999</v>
          </cell>
          <cell r="FW14">
            <v>0.19406729936600001</v>
          </cell>
          <cell r="FX14">
            <v>0.18015843629799999</v>
          </cell>
          <cell r="FY14">
            <v>0.17977792024600001</v>
          </cell>
          <cell r="FZ14">
            <v>0.16199016570999999</v>
          </cell>
          <cell r="GA14">
            <v>0.14480870962100001</v>
          </cell>
          <cell r="GB14">
            <v>0.138678789139</v>
          </cell>
          <cell r="GC14">
            <v>0.17687588930100001</v>
          </cell>
          <cell r="GD14">
            <v>0.177425920963</v>
          </cell>
          <cell r="GE14">
            <v>0.205712854862</v>
          </cell>
          <cell r="GF14">
            <v>0.19854867458299999</v>
          </cell>
          <cell r="GG14">
            <v>0.20126396417600001</v>
          </cell>
          <cell r="GH14">
            <v>0.19235891103700001</v>
          </cell>
          <cell r="GI14">
            <v>0.177898049355</v>
          </cell>
          <cell r="GJ14">
            <v>0.18350315094</v>
          </cell>
          <cell r="GK14">
            <v>0.18316155672100001</v>
          </cell>
          <cell r="GL14">
            <v>0.15710121393199999</v>
          </cell>
          <cell r="GM14">
            <v>0.17168527841600001</v>
          </cell>
          <cell r="GN14">
            <v>0.163747787476</v>
          </cell>
          <cell r="GO14">
            <v>0.180131316185</v>
          </cell>
          <cell r="GP14">
            <v>0.15440511703500001</v>
          </cell>
          <cell r="GQ14">
            <v>0.18905657529799999</v>
          </cell>
          <cell r="GR14">
            <v>0.178621888161</v>
          </cell>
          <cell r="GS14">
            <v>0.17252886295299999</v>
          </cell>
          <cell r="GT14">
            <v>0.19582551717800001</v>
          </cell>
          <cell r="GU14">
            <v>0.164584040642</v>
          </cell>
          <cell r="GV14">
            <v>0.168181836605</v>
          </cell>
          <cell r="GW14">
            <v>0.16458857059500001</v>
          </cell>
          <cell r="GX14">
            <v>0.18372607231099999</v>
          </cell>
          <cell r="GY14">
            <v>0.18931633234</v>
          </cell>
          <cell r="GZ14">
            <v>0.17680585384399999</v>
          </cell>
          <cell r="HA14">
            <v>0.16420364379899999</v>
          </cell>
          <cell r="HB14">
            <v>0.16408860683400001</v>
          </cell>
          <cell r="HC14">
            <v>0.203995108604</v>
          </cell>
          <cell r="HD14">
            <v>0.17665040493</v>
          </cell>
          <cell r="HE14">
            <v>0.19757479429200001</v>
          </cell>
          <cell r="HF14">
            <v>0.20489740371699999</v>
          </cell>
          <cell r="HG14">
            <v>0.170184493065</v>
          </cell>
          <cell r="HH14">
            <v>0.16730582714100001</v>
          </cell>
          <cell r="HI14">
            <v>0.18914586305600001</v>
          </cell>
          <cell r="HJ14">
            <v>0.17720627784699999</v>
          </cell>
          <cell r="HK14">
            <v>0.18769133091000001</v>
          </cell>
          <cell r="HL14">
            <v>0.19868296384799999</v>
          </cell>
          <cell r="HM14">
            <v>0.19296193122899999</v>
          </cell>
          <cell r="HN14">
            <v>0.18202871084200001</v>
          </cell>
          <cell r="HO14">
            <v>0.17640209198000001</v>
          </cell>
          <cell r="HP14">
            <v>0.15590637922299999</v>
          </cell>
          <cell r="HQ14">
            <v>0.20008093118699999</v>
          </cell>
          <cell r="HR14">
            <v>0.183649122715</v>
          </cell>
          <cell r="HS14">
            <v>0.19630932807900001</v>
          </cell>
          <cell r="HT14">
            <v>0.16761052608499999</v>
          </cell>
          <cell r="HU14">
            <v>0.19231629371600001</v>
          </cell>
          <cell r="HV14">
            <v>0.18125462532</v>
          </cell>
          <cell r="HW14">
            <v>0.17092239856700001</v>
          </cell>
          <cell r="HX14">
            <v>0.171208560467</v>
          </cell>
          <cell r="HY14">
            <v>0.16101276874500001</v>
          </cell>
          <cell r="HZ14">
            <v>0.159109055996</v>
          </cell>
          <cell r="IA14">
            <v>0.18655693531</v>
          </cell>
          <cell r="IB14">
            <v>0.173889219761</v>
          </cell>
          <cell r="IC14">
            <v>0.16248935461</v>
          </cell>
          <cell r="ID14">
            <v>0.15611952543300001</v>
          </cell>
          <cell r="IE14">
            <v>0.20242124795899999</v>
          </cell>
          <cell r="IF14">
            <v>0.168296873569</v>
          </cell>
          <cell r="IG14">
            <v>0.17422419786500001</v>
          </cell>
          <cell r="IH14">
            <v>0.17230337858200001</v>
          </cell>
          <cell r="II14">
            <v>0.15503984689700001</v>
          </cell>
          <cell r="IJ14">
            <v>0.18875247240099999</v>
          </cell>
          <cell r="IK14">
            <v>0.19759690761599999</v>
          </cell>
          <cell r="IL14">
            <v>0.19006121158600001</v>
          </cell>
          <cell r="IM14">
            <v>0.18030089139899999</v>
          </cell>
          <cell r="IN14">
            <v>0.189125299454</v>
          </cell>
          <cell r="IO14">
            <v>0.12909889221199999</v>
          </cell>
          <cell r="IP14">
            <v>0.152135014534</v>
          </cell>
          <cell r="IQ14">
            <v>0.17955791950200001</v>
          </cell>
          <cell r="IR14">
            <v>0.17806340754</v>
          </cell>
          <cell r="IS14">
            <v>1.8994912505099999E-2</v>
          </cell>
          <cell r="IT14">
            <v>9.3742685318000003</v>
          </cell>
        </row>
        <row r="15">
          <cell r="A15" t="str">
            <v>SNP_CN_4243392_A160G_N54D_embA</v>
          </cell>
          <cell r="B15">
            <v>0.103270947933</v>
          </cell>
          <cell r="C15">
            <v>0.10438734293</v>
          </cell>
          <cell r="D15">
            <v>9.3181014061000003E-2</v>
          </cell>
          <cell r="E15">
            <v>0.123201847076</v>
          </cell>
          <cell r="F15">
            <v>0.112882971764</v>
          </cell>
          <cell r="G15">
            <v>0.11956179141999999</v>
          </cell>
          <cell r="H15">
            <v>0.120251953602</v>
          </cell>
          <cell r="I15">
            <v>0.119442284107</v>
          </cell>
          <cell r="J15">
            <v>0.105220854282</v>
          </cell>
          <cell r="K15">
            <v>0.108144044876</v>
          </cell>
          <cell r="L15">
            <v>0.10050296783400001</v>
          </cell>
          <cell r="M15">
            <v>0.128038585186</v>
          </cell>
          <cell r="N15">
            <v>0.14396119117699999</v>
          </cell>
          <cell r="O15">
            <v>0.100407958031</v>
          </cell>
          <cell r="P15">
            <v>9.2538475990300004E-2</v>
          </cell>
          <cell r="Q15">
            <v>9.6021652221700005E-2</v>
          </cell>
          <cell r="R15">
            <v>0.10554754734000001</v>
          </cell>
          <cell r="S15">
            <v>0.11550205946</v>
          </cell>
          <cell r="T15">
            <v>0.122521400452</v>
          </cell>
          <cell r="U15">
            <v>9.6468031406400007E-2</v>
          </cell>
          <cell r="V15">
            <v>0.106082141399</v>
          </cell>
          <cell r="W15">
            <v>0.1189057827</v>
          </cell>
          <cell r="X15">
            <v>9.7548305988299999E-2</v>
          </cell>
          <cell r="Y15">
            <v>0.105529069901</v>
          </cell>
          <cell r="Z15">
            <v>0.114728033543</v>
          </cell>
          <cell r="AA15">
            <v>0.110267937183</v>
          </cell>
          <cell r="AB15">
            <v>0.120712995529</v>
          </cell>
          <cell r="AC15">
            <v>0.114898920059</v>
          </cell>
          <cell r="AD15">
            <v>9.6172571182300007E-2</v>
          </cell>
          <cell r="AE15">
            <v>0.117112278938</v>
          </cell>
          <cell r="AF15">
            <v>0.12341141700699999</v>
          </cell>
          <cell r="AG15">
            <v>9.0943932533300006E-2</v>
          </cell>
          <cell r="AH15">
            <v>0.121781647205</v>
          </cell>
          <cell r="AI15">
            <v>0.109119176865</v>
          </cell>
          <cell r="AJ15">
            <v>0.12451106309899999</v>
          </cell>
          <cell r="AK15">
            <v>0.121019363403</v>
          </cell>
          <cell r="AL15">
            <v>0.105193078518</v>
          </cell>
          <cell r="AM15">
            <v>0.113952755928</v>
          </cell>
          <cell r="AN15">
            <v>0.110038340092</v>
          </cell>
          <cell r="AO15">
            <v>8.8611066341399994E-2</v>
          </cell>
          <cell r="AP15">
            <v>0.104529321194</v>
          </cell>
          <cell r="AQ15">
            <v>9.0804755687699995E-2</v>
          </cell>
          <cell r="AR15">
            <v>0.101070046425</v>
          </cell>
          <cell r="AS15">
            <v>9.6120357513400007E-2</v>
          </cell>
          <cell r="AT15">
            <v>0.123505890369</v>
          </cell>
          <cell r="AU15">
            <v>9.1713428497300006E-2</v>
          </cell>
          <cell r="AV15">
            <v>0.12750160694099999</v>
          </cell>
          <cell r="AW15">
            <v>0.112876176834</v>
          </cell>
          <cell r="AX15">
            <v>0.104000985622</v>
          </cell>
          <cell r="AY15">
            <v>9.9294364452400002E-2</v>
          </cell>
          <cell r="AZ15">
            <v>8.9965164661400004E-2</v>
          </cell>
          <cell r="BA15">
            <v>0.114563584328</v>
          </cell>
          <cell r="BB15">
            <v>9.5190584659599994E-2</v>
          </cell>
          <cell r="BC15">
            <v>0.108299732208</v>
          </cell>
          <cell r="BD15">
            <v>0.116353988647</v>
          </cell>
          <cell r="BE15">
            <v>0.118487656116</v>
          </cell>
          <cell r="BF15">
            <v>0.10298269987100001</v>
          </cell>
          <cell r="BG15">
            <v>0.122940123081</v>
          </cell>
          <cell r="BH15">
            <v>0.113031446934</v>
          </cell>
          <cell r="BI15">
            <v>0.108123540878</v>
          </cell>
          <cell r="BJ15">
            <v>0.103661000729</v>
          </cell>
          <cell r="BK15">
            <v>8.4742784500100005E-2</v>
          </cell>
          <cell r="BL15">
            <v>0.115747094154</v>
          </cell>
          <cell r="BM15">
            <v>9.6468806266800003E-2</v>
          </cell>
          <cell r="BN15">
            <v>9.14976000786E-2</v>
          </cell>
          <cell r="BO15">
            <v>0.110127270222</v>
          </cell>
          <cell r="BP15">
            <v>0.12234300375</v>
          </cell>
          <cell r="BQ15">
            <v>8.8624179363299999E-2</v>
          </cell>
          <cell r="BR15">
            <v>0.124365150928</v>
          </cell>
          <cell r="BS15">
            <v>0.118759155273</v>
          </cell>
          <cell r="BT15">
            <v>9.5682263374299997E-2</v>
          </cell>
          <cell r="BU15">
            <v>0.100734710693</v>
          </cell>
          <cell r="BV15">
            <v>0.109221994877</v>
          </cell>
          <cell r="BW15">
            <v>0.100976526737</v>
          </cell>
          <cell r="BX15">
            <v>0.11000394821200001</v>
          </cell>
          <cell r="BY15">
            <v>0.12110900878899999</v>
          </cell>
          <cell r="BZ15">
            <v>0.11147361993799999</v>
          </cell>
          <cell r="CA15">
            <v>8.7036967277500002E-2</v>
          </cell>
          <cell r="CB15">
            <v>9.9655330181099996E-2</v>
          </cell>
          <cell r="CC15">
            <v>0.126310527325</v>
          </cell>
          <cell r="CD15">
            <v>0.106344163418</v>
          </cell>
          <cell r="CE15">
            <v>0.132540225983</v>
          </cell>
          <cell r="CF15">
            <v>0.12001454830199999</v>
          </cell>
          <cell r="CG15">
            <v>9.4745874404899996E-2</v>
          </cell>
          <cell r="CH15">
            <v>0.108873784542</v>
          </cell>
          <cell r="CI15">
            <v>0.13128584623299999</v>
          </cell>
          <cell r="CJ15">
            <v>0.12383240461300001</v>
          </cell>
          <cell r="CK15">
            <v>0.116698622704</v>
          </cell>
          <cell r="CL15">
            <v>0.106732308865</v>
          </cell>
          <cell r="CM15">
            <v>9.4891190528899994E-2</v>
          </cell>
          <cell r="CN15">
            <v>0.115184783936</v>
          </cell>
          <cell r="CO15">
            <v>0.124762237072</v>
          </cell>
          <cell r="CP15">
            <v>0.121054589748</v>
          </cell>
          <cell r="CQ15">
            <v>0.128484725952</v>
          </cell>
          <cell r="CR15">
            <v>9.9346280098000006E-2</v>
          </cell>
          <cell r="CS15">
            <v>9.2920601367999997E-2</v>
          </cell>
          <cell r="CT15">
            <v>0.117371320724</v>
          </cell>
          <cell r="CU15">
            <v>0.12610787153200001</v>
          </cell>
          <cell r="CV15">
            <v>9.47569012642E-2</v>
          </cell>
          <cell r="CW15">
            <v>0.119723498821</v>
          </cell>
          <cell r="CX15">
            <v>0.136589825153</v>
          </cell>
          <cell r="CY15">
            <v>0.122129261494</v>
          </cell>
          <cell r="CZ15">
            <v>0.100290775299</v>
          </cell>
          <cell r="DA15">
            <v>0.100146949291</v>
          </cell>
          <cell r="DB15">
            <v>0.107468426228</v>
          </cell>
          <cell r="DC15">
            <v>0.110900521278</v>
          </cell>
          <cell r="DD15">
            <v>0.116201341152</v>
          </cell>
          <cell r="DE15">
            <v>0.115384459496</v>
          </cell>
          <cell r="DF15">
            <v>0.106382668018</v>
          </cell>
          <cell r="DG15">
            <v>9.1590821742999998E-2</v>
          </cell>
          <cell r="DH15">
            <v>0.10475444793700001</v>
          </cell>
          <cell r="DI15">
            <v>0.102135717869</v>
          </cell>
          <cell r="DJ15">
            <v>9.9886238574999994E-2</v>
          </cell>
          <cell r="DK15">
            <v>0.134741783142</v>
          </cell>
          <cell r="DL15">
            <v>0.11197805404699999</v>
          </cell>
          <cell r="DM15">
            <v>0.11302882432899999</v>
          </cell>
          <cell r="DN15">
            <v>6.2156856060000001E-2</v>
          </cell>
          <cell r="DO15">
            <v>9.15341973305E-2</v>
          </cell>
          <cell r="DP15">
            <v>7.0017695426900006E-2</v>
          </cell>
          <cell r="DQ15">
            <v>0.106044411659</v>
          </cell>
          <cell r="DR15">
            <v>9.5179259777099998E-2</v>
          </cell>
          <cell r="DS15">
            <v>0.10637319088</v>
          </cell>
          <cell r="DT15">
            <v>9.3043982982599999E-2</v>
          </cell>
          <cell r="DU15">
            <v>9.7955942153899994E-2</v>
          </cell>
          <cell r="DV15">
            <v>0.11702889204</v>
          </cell>
          <cell r="DW15">
            <v>0.10036975145300001</v>
          </cell>
          <cell r="DX15">
            <v>0.11891704797700001</v>
          </cell>
          <cell r="DY15">
            <v>0.11679232120499999</v>
          </cell>
          <cell r="DZ15">
            <v>0.103689610958</v>
          </cell>
          <cell r="EA15">
            <v>0.10755187273</v>
          </cell>
          <cell r="EB15">
            <v>0.11940985917999999</v>
          </cell>
          <cell r="EC15">
            <v>0.108003675938</v>
          </cell>
          <cell r="ED15">
            <v>9.6070349216499998E-2</v>
          </cell>
          <cell r="EE15">
            <v>9.7436428070100001E-2</v>
          </cell>
          <cell r="EF15">
            <v>0.115108549595</v>
          </cell>
          <cell r="EG15">
            <v>0.12690812349300001</v>
          </cell>
          <cell r="EH15">
            <v>0.117419242859</v>
          </cell>
          <cell r="EI15">
            <v>0.13570439815499999</v>
          </cell>
          <cell r="EJ15">
            <v>0.107998907566</v>
          </cell>
          <cell r="EK15">
            <v>9.2764794826500005E-2</v>
          </cell>
          <cell r="EL15">
            <v>0.12508648634</v>
          </cell>
          <cell r="EM15">
            <v>0.105157673359</v>
          </cell>
          <cell r="EN15">
            <v>9.7176253795600007E-2</v>
          </cell>
          <cell r="EO15">
            <v>0.105372607708</v>
          </cell>
          <cell r="EP15">
            <v>9.9451959133099996E-2</v>
          </cell>
          <cell r="EQ15">
            <v>0.12582081556300001</v>
          </cell>
          <cell r="ER15">
            <v>0.12009578943300001</v>
          </cell>
          <cell r="ES15">
            <v>0.11842077970500001</v>
          </cell>
          <cell r="ET15">
            <v>9.7473084926600007E-2</v>
          </cell>
          <cell r="EU15">
            <v>0.13046866655299999</v>
          </cell>
          <cell r="EV15">
            <v>0.124540925026</v>
          </cell>
          <cell r="EW15">
            <v>0.115703642368</v>
          </cell>
          <cell r="EX15">
            <v>0.113089978695</v>
          </cell>
          <cell r="EY15">
            <v>0.12361019849800001</v>
          </cell>
          <cell r="EZ15">
            <v>0.12191629409800001</v>
          </cell>
          <cell r="FA15">
            <v>0.112988114357</v>
          </cell>
          <cell r="FB15">
            <v>0.115558564663</v>
          </cell>
          <cell r="FC15">
            <v>0.11915588378899999</v>
          </cell>
          <cell r="FD15">
            <v>0.14716243743900001</v>
          </cell>
          <cell r="FE15">
            <v>0.12319421768200001</v>
          </cell>
          <cell r="FF15">
            <v>0.11508834362000001</v>
          </cell>
          <cell r="FG15">
            <v>0.118801176548</v>
          </cell>
          <cell r="FH15">
            <v>0.11239361763</v>
          </cell>
          <cell r="FI15">
            <v>0.11859959363899999</v>
          </cell>
          <cell r="FJ15">
            <v>0.108331859112</v>
          </cell>
          <cell r="FK15">
            <v>0.11212050914799999</v>
          </cell>
          <cell r="FL15">
            <v>9.4232201576200006E-2</v>
          </cell>
          <cell r="FM15">
            <v>0.116127431393</v>
          </cell>
          <cell r="FN15">
            <v>0.12047952413599999</v>
          </cell>
          <cell r="FO15">
            <v>0.111025214195</v>
          </cell>
          <cell r="FP15">
            <v>0.105129778385</v>
          </cell>
          <cell r="FQ15">
            <v>0.108566582203</v>
          </cell>
          <cell r="FR15">
            <v>0.103390097618</v>
          </cell>
          <cell r="FS15">
            <v>0.101650178432</v>
          </cell>
          <cell r="FT15">
            <v>9.0344488620799995E-2</v>
          </cell>
          <cell r="FU15">
            <v>0.113059401512</v>
          </cell>
          <cell r="FV15">
            <v>0.12937825918199999</v>
          </cell>
          <cell r="FW15">
            <v>0.10348689556100001</v>
          </cell>
          <cell r="FX15">
            <v>0.115561187267</v>
          </cell>
          <cell r="FY15">
            <v>0.13023239374199999</v>
          </cell>
          <cell r="FZ15">
            <v>0.12613075971599999</v>
          </cell>
          <cell r="GA15">
            <v>0.118133068085</v>
          </cell>
          <cell r="GB15">
            <v>9.6055328846000002E-2</v>
          </cell>
          <cell r="GC15">
            <v>8.7157726287799997E-2</v>
          </cell>
          <cell r="GD15">
            <v>0.11473506689100001</v>
          </cell>
          <cell r="GE15">
            <v>0.103666603565</v>
          </cell>
          <cell r="GF15">
            <v>0.10549569129899999</v>
          </cell>
          <cell r="GG15">
            <v>8.8673949241600006E-2</v>
          </cell>
          <cell r="GH15">
            <v>0.103712797165</v>
          </cell>
          <cell r="GI15">
            <v>0.108493328094</v>
          </cell>
          <cell r="GJ15">
            <v>0.101655244827</v>
          </cell>
          <cell r="GK15">
            <v>9.4260931014999993E-2</v>
          </cell>
          <cell r="GL15">
            <v>0.102054774761</v>
          </cell>
          <cell r="GM15">
            <v>0.107296407223</v>
          </cell>
          <cell r="GN15">
            <v>0.12532514333700001</v>
          </cell>
          <cell r="GO15">
            <v>0.118166983128</v>
          </cell>
          <cell r="GP15">
            <v>0.106221079826</v>
          </cell>
          <cell r="GQ15">
            <v>0.13049900531799999</v>
          </cell>
          <cell r="GR15">
            <v>0.14126628637300001</v>
          </cell>
          <cell r="GS15">
            <v>0.119963943958</v>
          </cell>
          <cell r="GT15">
            <v>0.120658457279</v>
          </cell>
          <cell r="GU15">
            <v>0.11961132288</v>
          </cell>
          <cell r="GV15">
            <v>7.5070083141299995E-2</v>
          </cell>
          <cell r="GW15">
            <v>7.6701998710600003E-2</v>
          </cell>
          <cell r="GX15">
            <v>0.103799104691</v>
          </cell>
          <cell r="GY15">
            <v>0.109935820103</v>
          </cell>
          <cell r="GZ15">
            <v>0.124906122684</v>
          </cell>
          <cell r="HA15">
            <v>9.6486926078799995E-2</v>
          </cell>
          <cell r="HB15">
            <v>0.102647900581</v>
          </cell>
          <cell r="HC15">
            <v>9.1203212738E-2</v>
          </cell>
          <cell r="HD15">
            <v>9.6573889255500006E-2</v>
          </cell>
          <cell r="HE15">
            <v>9.8593652248399999E-2</v>
          </cell>
          <cell r="HF15">
            <v>9.7808122634900005E-2</v>
          </cell>
          <cell r="HG15">
            <v>0.107291638851</v>
          </cell>
          <cell r="HH15">
            <v>0.106117546558</v>
          </cell>
          <cell r="HI15">
            <v>0.11345702409699999</v>
          </cell>
          <cell r="HJ15">
            <v>0.107615709305</v>
          </cell>
          <cell r="HK15">
            <v>0.135556995869</v>
          </cell>
          <cell r="HL15">
            <v>8.7893009185799995E-2</v>
          </cell>
          <cell r="HM15">
            <v>8.37972164154E-2</v>
          </cell>
          <cell r="HN15">
            <v>0.110126554966</v>
          </cell>
          <cell r="HO15">
            <v>0.113177478313</v>
          </cell>
          <cell r="HP15">
            <v>9.24808979034E-2</v>
          </cell>
          <cell r="HQ15">
            <v>0.113299012184</v>
          </cell>
          <cell r="HR15">
            <v>8.0262064933800004E-2</v>
          </cell>
          <cell r="HS15">
            <v>9.8513364791899996E-2</v>
          </cell>
          <cell r="HT15">
            <v>0.12845778465300001</v>
          </cell>
          <cell r="HU15">
            <v>0.109261393547</v>
          </cell>
          <cell r="HV15">
            <v>0.11621397733699999</v>
          </cell>
          <cell r="HW15">
            <v>0.11277824640299999</v>
          </cell>
          <cell r="HX15">
            <v>0.108417332172</v>
          </cell>
          <cell r="HY15">
            <v>0.11275708675399999</v>
          </cell>
          <cell r="HZ15">
            <v>0.114665925503</v>
          </cell>
          <cell r="IA15">
            <v>0.111189186573</v>
          </cell>
          <cell r="IB15">
            <v>0.113636612892</v>
          </cell>
          <cell r="IC15">
            <v>0.10778295993799999</v>
          </cell>
          <cell r="ID15">
            <v>7.8788280487100001E-2</v>
          </cell>
          <cell r="IE15">
            <v>0.104624569416</v>
          </cell>
          <cell r="IF15">
            <v>0.105140507221</v>
          </cell>
          <cell r="IG15">
            <v>8.5971772670699997E-2</v>
          </cell>
          <cell r="IH15">
            <v>0.107243657112</v>
          </cell>
          <cell r="II15">
            <v>0.115564882755</v>
          </cell>
          <cell r="IJ15">
            <v>9.6660435199699996E-2</v>
          </cell>
          <cell r="IK15">
            <v>0.120547533035</v>
          </cell>
          <cell r="IL15">
            <v>0.12779527902599999</v>
          </cell>
          <cell r="IM15">
            <v>0.106085121632</v>
          </cell>
          <cell r="IN15">
            <v>0.115949749947</v>
          </cell>
          <cell r="IO15">
            <v>0.126501739025</v>
          </cell>
          <cell r="IP15">
            <v>9.5928072929400005E-2</v>
          </cell>
          <cell r="IQ15">
            <v>0.11109572649</v>
          </cell>
          <cell r="IR15">
            <v>0.109197206795</v>
          </cell>
          <cell r="IS15">
            <v>1.3310942798899999E-2</v>
          </cell>
          <cell r="IT15">
            <v>8.2035665512100007</v>
          </cell>
        </row>
        <row r="16">
          <cell r="A16" t="str">
            <v>SNP_CN_4248003_A1490C_Q497P_embB</v>
          </cell>
          <cell r="B16">
            <v>0.13189613819099999</v>
          </cell>
          <cell r="C16">
            <v>0.182004928589</v>
          </cell>
          <cell r="D16">
            <v>0.14996719360399999</v>
          </cell>
          <cell r="E16">
            <v>0.18562614917799999</v>
          </cell>
          <cell r="F16">
            <v>0.118609964848</v>
          </cell>
          <cell r="G16">
            <v>0.16725713014599999</v>
          </cell>
          <cell r="H16">
            <v>0.1888859272</v>
          </cell>
          <cell r="I16">
            <v>0.17084825038900001</v>
          </cell>
          <cell r="J16">
            <v>0.17454481124900001</v>
          </cell>
          <cell r="K16">
            <v>0.151881337166</v>
          </cell>
          <cell r="L16">
            <v>0.16669201850900001</v>
          </cell>
          <cell r="M16">
            <v>0.15061664581299999</v>
          </cell>
          <cell r="N16">
            <v>0.22548568248699999</v>
          </cell>
          <cell r="O16">
            <v>0.212795257568</v>
          </cell>
          <cell r="P16">
            <v>0.14232069253900001</v>
          </cell>
          <cell r="Q16">
            <v>0.168121993542</v>
          </cell>
          <cell r="R16">
            <v>0.170082807541</v>
          </cell>
          <cell r="S16">
            <v>0.17660778760900001</v>
          </cell>
          <cell r="T16">
            <v>0.19165694713600001</v>
          </cell>
          <cell r="U16">
            <v>0.20160436630199999</v>
          </cell>
          <cell r="V16">
            <v>0.19788587093400001</v>
          </cell>
          <cell r="W16">
            <v>0.195306956768</v>
          </cell>
          <cell r="X16">
            <v>0.17872703075400001</v>
          </cell>
          <cell r="Y16">
            <v>0.23557621240599999</v>
          </cell>
          <cell r="Z16">
            <v>0.18851006031</v>
          </cell>
          <cell r="AA16">
            <v>0.19409060478199999</v>
          </cell>
          <cell r="AB16">
            <v>0.18985784053800001</v>
          </cell>
          <cell r="AC16">
            <v>0.18063390255</v>
          </cell>
          <cell r="AD16">
            <v>0.16769021749499999</v>
          </cell>
          <cell r="AE16">
            <v>0.20926100015599999</v>
          </cell>
          <cell r="AF16">
            <v>0.187403678894</v>
          </cell>
          <cell r="AG16">
            <v>0.179382145405</v>
          </cell>
          <cell r="AH16">
            <v>0.190294444561</v>
          </cell>
          <cell r="AI16">
            <v>0.19211679697</v>
          </cell>
          <cell r="AJ16">
            <v>0.204793095589</v>
          </cell>
          <cell r="AK16">
            <v>0.13541048765200001</v>
          </cell>
          <cell r="AL16">
            <v>0.16294622421300001</v>
          </cell>
          <cell r="AM16">
            <v>0.17312389612199999</v>
          </cell>
          <cell r="AN16">
            <v>0.229648172855</v>
          </cell>
          <cell r="AO16">
            <v>0.16236817836799999</v>
          </cell>
          <cell r="AP16">
            <v>0.179826259613</v>
          </cell>
          <cell r="AQ16">
            <v>0.215054810047</v>
          </cell>
          <cell r="AR16">
            <v>0.17170798778499999</v>
          </cell>
          <cell r="AS16">
            <v>0.136594295502</v>
          </cell>
          <cell r="AT16">
            <v>0.21877807378799999</v>
          </cell>
          <cell r="AU16">
            <v>0.189218044281</v>
          </cell>
          <cell r="AV16">
            <v>0.19138526916500001</v>
          </cell>
          <cell r="AW16">
            <v>0.213110327721</v>
          </cell>
          <cell r="AX16">
            <v>0.15942406654399999</v>
          </cell>
          <cell r="AY16">
            <v>0.20033907890300001</v>
          </cell>
          <cell r="AZ16">
            <v>0.17344886064500001</v>
          </cell>
          <cell r="BA16">
            <v>0.188905775547</v>
          </cell>
          <cell r="BB16">
            <v>0.18163442611700001</v>
          </cell>
          <cell r="BC16">
            <v>0.17122989893000001</v>
          </cell>
          <cell r="BD16">
            <v>0.220334708691</v>
          </cell>
          <cell r="BE16">
            <v>0.14683938026400001</v>
          </cell>
          <cell r="BF16">
            <v>0.18000143766400001</v>
          </cell>
          <cell r="BG16">
            <v>0.18887841701499999</v>
          </cell>
          <cell r="BH16">
            <v>0.19838476181</v>
          </cell>
          <cell r="BI16">
            <v>0.197578191757</v>
          </cell>
          <cell r="BJ16">
            <v>0.15679097175600001</v>
          </cell>
          <cell r="BK16">
            <v>0.186282515526</v>
          </cell>
          <cell r="BL16">
            <v>0.170065701008</v>
          </cell>
          <cell r="BM16">
            <v>0.15860104560900001</v>
          </cell>
          <cell r="BN16">
            <v>0.21110957860900001</v>
          </cell>
          <cell r="BO16">
            <v>0.18768948316600001</v>
          </cell>
          <cell r="BP16">
            <v>0.147872745991</v>
          </cell>
          <cell r="BQ16">
            <v>0.17599326372099999</v>
          </cell>
          <cell r="BR16">
            <v>0.13470989465700001</v>
          </cell>
          <cell r="BS16">
            <v>0.145357370377</v>
          </cell>
          <cell r="BT16">
            <v>0.19543206691699999</v>
          </cell>
          <cell r="BU16">
            <v>0.171944975853</v>
          </cell>
          <cell r="BV16">
            <v>0.19117993116400001</v>
          </cell>
          <cell r="BW16">
            <v>0.19725352525699999</v>
          </cell>
          <cell r="BX16">
            <v>0.17941266298299999</v>
          </cell>
          <cell r="BY16">
            <v>0.179458558559</v>
          </cell>
          <cell r="BZ16">
            <v>0.17627716064499999</v>
          </cell>
          <cell r="CA16">
            <v>0.14827293157599999</v>
          </cell>
          <cell r="CB16">
            <v>0.19605219364199999</v>
          </cell>
          <cell r="CC16">
            <v>0.224142611027</v>
          </cell>
          <cell r="CD16">
            <v>0.18176311254499999</v>
          </cell>
          <cell r="CE16">
            <v>0.17938143014899999</v>
          </cell>
          <cell r="CF16">
            <v>0.20068413019199999</v>
          </cell>
          <cell r="CG16">
            <v>0.21309393644300001</v>
          </cell>
          <cell r="CH16">
            <v>0.17483371496200001</v>
          </cell>
          <cell r="CI16">
            <v>0.227839171886</v>
          </cell>
          <cell r="CJ16">
            <v>0.19249761104599999</v>
          </cell>
          <cell r="CK16">
            <v>0.16144746541999999</v>
          </cell>
          <cell r="CL16">
            <v>0.174874961376</v>
          </cell>
          <cell r="CM16">
            <v>0.21836793422699999</v>
          </cell>
          <cell r="CN16">
            <v>0.19593781232800001</v>
          </cell>
          <cell r="CO16">
            <v>0.17895239591600001</v>
          </cell>
          <cell r="CP16">
            <v>0.193627655506</v>
          </cell>
          <cell r="CQ16">
            <v>0.16114300489399999</v>
          </cell>
          <cell r="CR16">
            <v>0.16213685274100001</v>
          </cell>
          <cell r="CS16">
            <v>0.1652110219</v>
          </cell>
          <cell r="CT16">
            <v>0.13292777538299999</v>
          </cell>
          <cell r="CU16">
            <v>0.20060640573499999</v>
          </cell>
          <cell r="CV16">
            <v>0.18821823597000001</v>
          </cell>
          <cell r="CW16">
            <v>0.17349255085000001</v>
          </cell>
          <cell r="CX16">
            <v>0.17402207851400001</v>
          </cell>
          <cell r="CY16">
            <v>0.179190278053</v>
          </cell>
          <cell r="CZ16">
            <v>0.16057533025699999</v>
          </cell>
          <cell r="DA16">
            <v>0.155506968498</v>
          </cell>
          <cell r="DB16">
            <v>0.10569047927899999</v>
          </cell>
          <cell r="DC16">
            <v>0.155685722828</v>
          </cell>
          <cell r="DD16">
            <v>0.19293868541699999</v>
          </cell>
          <cell r="DE16">
            <v>0.161603391171</v>
          </cell>
          <cell r="DF16">
            <v>0.16916769743000001</v>
          </cell>
          <cell r="DG16">
            <v>0.21481269598</v>
          </cell>
          <cell r="DH16">
            <v>0.18423426151300001</v>
          </cell>
          <cell r="DI16">
            <v>0.12298107147200001</v>
          </cell>
          <cell r="DJ16">
            <v>0.185965001583</v>
          </cell>
          <cell r="DK16">
            <v>0.166628658772</v>
          </cell>
          <cell r="DL16">
            <v>0.16284662485099999</v>
          </cell>
          <cell r="DM16">
            <v>0.174181520939</v>
          </cell>
          <cell r="DN16">
            <v>0.16390794515599999</v>
          </cell>
          <cell r="DO16">
            <v>0.218049108982</v>
          </cell>
          <cell r="DP16">
            <v>0.192369103432</v>
          </cell>
          <cell r="DQ16">
            <v>0.16701859235800001</v>
          </cell>
          <cell r="DR16">
            <v>0.18428206443799999</v>
          </cell>
          <cell r="DS16">
            <v>0.188585162163</v>
          </cell>
          <cell r="DT16">
            <v>0.17918252944900001</v>
          </cell>
          <cell r="DU16">
            <v>0.17142665386200001</v>
          </cell>
          <cell r="DV16">
            <v>0.16055601835300001</v>
          </cell>
          <cell r="DW16">
            <v>0.148516118526</v>
          </cell>
          <cell r="DX16">
            <v>0.18500947952300001</v>
          </cell>
          <cell r="DY16">
            <v>0.18858295679100001</v>
          </cell>
          <cell r="DZ16">
            <v>0.138389885426</v>
          </cell>
          <cell r="EA16">
            <v>0.16543000936499999</v>
          </cell>
          <cell r="EB16">
            <v>0.164196014404</v>
          </cell>
          <cell r="EC16">
            <v>0.15346640348400001</v>
          </cell>
          <cell r="ED16">
            <v>0.104441642761</v>
          </cell>
          <cell r="EE16">
            <v>0.157669901848</v>
          </cell>
          <cell r="EF16">
            <v>0.16376918554299999</v>
          </cell>
          <cell r="EG16">
            <v>0.18373340368300001</v>
          </cell>
          <cell r="EH16">
            <v>0.19535869359999999</v>
          </cell>
          <cell r="EI16">
            <v>0.20018035173400001</v>
          </cell>
          <cell r="EJ16">
            <v>0.178216338158</v>
          </cell>
          <cell r="EK16">
            <v>0.18609565496399999</v>
          </cell>
          <cell r="EL16">
            <v>0.21744203567500001</v>
          </cell>
          <cell r="EM16">
            <v>0.17532360553699999</v>
          </cell>
          <cell r="EN16">
            <v>0.18330538272899999</v>
          </cell>
          <cell r="EO16">
            <v>0.18108028173400001</v>
          </cell>
          <cell r="EP16">
            <v>0.17666572332399999</v>
          </cell>
          <cell r="EQ16">
            <v>0.14737820625299999</v>
          </cell>
          <cell r="ER16">
            <v>0.15931373834599999</v>
          </cell>
          <cell r="ES16">
            <v>0.222949624062</v>
          </cell>
          <cell r="ET16">
            <v>0.186128675938</v>
          </cell>
          <cell r="EU16">
            <v>0.171771645546</v>
          </cell>
          <cell r="EV16">
            <v>0.18092501163499999</v>
          </cell>
          <cell r="EW16">
            <v>0.172276496887</v>
          </cell>
          <cell r="EX16">
            <v>0.17888593673700001</v>
          </cell>
          <cell r="EY16">
            <v>0.134829759598</v>
          </cell>
          <cell r="EZ16">
            <v>0.17976695299100001</v>
          </cell>
          <cell r="FA16">
            <v>0.134877026081</v>
          </cell>
          <cell r="FB16">
            <v>0.14945060014700001</v>
          </cell>
          <cell r="FC16">
            <v>0.17408019304299999</v>
          </cell>
          <cell r="FD16">
            <v>0.17179954051999999</v>
          </cell>
          <cell r="FE16">
            <v>0.184335887432</v>
          </cell>
          <cell r="FF16">
            <v>0.13669496774699999</v>
          </cell>
          <cell r="FG16">
            <v>0.163888931274</v>
          </cell>
          <cell r="FH16">
            <v>0.176336109638</v>
          </cell>
          <cell r="FI16">
            <v>0.175852000713</v>
          </cell>
          <cell r="FJ16">
            <v>0.20267498493200001</v>
          </cell>
          <cell r="FK16">
            <v>0.20899075269699999</v>
          </cell>
          <cell r="FL16">
            <v>0.13949728012099999</v>
          </cell>
          <cell r="FM16">
            <v>0.17023366689700001</v>
          </cell>
          <cell r="FN16">
            <v>0.15536129474599999</v>
          </cell>
          <cell r="FO16">
            <v>0.203654050827</v>
          </cell>
          <cell r="FP16">
            <v>0.19867169857</v>
          </cell>
          <cell r="FQ16">
            <v>0.20895707607299999</v>
          </cell>
          <cell r="FR16">
            <v>0.190335094929</v>
          </cell>
          <cell r="FS16">
            <v>0.18447989225399999</v>
          </cell>
          <cell r="FT16">
            <v>0.16911810636499999</v>
          </cell>
          <cell r="FU16">
            <v>0.16462343931199999</v>
          </cell>
          <cell r="FV16">
            <v>0.15767800807999999</v>
          </cell>
          <cell r="FW16">
            <v>0.206252038479</v>
          </cell>
          <cell r="FX16">
            <v>0.13932579755800001</v>
          </cell>
          <cell r="FY16">
            <v>0.18539249897000001</v>
          </cell>
          <cell r="FZ16">
            <v>0.181505382061</v>
          </cell>
          <cell r="GA16">
            <v>0.20121395587900001</v>
          </cell>
          <cell r="GB16">
            <v>0.16413211822500001</v>
          </cell>
          <cell r="GC16">
            <v>0.154971301556</v>
          </cell>
          <cell r="GD16">
            <v>0.178864777088</v>
          </cell>
          <cell r="GE16">
            <v>0.16209596395500001</v>
          </cell>
          <cell r="GF16">
            <v>0.15972495078999999</v>
          </cell>
          <cell r="GG16">
            <v>0.174793481827</v>
          </cell>
          <cell r="GH16">
            <v>0.160957753658</v>
          </cell>
          <cell r="GI16">
            <v>0.187270760536</v>
          </cell>
          <cell r="GJ16">
            <v>0.15939933061600001</v>
          </cell>
          <cell r="GK16">
            <v>0.189230978489</v>
          </cell>
          <cell r="GL16">
            <v>0.156465053558</v>
          </cell>
          <cell r="GM16">
            <v>0.16156303882600001</v>
          </cell>
          <cell r="GN16">
            <v>0.181917846203</v>
          </cell>
          <cell r="GO16">
            <v>0.18370407819699999</v>
          </cell>
          <cell r="GP16">
            <v>0.205549955368</v>
          </cell>
          <cell r="GQ16">
            <v>0.18115478754</v>
          </cell>
          <cell r="GR16">
            <v>0.16847383975999999</v>
          </cell>
          <cell r="GS16">
            <v>0.18605083227200001</v>
          </cell>
          <cell r="GT16">
            <v>0.149609923363</v>
          </cell>
          <cell r="GU16">
            <v>0.17046219110499999</v>
          </cell>
          <cell r="GV16">
            <v>0.160061955452</v>
          </cell>
          <cell r="GW16">
            <v>0.166787266731</v>
          </cell>
          <cell r="GX16">
            <v>0.16022741794600001</v>
          </cell>
          <cell r="GY16">
            <v>0.18208742141699999</v>
          </cell>
          <cell r="GZ16">
            <v>0.21422350406599999</v>
          </cell>
          <cell r="HA16">
            <v>0.21331173181499999</v>
          </cell>
          <cell r="HB16">
            <v>0.21716004610100001</v>
          </cell>
          <cell r="HC16">
            <v>0.16750591993300001</v>
          </cell>
          <cell r="HD16">
            <v>0.14851921796799999</v>
          </cell>
          <cell r="HE16">
            <v>0.17664402723299999</v>
          </cell>
          <cell r="HF16">
            <v>0.15929591655700001</v>
          </cell>
          <cell r="HG16">
            <v>0.185560584068</v>
          </cell>
          <cell r="HH16">
            <v>0.17505902051899999</v>
          </cell>
          <cell r="HI16">
            <v>0.180832505226</v>
          </cell>
          <cell r="HJ16">
            <v>0.18264907598499999</v>
          </cell>
          <cell r="HK16">
            <v>0.19542622566199999</v>
          </cell>
          <cell r="HL16">
            <v>0.14519268274300001</v>
          </cell>
          <cell r="HM16">
            <v>0.13432824611700001</v>
          </cell>
          <cell r="HN16">
            <v>0.17738509178199999</v>
          </cell>
          <cell r="HO16">
            <v>0.176868736744</v>
          </cell>
          <cell r="HP16">
            <v>0.18158268928499999</v>
          </cell>
          <cell r="HQ16">
            <v>0.15427356958399999</v>
          </cell>
          <cell r="HR16">
            <v>0.10986250639</v>
          </cell>
          <cell r="HS16">
            <v>0.18032151460599999</v>
          </cell>
          <cell r="HT16">
            <v>0.16232359409300001</v>
          </cell>
          <cell r="HU16">
            <v>0.16743534803400001</v>
          </cell>
          <cell r="HV16">
            <v>0.20210468769100001</v>
          </cell>
          <cell r="HW16">
            <v>0.17364901304200001</v>
          </cell>
          <cell r="HX16">
            <v>0.20632064342500001</v>
          </cell>
          <cell r="HY16">
            <v>0.19128060340899999</v>
          </cell>
          <cell r="HZ16">
            <v>0.17243337631200001</v>
          </cell>
          <cell r="IA16">
            <v>0.196662724018</v>
          </cell>
          <cell r="IB16">
            <v>0.184316456318</v>
          </cell>
          <cell r="IC16">
            <v>0.19033098220799999</v>
          </cell>
          <cell r="ID16">
            <v>0.137338280678</v>
          </cell>
          <cell r="IE16">
            <v>0.18183428049100001</v>
          </cell>
          <cell r="IF16">
            <v>0.19219768047300001</v>
          </cell>
          <cell r="IG16">
            <v>0.18470764160200001</v>
          </cell>
          <cell r="IH16">
            <v>0.184278011322</v>
          </cell>
          <cell r="II16">
            <v>0.21204334497499999</v>
          </cell>
          <cell r="IJ16">
            <v>0.18671476841000001</v>
          </cell>
          <cell r="IK16">
            <v>0.19142955541600001</v>
          </cell>
          <cell r="IL16">
            <v>0.16400039195999999</v>
          </cell>
          <cell r="IM16">
            <v>0.14923518896099999</v>
          </cell>
          <cell r="IN16">
            <v>0.171790540218</v>
          </cell>
          <cell r="IO16">
            <v>0.220965445042</v>
          </cell>
          <cell r="IP16">
            <v>0.19194471836099999</v>
          </cell>
          <cell r="IQ16">
            <v>9.0398788452100004E-2</v>
          </cell>
          <cell r="IR16">
            <v>0.176844850183</v>
          </cell>
          <cell r="IS16">
            <v>2.36091185361E-2</v>
          </cell>
          <cell r="IT16">
            <v>7.4905314445500002</v>
          </cell>
        </row>
        <row r="17">
          <cell r="A17" t="str">
            <v>SNP_CN_4247730_G1217A_G406D_embB</v>
          </cell>
          <cell r="B17">
            <v>0.14995139837300001</v>
          </cell>
          <cell r="C17">
            <v>0.12327075004599999</v>
          </cell>
          <cell r="D17">
            <v>0.16811388730999999</v>
          </cell>
          <cell r="E17">
            <v>0.103238880634</v>
          </cell>
          <cell r="F17">
            <v>0.15189474821099999</v>
          </cell>
          <cell r="G17">
            <v>0.163461327553</v>
          </cell>
          <cell r="H17">
            <v>0.14710277319000001</v>
          </cell>
          <cell r="I17">
            <v>0.176776707172</v>
          </cell>
          <cell r="J17">
            <v>0.106227099895</v>
          </cell>
          <cell r="K17">
            <v>0.16157573461499999</v>
          </cell>
          <cell r="L17">
            <v>0.150089085102</v>
          </cell>
          <cell r="M17">
            <v>0.158437907696</v>
          </cell>
          <cell r="N17">
            <v>0.16383796930299999</v>
          </cell>
          <cell r="O17">
            <v>0.12664598226500001</v>
          </cell>
          <cell r="P17">
            <v>0.12481373548499999</v>
          </cell>
          <cell r="Q17">
            <v>0.15818703174599999</v>
          </cell>
          <cell r="R17">
            <v>0.16158872842800001</v>
          </cell>
          <cell r="S17">
            <v>0.134838700294</v>
          </cell>
          <cell r="T17">
            <v>0.16325896978400001</v>
          </cell>
          <cell r="U17">
            <v>0.15456908941299999</v>
          </cell>
          <cell r="V17">
            <v>0.17694008350400001</v>
          </cell>
          <cell r="W17">
            <v>0.157107651234</v>
          </cell>
          <cell r="X17">
            <v>0.134013056755</v>
          </cell>
          <cell r="Y17">
            <v>0.16535925865199999</v>
          </cell>
          <cell r="Z17">
            <v>0.16314637661</v>
          </cell>
          <cell r="AA17">
            <v>0.133102655411</v>
          </cell>
          <cell r="AB17">
            <v>0.12718689441700001</v>
          </cell>
          <cell r="AC17">
            <v>0.19796562194799999</v>
          </cell>
          <cell r="AD17">
            <v>0.157091617584</v>
          </cell>
          <cell r="AE17">
            <v>0.11800211668</v>
          </cell>
          <cell r="AF17">
            <v>0.14059847593300001</v>
          </cell>
          <cell r="AG17">
            <v>0.14154714345899999</v>
          </cell>
          <cell r="AH17">
            <v>0.14421045780200001</v>
          </cell>
          <cell r="AI17">
            <v>0.139132797718</v>
          </cell>
          <cell r="AJ17">
            <v>0.16220760345499999</v>
          </cell>
          <cell r="AK17">
            <v>0.13626450300199999</v>
          </cell>
          <cell r="AL17">
            <v>9.7061455249800005E-2</v>
          </cell>
          <cell r="AM17">
            <v>7.89001584053E-2</v>
          </cell>
          <cell r="AN17">
            <v>0.115819394588</v>
          </cell>
          <cell r="AO17">
            <v>0.128828883171</v>
          </cell>
          <cell r="AP17">
            <v>0.114709556103</v>
          </cell>
          <cell r="AQ17">
            <v>0.18215560913100001</v>
          </cell>
          <cell r="AR17">
            <v>0.149299621582</v>
          </cell>
          <cell r="AS17">
            <v>0.17364096641499999</v>
          </cell>
          <cell r="AT17">
            <v>0.16212451457999999</v>
          </cell>
          <cell r="AU17">
            <v>9.8186016082800004E-2</v>
          </cell>
          <cell r="AV17">
            <v>0.172707557678</v>
          </cell>
          <cell r="AW17">
            <v>0.16103947162599999</v>
          </cell>
          <cell r="AX17">
            <v>0.159441053867</v>
          </cell>
          <cell r="AY17">
            <v>0.15650427341500001</v>
          </cell>
          <cell r="AZ17">
            <v>0.170292019844</v>
          </cell>
          <cell r="BA17">
            <v>0.15440666675600001</v>
          </cell>
          <cell r="BB17">
            <v>0.132947146893</v>
          </cell>
          <cell r="BC17">
            <v>0.12557923793799999</v>
          </cell>
          <cell r="BD17">
            <v>0.162603616714</v>
          </cell>
          <cell r="BE17">
            <v>0.14947772026100001</v>
          </cell>
          <cell r="BF17">
            <v>0.172217726707</v>
          </cell>
          <cell r="BG17">
            <v>0.188199341297</v>
          </cell>
          <cell r="BH17">
            <v>0.187484145164</v>
          </cell>
          <cell r="BI17">
            <v>0.17721396684599999</v>
          </cell>
          <cell r="BJ17">
            <v>0.159976243973</v>
          </cell>
          <cell r="BK17">
            <v>0.13845854997599999</v>
          </cell>
          <cell r="BL17">
            <v>0.176031708717</v>
          </cell>
          <cell r="BM17">
            <v>0.17896980047200001</v>
          </cell>
          <cell r="BN17">
            <v>0.14532953500699999</v>
          </cell>
          <cell r="BO17">
            <v>0.11567735672</v>
          </cell>
          <cell r="BP17">
            <v>0.136885344982</v>
          </cell>
          <cell r="BQ17">
            <v>0.12727963924399999</v>
          </cell>
          <cell r="BR17">
            <v>0.124850988388</v>
          </cell>
          <cell r="BS17">
            <v>0.15885812044100001</v>
          </cell>
          <cell r="BT17">
            <v>0.116845190525</v>
          </cell>
          <cell r="BU17">
            <v>0.12571316957500001</v>
          </cell>
          <cell r="BV17">
            <v>0.126867115498</v>
          </cell>
          <cell r="BW17">
            <v>0.11340957879999999</v>
          </cell>
          <cell r="BX17">
            <v>0.13521951436999999</v>
          </cell>
          <cell r="BY17">
            <v>0.14243131876000001</v>
          </cell>
          <cell r="BZ17">
            <v>0.16904342174500001</v>
          </cell>
          <cell r="CA17">
            <v>0.135677099228</v>
          </cell>
          <cell r="CB17">
            <v>0.12415575981099999</v>
          </cell>
          <cell r="CC17">
            <v>0.180041491985</v>
          </cell>
          <cell r="CD17">
            <v>0.160700500011</v>
          </cell>
          <cell r="CE17">
            <v>0.15679222345400001</v>
          </cell>
          <cell r="CF17">
            <v>0.164982914925</v>
          </cell>
          <cell r="CG17">
            <v>0.14849078655199999</v>
          </cell>
          <cell r="CH17">
            <v>0.15019637346299999</v>
          </cell>
          <cell r="CI17">
            <v>0.18516361713400001</v>
          </cell>
          <cell r="CJ17">
            <v>0.16142147779499999</v>
          </cell>
          <cell r="CK17">
            <v>0.15828657150299999</v>
          </cell>
          <cell r="CL17">
            <v>0.17169141769400001</v>
          </cell>
          <cell r="CM17">
            <v>0.17022728919999999</v>
          </cell>
          <cell r="CN17">
            <v>0.123642444611</v>
          </cell>
          <cell r="CO17">
            <v>0.121777415276</v>
          </cell>
          <cell r="CP17">
            <v>0.14442050457</v>
          </cell>
          <cell r="CQ17">
            <v>0.178056061268</v>
          </cell>
          <cell r="CR17">
            <v>0.142274916172</v>
          </cell>
          <cell r="CS17">
            <v>0.13389301300000001</v>
          </cell>
          <cell r="CT17">
            <v>0.129427731037</v>
          </cell>
          <cell r="CU17">
            <v>0.15769553184499999</v>
          </cell>
          <cell r="CV17">
            <v>0.16887754201899999</v>
          </cell>
          <cell r="CW17">
            <v>0.13644051551799999</v>
          </cell>
          <cell r="CX17">
            <v>0.134423196316</v>
          </cell>
          <cell r="CY17">
            <v>0.141568183899</v>
          </cell>
          <cell r="CZ17">
            <v>0.14263236522700001</v>
          </cell>
          <cell r="DA17">
            <v>0.121650576591</v>
          </cell>
          <cell r="DB17">
            <v>0.17113435268400001</v>
          </cell>
          <cell r="DC17">
            <v>0.161292791367</v>
          </cell>
          <cell r="DD17">
            <v>0.15753072500199999</v>
          </cell>
          <cell r="DE17">
            <v>0.14094418287300001</v>
          </cell>
          <cell r="DF17">
            <v>0.171023845673</v>
          </cell>
          <cell r="DG17">
            <v>0.174769759178</v>
          </cell>
          <cell r="DH17">
            <v>0.12808442115800001</v>
          </cell>
          <cell r="DI17">
            <v>0.114956080914</v>
          </cell>
          <cell r="DJ17">
            <v>0.143448531628</v>
          </cell>
          <cell r="DK17">
            <v>0.15247154235800001</v>
          </cell>
          <cell r="DL17">
            <v>0.14840406179400001</v>
          </cell>
          <cell r="DM17">
            <v>9.23810601234E-2</v>
          </cell>
          <cell r="DN17">
            <v>0.13318747282000001</v>
          </cell>
          <cell r="DO17">
            <v>0.13012826442700001</v>
          </cell>
          <cell r="DP17">
            <v>0.145139694214</v>
          </cell>
          <cell r="DQ17">
            <v>0.161597073078</v>
          </cell>
          <cell r="DR17">
            <v>0.119992077351</v>
          </cell>
          <cell r="DS17">
            <v>0.132871568203</v>
          </cell>
          <cell r="DT17">
            <v>0.12365394830699999</v>
          </cell>
          <cell r="DU17">
            <v>0.12173974513999999</v>
          </cell>
          <cell r="DV17">
            <v>0.137334108353</v>
          </cell>
          <cell r="DW17">
            <v>0.12604552507399999</v>
          </cell>
          <cell r="DX17">
            <v>0.12385278940199999</v>
          </cell>
          <cell r="DY17">
            <v>0.12078458070799999</v>
          </cell>
          <cell r="DZ17">
            <v>0.113738179207</v>
          </cell>
          <cell r="EA17">
            <v>9.8329305648800006E-2</v>
          </cell>
          <cell r="EB17">
            <v>0.134618401527</v>
          </cell>
          <cell r="EC17">
            <v>0.13864517211899999</v>
          </cell>
          <cell r="ED17">
            <v>0.156298756599</v>
          </cell>
          <cell r="EE17">
            <v>0.16154640913000001</v>
          </cell>
          <cell r="EF17">
            <v>0.153289198875</v>
          </cell>
          <cell r="EG17">
            <v>0.174049973488</v>
          </cell>
          <cell r="EH17">
            <v>0.17227470874799999</v>
          </cell>
          <cell r="EI17">
            <v>0.143012106419</v>
          </cell>
          <cell r="EJ17">
            <v>0.124621331692</v>
          </cell>
          <cell r="EK17">
            <v>0.14978224039099999</v>
          </cell>
          <cell r="EL17">
            <v>0.177936673164</v>
          </cell>
          <cell r="EM17">
            <v>0.14337736368199999</v>
          </cell>
          <cell r="EN17">
            <v>0.130772590637</v>
          </cell>
          <cell r="EO17">
            <v>0.146439433098</v>
          </cell>
          <cell r="EP17">
            <v>0.14394766092299999</v>
          </cell>
          <cell r="EQ17">
            <v>0.123814761639</v>
          </cell>
          <cell r="ER17">
            <v>0.121601045132</v>
          </cell>
          <cell r="ES17">
            <v>0.121660411358</v>
          </cell>
          <cell r="ET17">
            <v>0.14234626293200001</v>
          </cell>
          <cell r="EU17">
            <v>0.159960269928</v>
          </cell>
          <cell r="EV17">
            <v>0.165930271149</v>
          </cell>
          <cell r="EW17">
            <v>0.15897560119599999</v>
          </cell>
          <cell r="EX17">
            <v>0.138824164867</v>
          </cell>
          <cell r="EY17">
            <v>0.154480576515</v>
          </cell>
          <cell r="EZ17">
            <v>0.15652358531999999</v>
          </cell>
          <cell r="FA17">
            <v>0.11767089366900001</v>
          </cell>
          <cell r="FB17">
            <v>0.13051885366400001</v>
          </cell>
          <cell r="FC17">
            <v>0.145197033882</v>
          </cell>
          <cell r="FD17">
            <v>0.15123140811899999</v>
          </cell>
          <cell r="FE17">
            <v>0.14028441906</v>
          </cell>
          <cell r="FF17">
            <v>0.17867451906199999</v>
          </cell>
          <cell r="FG17">
            <v>0.127955675125</v>
          </cell>
          <cell r="FH17">
            <v>0.135495126247</v>
          </cell>
          <cell r="FI17">
            <v>0.14892321824999999</v>
          </cell>
          <cell r="FJ17">
            <v>0.15321594476700001</v>
          </cell>
          <cell r="FK17">
            <v>0.138357400894</v>
          </cell>
          <cell r="FL17">
            <v>0.117454230785</v>
          </cell>
          <cell r="FM17">
            <v>0.180176377296</v>
          </cell>
          <cell r="FN17">
            <v>0.164207875729</v>
          </cell>
          <cell r="FO17">
            <v>0.13066983223</v>
          </cell>
          <cell r="FP17">
            <v>0.15953207016000001</v>
          </cell>
          <cell r="FQ17">
            <v>0.149460852146</v>
          </cell>
          <cell r="FR17">
            <v>0.14212918281600001</v>
          </cell>
          <cell r="FS17">
            <v>0.15198463201500001</v>
          </cell>
          <cell r="FT17">
            <v>0.14168274402600001</v>
          </cell>
          <cell r="FU17">
            <v>0.15647065639499999</v>
          </cell>
          <cell r="FV17">
            <v>0.159144937992</v>
          </cell>
          <cell r="FW17">
            <v>0.14509850740399999</v>
          </cell>
          <cell r="FX17">
            <v>0.18184620141999999</v>
          </cell>
          <cell r="FY17">
            <v>0.16020697355300001</v>
          </cell>
          <cell r="FZ17">
            <v>0.14019548893</v>
          </cell>
          <cell r="GA17">
            <v>0.135956168175</v>
          </cell>
          <cell r="GB17">
            <v>0.12774014473</v>
          </cell>
          <cell r="GC17">
            <v>0.12762904167200001</v>
          </cell>
          <cell r="GD17">
            <v>0.13595205545399999</v>
          </cell>
          <cell r="GE17">
            <v>0.16448193788500001</v>
          </cell>
          <cell r="GF17">
            <v>0.15717113018000001</v>
          </cell>
          <cell r="GG17">
            <v>0.11159616708800001</v>
          </cell>
          <cell r="GH17">
            <v>0.165991008282</v>
          </cell>
          <cell r="GI17">
            <v>0.156849682331</v>
          </cell>
          <cell r="GJ17">
            <v>0.14818727970100001</v>
          </cell>
          <cell r="GK17">
            <v>0.13631826639200001</v>
          </cell>
          <cell r="GL17">
            <v>0.123307228088</v>
          </cell>
          <cell r="GM17">
            <v>0.152385592461</v>
          </cell>
          <cell r="GN17">
            <v>0.167223870754</v>
          </cell>
          <cell r="GO17">
            <v>0.15609711408599999</v>
          </cell>
          <cell r="GP17">
            <v>0.14693278074300001</v>
          </cell>
          <cell r="GQ17">
            <v>0.14429271221199999</v>
          </cell>
          <cell r="GR17">
            <v>0.11107850074800001</v>
          </cell>
          <cell r="GS17">
            <v>0.137608408928</v>
          </cell>
          <cell r="GT17">
            <v>0.195615708828</v>
          </cell>
          <cell r="GU17">
            <v>0.17335778474800001</v>
          </cell>
          <cell r="GV17">
            <v>0.14982193708399999</v>
          </cell>
          <cell r="GW17">
            <v>0.139566421509</v>
          </cell>
          <cell r="GX17">
            <v>0.16287004947700001</v>
          </cell>
          <cell r="GY17">
            <v>0.14904600381899999</v>
          </cell>
          <cell r="GZ17">
            <v>0.18458473682400001</v>
          </cell>
          <cell r="HA17">
            <v>0.144139885902</v>
          </cell>
          <cell r="HB17">
            <v>0.144514322281</v>
          </cell>
          <cell r="HC17">
            <v>0.15282976627299999</v>
          </cell>
          <cell r="HD17">
            <v>0.150632441044</v>
          </cell>
          <cell r="HE17">
            <v>0.15532809495899999</v>
          </cell>
          <cell r="HF17">
            <v>0.153485059738</v>
          </cell>
          <cell r="HG17">
            <v>0.10327506065399999</v>
          </cell>
          <cell r="HH17">
            <v>0.13496750593199999</v>
          </cell>
          <cell r="HI17">
            <v>0.133759081364</v>
          </cell>
          <cell r="HJ17">
            <v>0.14566034078599999</v>
          </cell>
          <cell r="HK17">
            <v>0.13898593187300001</v>
          </cell>
          <cell r="HL17">
            <v>0.14679676294300001</v>
          </cell>
          <cell r="HM17">
            <v>0.14984184503600001</v>
          </cell>
          <cell r="HN17">
            <v>0.14533156156499999</v>
          </cell>
          <cell r="HO17">
            <v>0.153241217136</v>
          </cell>
          <cell r="HP17">
            <v>0.17141646146799999</v>
          </cell>
          <cell r="HQ17">
            <v>0.15469604730600001</v>
          </cell>
          <cell r="HR17">
            <v>0.14468526840199999</v>
          </cell>
          <cell r="HS17">
            <v>0.159878909588</v>
          </cell>
          <cell r="HT17">
            <v>0.15156614780399999</v>
          </cell>
          <cell r="HU17">
            <v>0.112815260887</v>
          </cell>
          <cell r="HV17">
            <v>0.15199172496800001</v>
          </cell>
          <cell r="HW17">
            <v>0.138897120953</v>
          </cell>
          <cell r="HX17">
            <v>0.14026755094500001</v>
          </cell>
          <cell r="HY17">
            <v>0.15215522050899999</v>
          </cell>
          <cell r="HZ17">
            <v>0.163508832455</v>
          </cell>
          <cell r="IA17">
            <v>0.13635975122499999</v>
          </cell>
          <cell r="IB17">
            <v>0.124192297459</v>
          </cell>
          <cell r="IC17">
            <v>0.14750117063500001</v>
          </cell>
          <cell r="ID17">
            <v>0.110549926758</v>
          </cell>
          <cell r="IE17">
            <v>0.131630241871</v>
          </cell>
          <cell r="IF17">
            <v>0.16103440523099999</v>
          </cell>
          <cell r="IG17">
            <v>0.129230082035</v>
          </cell>
          <cell r="IH17">
            <v>0.125989496708</v>
          </cell>
          <cell r="II17">
            <v>0.14659970998800001</v>
          </cell>
          <cell r="IJ17">
            <v>0.140695631504</v>
          </cell>
          <cell r="IK17">
            <v>0.102678954601</v>
          </cell>
          <cell r="IL17">
            <v>0.174486994743</v>
          </cell>
          <cell r="IM17">
            <v>0.14942795038199999</v>
          </cell>
          <cell r="IN17">
            <v>0.154750227928</v>
          </cell>
          <cell r="IO17">
            <v>0.141086816788</v>
          </cell>
          <cell r="IP17">
            <v>0.14079397916799999</v>
          </cell>
          <cell r="IQ17">
            <v>0.17801827192299999</v>
          </cell>
          <cell r="IR17">
            <v>0.145951032639</v>
          </cell>
          <cell r="IS17">
            <v>2.03882623464E-2</v>
          </cell>
          <cell r="IT17">
            <v>7.1585812568699998</v>
          </cell>
        </row>
        <row r="18">
          <cell r="A18" t="str">
            <v>SNP_CN_413903_T1147C_Y383H_iniC</v>
          </cell>
          <cell r="B18">
            <v>-0.28876820206600001</v>
          </cell>
          <cell r="C18">
            <v>-0.37521377205799999</v>
          </cell>
          <cell r="D18">
            <v>-0.26443326473200002</v>
          </cell>
          <cell r="E18">
            <v>-0.2047778368</v>
          </cell>
          <cell r="F18">
            <v>-0.221046805382</v>
          </cell>
          <cell r="G18">
            <v>-0.21848261356400001</v>
          </cell>
          <cell r="H18">
            <v>-0.28155779838599998</v>
          </cell>
          <cell r="I18">
            <v>-0.238949537277</v>
          </cell>
          <cell r="J18">
            <v>-0.260467886925</v>
          </cell>
          <cell r="K18">
            <v>-0.23333069682099999</v>
          </cell>
          <cell r="L18">
            <v>-0.37884029746100001</v>
          </cell>
          <cell r="M18">
            <v>-0.37854900956199999</v>
          </cell>
          <cell r="N18">
            <v>-0.228369295597</v>
          </cell>
          <cell r="O18">
            <v>-0.18994623422599999</v>
          </cell>
          <cell r="P18">
            <v>-0.29959014058099998</v>
          </cell>
          <cell r="Q18">
            <v>-0.31108564138400002</v>
          </cell>
          <cell r="R18">
            <v>-0.33397039771100001</v>
          </cell>
          <cell r="S18">
            <v>-0.34920260310200002</v>
          </cell>
          <cell r="T18">
            <v>-0.309900969267</v>
          </cell>
          <cell r="U18">
            <v>-0.287302136421</v>
          </cell>
          <cell r="V18">
            <v>-0.229861170053</v>
          </cell>
          <cell r="W18">
            <v>-0.337224662304</v>
          </cell>
          <cell r="X18">
            <v>-0.25454249978100002</v>
          </cell>
          <cell r="Y18">
            <v>-0.25427857041399998</v>
          </cell>
          <cell r="Z18">
            <v>-0.24902221560500001</v>
          </cell>
          <cell r="AA18">
            <v>-0.24943539500199999</v>
          </cell>
          <cell r="AB18">
            <v>-0.23645144701000001</v>
          </cell>
          <cell r="AC18">
            <v>-0.32252886891400001</v>
          </cell>
          <cell r="AD18">
            <v>-0.28167283534999998</v>
          </cell>
          <cell r="AE18">
            <v>-0.32915696501699998</v>
          </cell>
          <cell r="AF18">
            <v>-0.327851951122</v>
          </cell>
          <cell r="AG18">
            <v>-0.23967742919900001</v>
          </cell>
          <cell r="AH18">
            <v>-0.25720670819300001</v>
          </cell>
          <cell r="AI18">
            <v>-0.234070420265</v>
          </cell>
          <cell r="AJ18">
            <v>-0.23617753386500001</v>
          </cell>
          <cell r="AK18">
            <v>-0.25579151511199999</v>
          </cell>
          <cell r="AL18">
            <v>-0.34681844711299997</v>
          </cell>
          <cell r="AM18">
            <v>-0.22739890217799999</v>
          </cell>
          <cell r="AN18">
            <v>-0.32853746414200002</v>
          </cell>
          <cell r="AO18">
            <v>-0.36917102336899998</v>
          </cell>
          <cell r="AP18">
            <v>-0.28955793380700001</v>
          </cell>
          <cell r="AQ18">
            <v>-0.25492259859999999</v>
          </cell>
          <cell r="AR18">
            <v>-0.261072844267</v>
          </cell>
          <cell r="AS18">
            <v>-0.302899509668</v>
          </cell>
          <cell r="AT18">
            <v>-0.32835003733599999</v>
          </cell>
          <cell r="AU18">
            <v>-0.31195241212800001</v>
          </cell>
          <cell r="AV18">
            <v>-0.29620763659499999</v>
          </cell>
          <cell r="AW18">
            <v>-0.25164133310300002</v>
          </cell>
          <cell r="AX18">
            <v>-0.29148429632200001</v>
          </cell>
          <cell r="AY18">
            <v>-0.28646695613899997</v>
          </cell>
          <cell r="AZ18">
            <v>-0.24890664219899999</v>
          </cell>
          <cell r="BA18">
            <v>-0.26484593749000002</v>
          </cell>
          <cell r="BB18">
            <v>-0.26544767618199999</v>
          </cell>
          <cell r="BC18">
            <v>-0.28678172826800002</v>
          </cell>
          <cell r="BD18">
            <v>-0.26647931337399999</v>
          </cell>
          <cell r="BE18">
            <v>-0.23800924420399999</v>
          </cell>
          <cell r="BF18">
            <v>-0.25655913352999998</v>
          </cell>
          <cell r="BG18">
            <v>-0.23857995867699999</v>
          </cell>
          <cell r="BH18">
            <v>-0.24928572773900001</v>
          </cell>
          <cell r="BI18">
            <v>-0.30762726068500001</v>
          </cell>
          <cell r="BJ18">
            <v>-0.30016979575199998</v>
          </cell>
          <cell r="BK18">
            <v>-0.29057723283800002</v>
          </cell>
          <cell r="BL18">
            <v>-0.35605245828600002</v>
          </cell>
          <cell r="BM18">
            <v>-0.27796036005000002</v>
          </cell>
          <cell r="BN18">
            <v>-0.32142093777699998</v>
          </cell>
          <cell r="BO18">
            <v>-0.244722604752</v>
          </cell>
          <cell r="BP18">
            <v>-0.31559970974899998</v>
          </cell>
          <cell r="BQ18">
            <v>-0.35184606909799998</v>
          </cell>
          <cell r="BR18">
            <v>-0.29525035619700002</v>
          </cell>
          <cell r="BS18">
            <v>-0.26808142662000001</v>
          </cell>
          <cell r="BT18">
            <v>-0.30586084723500001</v>
          </cell>
          <cell r="BU18">
            <v>-0.301611155272</v>
          </cell>
          <cell r="BV18">
            <v>-0.29254162311600002</v>
          </cell>
          <cell r="BW18">
            <v>-0.31390833854700001</v>
          </cell>
          <cell r="BX18">
            <v>-0.26193636655800001</v>
          </cell>
          <cell r="BY18">
            <v>-0.28463545441600002</v>
          </cell>
          <cell r="BZ18">
            <v>-0.18367332220099999</v>
          </cell>
          <cell r="CA18">
            <v>-0.19317346811300001</v>
          </cell>
          <cell r="CB18">
            <v>-0.18729373812700001</v>
          </cell>
          <cell r="CC18">
            <v>-0.33746010065100002</v>
          </cell>
          <cell r="CD18">
            <v>-0.30560460686699997</v>
          </cell>
          <cell r="CE18">
            <v>-0.234975278378</v>
          </cell>
          <cell r="CF18">
            <v>-0.26211097836500002</v>
          </cell>
          <cell r="CG18">
            <v>-0.29136160016099999</v>
          </cell>
          <cell r="CH18">
            <v>-0.27847778797099998</v>
          </cell>
          <cell r="CI18">
            <v>-0.29449793696400001</v>
          </cell>
          <cell r="CJ18">
            <v>-0.33825054764700002</v>
          </cell>
          <cell r="CK18">
            <v>-0.32917290925999998</v>
          </cell>
          <cell r="CL18">
            <v>-0.28314146399500001</v>
          </cell>
          <cell r="CM18">
            <v>-0.30335402488699997</v>
          </cell>
          <cell r="CN18">
            <v>-0.261195331812</v>
          </cell>
          <cell r="CO18">
            <v>-0.25259372592000001</v>
          </cell>
          <cell r="CP18">
            <v>-0.30197522044199998</v>
          </cell>
          <cell r="CQ18">
            <v>-0.30931696295700001</v>
          </cell>
          <cell r="CR18">
            <v>-0.26530468463899998</v>
          </cell>
          <cell r="CS18">
            <v>-0.229237437248</v>
          </cell>
          <cell r="CT18">
            <v>-0.22221073508299999</v>
          </cell>
          <cell r="CU18">
            <v>-0.28767272830000001</v>
          </cell>
          <cell r="CV18">
            <v>-0.33172971010199997</v>
          </cell>
          <cell r="CW18">
            <v>-0.33669111132599999</v>
          </cell>
          <cell r="CX18">
            <v>-0.32268205285099999</v>
          </cell>
          <cell r="CY18">
            <v>-0.31770357489599999</v>
          </cell>
          <cell r="CZ18">
            <v>-0.28176936507200001</v>
          </cell>
          <cell r="DA18">
            <v>-0.25170817971199999</v>
          </cell>
          <cell r="DB18">
            <v>-0.24857568740800001</v>
          </cell>
          <cell r="DC18">
            <v>-0.329635947943</v>
          </cell>
          <cell r="DD18">
            <v>-0.32156750559800001</v>
          </cell>
          <cell r="DE18">
            <v>-0.33538633584999999</v>
          </cell>
          <cell r="DF18">
            <v>-0.30574369430499998</v>
          </cell>
          <cell r="DG18">
            <v>-0.34791344404199998</v>
          </cell>
          <cell r="DH18">
            <v>-0.317527115345</v>
          </cell>
          <cell r="DI18">
            <v>-0.24927455186799999</v>
          </cell>
          <cell r="DJ18">
            <v>-0.27582609653500001</v>
          </cell>
          <cell r="DK18">
            <v>-0.29862895607899997</v>
          </cell>
          <cell r="DL18">
            <v>-0.30774694681199999</v>
          </cell>
          <cell r="DM18">
            <v>-0.30030500888799999</v>
          </cell>
          <cell r="DN18">
            <v>-0.25407853722599999</v>
          </cell>
          <cell r="DO18">
            <v>-0.26729911565800002</v>
          </cell>
          <cell r="DP18">
            <v>-0.27620869874999998</v>
          </cell>
          <cell r="DQ18">
            <v>-0.233772575855</v>
          </cell>
          <cell r="DR18">
            <v>-0.20753106474899999</v>
          </cell>
          <cell r="DS18">
            <v>-0.247355341911</v>
          </cell>
          <cell r="DT18">
            <v>-0.24715667962999999</v>
          </cell>
          <cell r="DU18">
            <v>-0.295198917389</v>
          </cell>
          <cell r="DV18">
            <v>-0.30538824200600001</v>
          </cell>
          <cell r="DW18">
            <v>-0.33203393220900002</v>
          </cell>
          <cell r="DX18">
            <v>-0.37723502516700003</v>
          </cell>
          <cell r="DY18">
            <v>-0.26410821080199998</v>
          </cell>
          <cell r="DZ18">
            <v>-0.27536594867699998</v>
          </cell>
          <cell r="EA18">
            <v>-0.26679229736299997</v>
          </cell>
          <cell r="EB18">
            <v>-0.28905969858199998</v>
          </cell>
          <cell r="EC18">
            <v>-0.26760533452000002</v>
          </cell>
          <cell r="ED18">
            <v>-0.25389024615299999</v>
          </cell>
          <cell r="EE18">
            <v>-0.201485395432</v>
          </cell>
          <cell r="EF18">
            <v>-0.27645057439800003</v>
          </cell>
          <cell r="EG18">
            <v>-0.32181590795499998</v>
          </cell>
          <cell r="EH18">
            <v>-0.33521935343699999</v>
          </cell>
          <cell r="EI18">
            <v>-0.305823147297</v>
          </cell>
          <cell r="EJ18">
            <v>-0.23302474617999999</v>
          </cell>
          <cell r="EK18">
            <v>-0.28944244980799999</v>
          </cell>
          <cell r="EL18">
            <v>-0.25895461440099998</v>
          </cell>
          <cell r="EM18">
            <v>-0.26754084229500003</v>
          </cell>
          <cell r="EN18">
            <v>-0.22658258676500001</v>
          </cell>
          <cell r="EO18">
            <v>-0.22419196367300001</v>
          </cell>
          <cell r="EP18">
            <v>-0.180394530296</v>
          </cell>
          <cell r="EQ18">
            <v>-0.25802230835000001</v>
          </cell>
          <cell r="ER18">
            <v>-0.211669832468</v>
          </cell>
          <cell r="ES18">
            <v>-0.32480457425100001</v>
          </cell>
          <cell r="ET18">
            <v>-0.27005141973500002</v>
          </cell>
          <cell r="EU18">
            <v>-0.33334800600999998</v>
          </cell>
          <cell r="EV18">
            <v>-0.29625910520600002</v>
          </cell>
          <cell r="EW18">
            <v>-0.308332890272</v>
          </cell>
          <cell r="EX18">
            <v>-0.34715583920499998</v>
          </cell>
          <cell r="EY18">
            <v>-0.235562622547</v>
          </cell>
          <cell r="EZ18">
            <v>-0.26224732399</v>
          </cell>
          <cell r="FA18">
            <v>-0.33712416887300001</v>
          </cell>
          <cell r="FB18">
            <v>-0.28220909833899999</v>
          </cell>
          <cell r="FC18">
            <v>-0.33755365014099997</v>
          </cell>
          <cell r="FD18">
            <v>-0.30984780192400002</v>
          </cell>
          <cell r="FE18">
            <v>-0.26529610157</v>
          </cell>
          <cell r="FF18">
            <v>-0.31575018167500002</v>
          </cell>
          <cell r="FG18">
            <v>-0.34937027096700002</v>
          </cell>
          <cell r="FH18">
            <v>-0.360145270824</v>
          </cell>
          <cell r="FI18">
            <v>-0.33940988779100001</v>
          </cell>
          <cell r="FJ18">
            <v>-0.27097049355500002</v>
          </cell>
          <cell r="FK18">
            <v>-0.29261776804900003</v>
          </cell>
          <cell r="FL18">
            <v>-0.21023991704</v>
          </cell>
          <cell r="FM18">
            <v>-0.31070864200600001</v>
          </cell>
          <cell r="FN18">
            <v>-0.30806189775499998</v>
          </cell>
          <cell r="FO18">
            <v>-0.26242613792399999</v>
          </cell>
          <cell r="FP18">
            <v>-0.27400386333499999</v>
          </cell>
          <cell r="FQ18">
            <v>-0.296193093061</v>
          </cell>
          <cell r="FR18">
            <v>-0.28204870224</v>
          </cell>
          <cell r="FS18">
            <v>-0.28443112969399997</v>
          </cell>
          <cell r="FT18">
            <v>-0.293627500534</v>
          </cell>
          <cell r="FU18">
            <v>-0.248324006796</v>
          </cell>
          <cell r="FV18">
            <v>-0.30978924036</v>
          </cell>
          <cell r="FW18">
            <v>-0.34808614850000003</v>
          </cell>
          <cell r="FX18">
            <v>-0.33293208479899999</v>
          </cell>
          <cell r="FY18">
            <v>-0.28984057903299998</v>
          </cell>
          <cell r="FZ18">
            <v>-0.28974279761299998</v>
          </cell>
          <cell r="GA18">
            <v>-0.33970081806199998</v>
          </cell>
          <cell r="GB18">
            <v>-0.304515749216</v>
          </cell>
          <cell r="GC18">
            <v>-0.26619878411300002</v>
          </cell>
          <cell r="GD18">
            <v>-0.29497575759900002</v>
          </cell>
          <cell r="GE18">
            <v>-0.268959373236</v>
          </cell>
          <cell r="GF18">
            <v>-0.27619627118099999</v>
          </cell>
          <cell r="GG18">
            <v>-0.30307072401000001</v>
          </cell>
          <cell r="GH18">
            <v>-0.32486730813999998</v>
          </cell>
          <cell r="GI18">
            <v>-0.34492731094399998</v>
          </cell>
          <cell r="GJ18">
            <v>-0.26725253462800003</v>
          </cell>
          <cell r="GK18">
            <v>-0.25998863577800002</v>
          </cell>
          <cell r="GL18">
            <v>-0.27410906553300002</v>
          </cell>
          <cell r="GM18">
            <v>-0.28108909726100001</v>
          </cell>
          <cell r="GN18">
            <v>-0.289442956448</v>
          </cell>
          <cell r="GO18">
            <v>-0.290701806545</v>
          </cell>
          <cell r="GP18">
            <v>-0.33044877648400001</v>
          </cell>
          <cell r="GQ18">
            <v>-0.265329778194</v>
          </cell>
          <cell r="GR18">
            <v>-0.22399082779900001</v>
          </cell>
          <cell r="GS18">
            <v>-0.27311560511600003</v>
          </cell>
          <cell r="GT18">
            <v>-0.26585534215000001</v>
          </cell>
          <cell r="GU18">
            <v>-0.27862402796699998</v>
          </cell>
          <cell r="GV18">
            <v>-0.22463148832300001</v>
          </cell>
          <cell r="GW18">
            <v>-0.25248759985000002</v>
          </cell>
          <cell r="GX18">
            <v>-0.25869426131200002</v>
          </cell>
          <cell r="GY18">
            <v>-0.22994130849800001</v>
          </cell>
          <cell r="GZ18">
            <v>-0.29270505905200001</v>
          </cell>
          <cell r="HA18">
            <v>-0.28711017966300001</v>
          </cell>
          <cell r="HB18">
            <v>-0.24220097065000001</v>
          </cell>
          <cell r="HC18">
            <v>-0.32077941298500001</v>
          </cell>
          <cell r="HD18">
            <v>-0.29002085328100002</v>
          </cell>
          <cell r="HE18">
            <v>-0.23784568905799999</v>
          </cell>
          <cell r="HF18">
            <v>-0.24593567848199999</v>
          </cell>
          <cell r="HG18">
            <v>-0.24920079112099999</v>
          </cell>
          <cell r="HH18">
            <v>-0.30250799655900001</v>
          </cell>
          <cell r="HI18">
            <v>-0.31492644548400001</v>
          </cell>
          <cell r="HJ18">
            <v>-0.27858084440199998</v>
          </cell>
          <cell r="HK18">
            <v>-0.30878013372399998</v>
          </cell>
          <cell r="HL18">
            <v>-0.27551349997500002</v>
          </cell>
          <cell r="HM18">
            <v>-0.29390817880600001</v>
          </cell>
          <cell r="HN18">
            <v>-0.35285243391999999</v>
          </cell>
          <cell r="HO18">
            <v>-0.34236982464799998</v>
          </cell>
          <cell r="HP18">
            <v>-0.25340110063600002</v>
          </cell>
          <cell r="HQ18">
            <v>-0.28773093223599999</v>
          </cell>
          <cell r="HR18">
            <v>-0.298141807318</v>
          </cell>
          <cell r="HS18">
            <v>-0.334115058184</v>
          </cell>
          <cell r="HT18">
            <v>-0.29093557596199998</v>
          </cell>
          <cell r="HU18">
            <v>-0.32913306355499999</v>
          </cell>
          <cell r="HV18">
            <v>-0.33312928676600001</v>
          </cell>
          <cell r="HW18">
            <v>-0.27674520015699999</v>
          </cell>
          <cell r="HX18">
            <v>-0.31560614705099999</v>
          </cell>
          <cell r="HY18">
            <v>-0.316430956125</v>
          </cell>
          <cell r="HZ18">
            <v>-0.282696068287</v>
          </cell>
          <cell r="IA18">
            <v>-0.25475117564200001</v>
          </cell>
          <cell r="IB18">
            <v>-0.24785608053200001</v>
          </cell>
          <cell r="IC18">
            <v>-0.23382729291900001</v>
          </cell>
          <cell r="ID18">
            <v>-0.25566044449800002</v>
          </cell>
          <cell r="IE18">
            <v>-0.29178449511499999</v>
          </cell>
          <cell r="IF18">
            <v>-0.28635755181299999</v>
          </cell>
          <cell r="IG18">
            <v>-0.297666668892</v>
          </cell>
          <cell r="IH18">
            <v>-0.31279143691099998</v>
          </cell>
          <cell r="II18">
            <v>-0.28118535876299999</v>
          </cell>
          <cell r="IJ18">
            <v>-0.38086116313899998</v>
          </cell>
          <cell r="IK18">
            <v>-0.34238398075100002</v>
          </cell>
          <cell r="IL18">
            <v>-0.32357180118599999</v>
          </cell>
          <cell r="IM18">
            <v>-0.31286486983299999</v>
          </cell>
          <cell r="IN18">
            <v>-0.29988378286400003</v>
          </cell>
          <cell r="IO18">
            <v>-0.33557432889900002</v>
          </cell>
          <cell r="IP18">
            <v>-0.347842603922</v>
          </cell>
          <cell r="IQ18">
            <v>-0.34668657183599999</v>
          </cell>
          <cell r="IR18">
            <v>-0.28582230210300003</v>
          </cell>
          <cell r="IS18">
            <v>4.0643844753499997E-2</v>
          </cell>
          <cell r="IT18">
            <v>-7.0323638916000002</v>
          </cell>
        </row>
        <row r="19">
          <cell r="A19" t="str">
            <v>SNP_CN_409569_G208A_A70T_iniB</v>
          </cell>
          <cell r="B19">
            <v>0.15356957912399999</v>
          </cell>
          <cell r="C19">
            <v>0.191491305828</v>
          </cell>
          <cell r="D19">
            <v>0.15676820278199999</v>
          </cell>
          <cell r="E19">
            <v>0.177610516548</v>
          </cell>
          <cell r="F19">
            <v>0.14477765560200001</v>
          </cell>
          <cell r="G19">
            <v>0.116707444191</v>
          </cell>
          <cell r="H19">
            <v>0.125826120377</v>
          </cell>
          <cell r="I19">
            <v>0.12489289045300001</v>
          </cell>
          <cell r="J19">
            <v>0.14300543069800001</v>
          </cell>
          <cell r="K19">
            <v>0.11249309778200001</v>
          </cell>
          <cell r="L19">
            <v>0.14081752300299999</v>
          </cell>
          <cell r="M19">
            <v>0.124418079853</v>
          </cell>
          <cell r="N19">
            <v>0.120555043221</v>
          </cell>
          <cell r="O19">
            <v>9.6693396568300005E-2</v>
          </cell>
          <cell r="P19">
            <v>0.13130372762699999</v>
          </cell>
          <cell r="Q19">
            <v>0.135320842266</v>
          </cell>
          <cell r="R19">
            <v>0.121727108955</v>
          </cell>
          <cell r="S19">
            <v>0.144156515598</v>
          </cell>
          <cell r="T19">
            <v>0.150183081627</v>
          </cell>
          <cell r="U19">
            <v>0.14918643236199999</v>
          </cell>
          <cell r="V19">
            <v>0.13359481096299999</v>
          </cell>
          <cell r="W19">
            <v>0.13273036479899999</v>
          </cell>
          <cell r="X19">
            <v>0.134696245193</v>
          </cell>
          <cell r="Y19">
            <v>0.14244866371199999</v>
          </cell>
          <cell r="Z19">
            <v>0.118541002274</v>
          </cell>
          <cell r="AA19">
            <v>0.15154051780700001</v>
          </cell>
          <cell r="AB19">
            <v>0.126414060593</v>
          </cell>
          <cell r="AC19">
            <v>0.16731041669800001</v>
          </cell>
          <cell r="AD19">
            <v>0.127811551094</v>
          </cell>
          <cell r="AE19">
            <v>0.16570985317199999</v>
          </cell>
          <cell r="AF19">
            <v>0.12263947725300001</v>
          </cell>
          <cell r="AG19">
            <v>0.11675810813900001</v>
          </cell>
          <cell r="AH19">
            <v>0.114700078964</v>
          </cell>
          <cell r="AI19">
            <v>0.14229255914700001</v>
          </cell>
          <cell r="AJ19">
            <v>0.14456683397299999</v>
          </cell>
          <cell r="AK19">
            <v>0.13177406787900001</v>
          </cell>
          <cell r="AL19">
            <v>0.118290126324</v>
          </cell>
          <cell r="AM19">
            <v>0.124165475368</v>
          </cell>
          <cell r="AN19">
            <v>0.113422453403</v>
          </cell>
          <cell r="AO19">
            <v>0.149053633213</v>
          </cell>
          <cell r="AP19">
            <v>0.123255610466</v>
          </cell>
          <cell r="AQ19">
            <v>0.173345863819</v>
          </cell>
          <cell r="AR19">
            <v>0.16391855478299999</v>
          </cell>
          <cell r="AS19">
            <v>0.15020143985699999</v>
          </cell>
          <cell r="AT19">
            <v>0.13961052894600001</v>
          </cell>
          <cell r="AU19">
            <v>0.18174391984900001</v>
          </cell>
          <cell r="AV19">
            <v>0.14002108573899999</v>
          </cell>
          <cell r="AW19">
            <v>0.181644499302</v>
          </cell>
          <cell r="AX19">
            <v>0.110513925552</v>
          </cell>
          <cell r="AY19">
            <v>0.120172023773</v>
          </cell>
          <cell r="AZ19">
            <v>0.16127407550799999</v>
          </cell>
          <cell r="BA19">
            <v>0.16098523140000001</v>
          </cell>
          <cell r="BB19">
            <v>0.13279116153699999</v>
          </cell>
          <cell r="BC19">
            <v>0.157371640205</v>
          </cell>
          <cell r="BD19">
            <v>0.13263523578600001</v>
          </cell>
          <cell r="BE19">
            <v>0.13883703947100001</v>
          </cell>
          <cell r="BF19">
            <v>0.108340144157</v>
          </cell>
          <cell r="BG19">
            <v>0.162845671177</v>
          </cell>
          <cell r="BH19">
            <v>0.17467319965399999</v>
          </cell>
          <cell r="BI19">
            <v>0.16212564706800001</v>
          </cell>
          <cell r="BJ19">
            <v>0.13200956583000001</v>
          </cell>
          <cell r="BK19">
            <v>0.16008430719399999</v>
          </cell>
          <cell r="BL19">
            <v>0.14862138032899999</v>
          </cell>
          <cell r="BM19">
            <v>0.121654212475</v>
          </cell>
          <cell r="BN19">
            <v>0.146662533283</v>
          </cell>
          <cell r="BO19">
            <v>0.10269993543600001</v>
          </cell>
          <cell r="BP19">
            <v>0.16486990451799999</v>
          </cell>
          <cell r="BQ19">
            <v>0.13943094015099999</v>
          </cell>
          <cell r="BR19">
            <v>0.177994370461</v>
          </cell>
          <cell r="BS19">
            <v>0.173903822899</v>
          </cell>
          <cell r="BT19">
            <v>0.15417855978</v>
          </cell>
          <cell r="BU19">
            <v>0.140972673893</v>
          </cell>
          <cell r="BV19">
            <v>0.12676149606699999</v>
          </cell>
          <cell r="BW19">
            <v>0.12609493732499999</v>
          </cell>
          <cell r="BX19">
            <v>0.150367856026</v>
          </cell>
          <cell r="BY19">
            <v>0.15103852748900001</v>
          </cell>
          <cell r="BZ19">
            <v>0.13867163658100001</v>
          </cell>
          <cell r="CA19">
            <v>0.13944542407999999</v>
          </cell>
          <cell r="CB19">
            <v>0.21406739950199999</v>
          </cell>
          <cell r="CC19">
            <v>0.13092869520200001</v>
          </cell>
          <cell r="CD19">
            <v>0.14635246992100001</v>
          </cell>
          <cell r="CE19">
            <v>0.187000215054</v>
          </cell>
          <cell r="CF19">
            <v>0.199116945267</v>
          </cell>
          <cell r="CG19">
            <v>0.132344543934</v>
          </cell>
          <cell r="CH19">
            <v>0.12483459711100001</v>
          </cell>
          <cell r="CI19">
            <v>0.19381928443900001</v>
          </cell>
          <cell r="CJ19">
            <v>0.12859648466099999</v>
          </cell>
          <cell r="CK19">
            <v>0.119027256966</v>
          </cell>
          <cell r="CL19">
            <v>0.12995874881700001</v>
          </cell>
          <cell r="CM19">
            <v>0.102195858955</v>
          </cell>
          <cell r="CN19">
            <v>0.14270299673100001</v>
          </cell>
          <cell r="CO19">
            <v>0.144759058952</v>
          </cell>
          <cell r="CP19">
            <v>0.141376018524</v>
          </cell>
          <cell r="CQ19">
            <v>0.14975070953399999</v>
          </cell>
          <cell r="CR19">
            <v>0.106598615646</v>
          </cell>
          <cell r="CS19">
            <v>0.14962023496599999</v>
          </cell>
          <cell r="CT19">
            <v>0.149440228939</v>
          </cell>
          <cell r="CU19">
            <v>0.14724546670899999</v>
          </cell>
          <cell r="CV19">
            <v>0.15747296810200001</v>
          </cell>
          <cell r="CW19">
            <v>0.12366449832900001</v>
          </cell>
          <cell r="CX19">
            <v>0.159802436829</v>
          </cell>
          <cell r="CY19">
            <v>0.15303993225099999</v>
          </cell>
          <cell r="CZ19">
            <v>0.155138790607</v>
          </cell>
          <cell r="DA19">
            <v>0.15039181709300001</v>
          </cell>
          <cell r="DB19">
            <v>0.13213098049200001</v>
          </cell>
          <cell r="DC19">
            <v>0.120125353336</v>
          </cell>
          <cell r="DD19">
            <v>0.178384780884</v>
          </cell>
          <cell r="DE19">
            <v>0.18480002880099999</v>
          </cell>
          <cell r="DF19">
            <v>0.22373133897799999</v>
          </cell>
          <cell r="DG19">
            <v>0.12633788585700001</v>
          </cell>
          <cell r="DH19">
            <v>0.119004249573</v>
          </cell>
          <cell r="DI19">
            <v>0.13329976797099999</v>
          </cell>
          <cell r="DJ19">
            <v>0.16908597946199999</v>
          </cell>
          <cell r="DK19">
            <v>0.188234865665</v>
          </cell>
          <cell r="DL19">
            <v>0.171717941761</v>
          </cell>
          <cell r="DM19">
            <v>0.1706802845</v>
          </cell>
          <cell r="DN19">
            <v>0.17420423030900001</v>
          </cell>
          <cell r="DO19">
            <v>0.113189339638</v>
          </cell>
          <cell r="DP19">
            <v>0.14284735917999999</v>
          </cell>
          <cell r="DQ19">
            <v>0.15852439403499999</v>
          </cell>
          <cell r="DR19">
            <v>0.16998243331900001</v>
          </cell>
          <cell r="DS19">
            <v>0.14526236057299999</v>
          </cell>
          <cell r="DT19">
            <v>0.13453572988500001</v>
          </cell>
          <cell r="DU19">
            <v>0.13642317056700001</v>
          </cell>
          <cell r="DV19">
            <v>0.18345695734</v>
          </cell>
          <cell r="DW19">
            <v>0.16588568687399999</v>
          </cell>
          <cell r="DX19">
            <v>0.19975262880299999</v>
          </cell>
          <cell r="DY19">
            <v>0.1761033535</v>
          </cell>
          <cell r="DZ19">
            <v>0.16999703645700001</v>
          </cell>
          <cell r="EA19">
            <v>0.12920659780499999</v>
          </cell>
          <cell r="EB19">
            <v>0.110149264336</v>
          </cell>
          <cell r="EC19">
            <v>0.13460481166800001</v>
          </cell>
          <cell r="ED19">
            <v>0.119528532028</v>
          </cell>
          <cell r="EE19">
            <v>0.15084195137</v>
          </cell>
          <cell r="EF19">
            <v>0.16191613674200001</v>
          </cell>
          <cell r="EG19">
            <v>0.137671947479</v>
          </cell>
          <cell r="EH19">
            <v>0.14359396696099999</v>
          </cell>
          <cell r="EI19">
            <v>0.124870300293</v>
          </cell>
          <cell r="EJ19">
            <v>0.12060183286700001</v>
          </cell>
          <cell r="EK19">
            <v>0.16658800840400001</v>
          </cell>
          <cell r="EL19">
            <v>0.16134029626800001</v>
          </cell>
          <cell r="EM19">
            <v>0.18302273750299999</v>
          </cell>
          <cell r="EN19">
            <v>0.14946717023799999</v>
          </cell>
          <cell r="EO19">
            <v>0.15348500013399999</v>
          </cell>
          <cell r="EP19">
            <v>0.147112667561</v>
          </cell>
          <cell r="EQ19">
            <v>0.17088645696599999</v>
          </cell>
          <cell r="ER19">
            <v>0.145091056824</v>
          </cell>
          <cell r="ES19">
            <v>0.145707190037</v>
          </cell>
          <cell r="ET19">
            <v>0.144867420197</v>
          </cell>
          <cell r="EU19">
            <v>0.146099627018</v>
          </cell>
          <cell r="EV19">
            <v>0.140724241734</v>
          </cell>
          <cell r="EW19">
            <v>0.153387546539</v>
          </cell>
          <cell r="EX19">
            <v>0.15012919902800001</v>
          </cell>
          <cell r="EY19">
            <v>0.112118065357</v>
          </cell>
          <cell r="EZ19">
            <v>0.127475559711</v>
          </cell>
          <cell r="FA19">
            <v>0.147809207439</v>
          </cell>
          <cell r="FB19">
            <v>0.141016840935</v>
          </cell>
          <cell r="FC19">
            <v>0.13587439060199999</v>
          </cell>
          <cell r="FD19">
            <v>0.13184213638299999</v>
          </cell>
          <cell r="FE19">
            <v>0.15486484766</v>
          </cell>
          <cell r="FF19">
            <v>0.16764885187100001</v>
          </cell>
          <cell r="FG19">
            <v>0.14824467897400001</v>
          </cell>
          <cell r="FH19">
            <v>0.16081535816199999</v>
          </cell>
          <cell r="FI19">
            <v>0.12924259900999999</v>
          </cell>
          <cell r="FJ19">
            <v>0.14779919385900001</v>
          </cell>
          <cell r="FK19">
            <v>0.16718512773499999</v>
          </cell>
          <cell r="FL19">
            <v>0.17299133539200001</v>
          </cell>
          <cell r="FM19">
            <v>0.159688413143</v>
          </cell>
          <cell r="FN19">
            <v>0.16339093446700001</v>
          </cell>
          <cell r="FO19">
            <v>0.16630446910900001</v>
          </cell>
          <cell r="FP19">
            <v>0.15728420019100001</v>
          </cell>
          <cell r="FQ19">
            <v>0.16345685720399999</v>
          </cell>
          <cell r="FR19">
            <v>0.157163500786</v>
          </cell>
          <cell r="FS19">
            <v>0.138162076473</v>
          </cell>
          <cell r="FT19">
            <v>0.146581590176</v>
          </cell>
          <cell r="FU19">
            <v>0.13501495122900001</v>
          </cell>
          <cell r="FV19">
            <v>0.18217509984999999</v>
          </cell>
          <cell r="FW19">
            <v>0.135382354259</v>
          </cell>
          <cell r="FX19">
            <v>0.13978761434600001</v>
          </cell>
          <cell r="FY19">
            <v>0.13366514444399999</v>
          </cell>
          <cell r="FZ19">
            <v>0.14776808023499999</v>
          </cell>
          <cell r="GA19">
            <v>0.19112432002999999</v>
          </cell>
          <cell r="GB19">
            <v>0.16298419237100001</v>
          </cell>
          <cell r="GC19">
            <v>0.114342749119</v>
          </cell>
          <cell r="GD19">
            <v>0.13432765007</v>
          </cell>
          <cell r="GE19">
            <v>0.151987016201</v>
          </cell>
          <cell r="GF19">
            <v>0.16331624984699999</v>
          </cell>
          <cell r="GG19">
            <v>0.15140002965900001</v>
          </cell>
          <cell r="GH19">
            <v>0.12775897979699999</v>
          </cell>
          <cell r="GI19">
            <v>0.15391522646</v>
          </cell>
          <cell r="GJ19">
            <v>0.147938430309</v>
          </cell>
          <cell r="GK19">
            <v>0.147999227047</v>
          </cell>
          <cell r="GL19">
            <v>0.160693109035</v>
          </cell>
          <cell r="GM19">
            <v>0.14538758993100001</v>
          </cell>
          <cell r="GN19">
            <v>0.177822828293</v>
          </cell>
          <cell r="GO19">
            <v>0.15472096204800001</v>
          </cell>
          <cell r="GP19">
            <v>0.16044658422499999</v>
          </cell>
          <cell r="GQ19">
            <v>0.164252519608</v>
          </cell>
          <cell r="GR19">
            <v>0.18607312440900001</v>
          </cell>
          <cell r="GS19">
            <v>0.151281356812</v>
          </cell>
          <cell r="GT19">
            <v>0.15753471851299999</v>
          </cell>
          <cell r="GU19">
            <v>0.157830059528</v>
          </cell>
          <cell r="GV19">
            <v>0.132997572422</v>
          </cell>
          <cell r="GW19">
            <v>0.114147365093</v>
          </cell>
          <cell r="GX19">
            <v>0.148480594158</v>
          </cell>
          <cell r="GY19">
            <v>0.14351063966800001</v>
          </cell>
          <cell r="GZ19">
            <v>0.14361506700500001</v>
          </cell>
          <cell r="HA19">
            <v>0.14556205272700001</v>
          </cell>
          <cell r="HB19">
            <v>0.152320384979</v>
          </cell>
          <cell r="HC19">
            <v>0.122583508492</v>
          </cell>
          <cell r="HD19">
            <v>0.126300215721</v>
          </cell>
          <cell r="HE19">
            <v>0.15106868743900001</v>
          </cell>
          <cell r="HF19">
            <v>0.12049674987800001</v>
          </cell>
          <cell r="HG19">
            <v>0.14949196577099999</v>
          </cell>
          <cell r="HH19">
            <v>0.142934858799</v>
          </cell>
          <cell r="HI19">
            <v>0.138449728489</v>
          </cell>
          <cell r="HJ19">
            <v>0.14183104038200001</v>
          </cell>
          <cell r="HK19">
            <v>0.16816592216500001</v>
          </cell>
          <cell r="HL19">
            <v>0.112157523632</v>
          </cell>
          <cell r="HM19">
            <v>0.121752142906</v>
          </cell>
          <cell r="HN19">
            <v>0.11389541625999999</v>
          </cell>
          <cell r="HO19">
            <v>0.11047959327699999</v>
          </cell>
          <cell r="HP19">
            <v>0.11820578575100001</v>
          </cell>
          <cell r="HQ19">
            <v>0.18453967571300001</v>
          </cell>
          <cell r="HR19">
            <v>0.137259304523</v>
          </cell>
          <cell r="HS19">
            <v>0.15272581577300001</v>
          </cell>
          <cell r="HT19">
            <v>0.158863425255</v>
          </cell>
          <cell r="HU19">
            <v>0.12706899642899999</v>
          </cell>
          <cell r="HV19">
            <v>0.13935005664799999</v>
          </cell>
          <cell r="HW19">
            <v>0.15229588747</v>
          </cell>
          <cell r="HX19">
            <v>0.16948723793000001</v>
          </cell>
          <cell r="HY19">
            <v>0.17942619323699999</v>
          </cell>
          <cell r="HZ19">
            <v>0.166812539101</v>
          </cell>
          <cell r="IA19">
            <v>0.14605730772</v>
          </cell>
          <cell r="IB19">
            <v>0.168044745922</v>
          </cell>
          <cell r="IC19">
            <v>0.12755912542299999</v>
          </cell>
          <cell r="ID19">
            <v>0.15451663732500001</v>
          </cell>
          <cell r="IE19">
            <v>0.117997169495</v>
          </cell>
          <cell r="IF19">
            <v>0.15099239349400001</v>
          </cell>
          <cell r="IG19">
            <v>0.14251822233200001</v>
          </cell>
          <cell r="IH19">
            <v>0.139310479164</v>
          </cell>
          <cell r="II19">
            <v>0.14939832687400001</v>
          </cell>
          <cell r="IJ19">
            <v>0.16547662019699999</v>
          </cell>
          <cell r="IK19">
            <v>0.14655542373700001</v>
          </cell>
          <cell r="IL19">
            <v>0.13043534755700001</v>
          </cell>
          <cell r="IM19">
            <v>0.126359462738</v>
          </cell>
          <cell r="IN19">
            <v>0.16823208332100001</v>
          </cell>
          <cell r="IO19">
            <v>0.196327984333</v>
          </cell>
          <cell r="IP19">
            <v>0.169921755791</v>
          </cell>
          <cell r="IQ19">
            <v>0.13220256566999999</v>
          </cell>
          <cell r="IR19">
            <v>0.146726548672</v>
          </cell>
          <cell r="IS19">
            <v>2.16065384448E-2</v>
          </cell>
          <cell r="IT19">
            <v>6.7908401489300001</v>
          </cell>
        </row>
        <row r="20">
          <cell r="A20" t="str">
            <v>SNP_CN_4247402_T889G_S297A_embB</v>
          </cell>
          <cell r="B20">
            <v>0.13635498285299999</v>
          </cell>
          <cell r="C20">
            <v>0.20036292076100001</v>
          </cell>
          <cell r="D20">
            <v>0.212421417236</v>
          </cell>
          <cell r="E20">
            <v>0.16617399454099999</v>
          </cell>
          <cell r="F20">
            <v>0.153357207775</v>
          </cell>
          <cell r="G20">
            <v>0.11608988046599999</v>
          </cell>
          <cell r="H20">
            <v>9.5642089843800002E-2</v>
          </cell>
          <cell r="I20">
            <v>0.12368786335</v>
          </cell>
          <cell r="J20">
            <v>0.123424947262</v>
          </cell>
          <cell r="K20">
            <v>0.17234545946099999</v>
          </cell>
          <cell r="L20">
            <v>0.19730782508899999</v>
          </cell>
          <cell r="M20">
            <v>0.146242856979</v>
          </cell>
          <cell r="N20">
            <v>0.21038448810599999</v>
          </cell>
          <cell r="O20">
            <v>0.13326305151000001</v>
          </cell>
          <cell r="P20">
            <v>0.15018844604500001</v>
          </cell>
          <cell r="Q20">
            <v>0.124926447868</v>
          </cell>
          <cell r="R20">
            <v>0.17852753400800001</v>
          </cell>
          <cell r="S20">
            <v>8.7709486484499999E-2</v>
          </cell>
          <cell r="T20">
            <v>0.20565390586900001</v>
          </cell>
          <cell r="U20">
            <v>0.15683424472800001</v>
          </cell>
          <cell r="V20">
            <v>7.5023651122999996E-2</v>
          </cell>
          <cell r="W20">
            <v>0.122261583805</v>
          </cell>
          <cell r="X20">
            <v>0.157367646694</v>
          </cell>
          <cell r="Y20">
            <v>0.16627603769300001</v>
          </cell>
          <cell r="Z20">
            <v>0.17551255226099999</v>
          </cell>
          <cell r="AA20">
            <v>0.186044514179</v>
          </cell>
          <cell r="AB20">
            <v>0.163001477718</v>
          </cell>
          <cell r="AC20">
            <v>0.126163005829</v>
          </cell>
          <cell r="AD20">
            <v>0.20256066322300001</v>
          </cell>
          <cell r="AE20">
            <v>0.18461209535600001</v>
          </cell>
          <cell r="AF20">
            <v>0.15120774507500001</v>
          </cell>
          <cell r="AG20">
            <v>0.137373149395</v>
          </cell>
          <cell r="AH20">
            <v>0.20597457885699999</v>
          </cell>
          <cell r="AI20">
            <v>0.165486097336</v>
          </cell>
          <cell r="AJ20">
            <v>0.16706395149200001</v>
          </cell>
          <cell r="AK20">
            <v>0.13484919071199999</v>
          </cell>
          <cell r="AL20">
            <v>0.172478020191</v>
          </cell>
          <cell r="AM20">
            <v>0.158448517323</v>
          </cell>
          <cell r="AN20">
            <v>0.18506693839999999</v>
          </cell>
          <cell r="AO20">
            <v>0.16317820549000001</v>
          </cell>
          <cell r="AP20">
            <v>0.20905333757399999</v>
          </cell>
          <cell r="AQ20">
            <v>0.15171575546300001</v>
          </cell>
          <cell r="AR20">
            <v>0.16115754842800001</v>
          </cell>
          <cell r="AS20">
            <v>0.18137973547</v>
          </cell>
          <cell r="AT20">
            <v>0.18328195810299999</v>
          </cell>
          <cell r="AU20">
            <v>0.13043546676600001</v>
          </cell>
          <cell r="AV20">
            <v>0.13820505142200001</v>
          </cell>
          <cell r="AW20">
            <v>0.170167386532</v>
          </cell>
          <cell r="AX20">
            <v>0.12401163578</v>
          </cell>
          <cell r="AY20">
            <v>0.15738201141399999</v>
          </cell>
          <cell r="AZ20">
            <v>0.15765303373299999</v>
          </cell>
          <cell r="BA20">
            <v>0.17010360956199999</v>
          </cell>
          <cell r="BB20">
            <v>0.16017097234700001</v>
          </cell>
          <cell r="BC20">
            <v>0.163960516453</v>
          </cell>
          <cell r="BD20">
            <v>9.7580611705799999E-2</v>
          </cell>
          <cell r="BE20">
            <v>0.11644864082299999</v>
          </cell>
          <cell r="BF20">
            <v>0.133342623711</v>
          </cell>
          <cell r="BG20">
            <v>0.20307958126100001</v>
          </cell>
          <cell r="BH20">
            <v>0.157885432243</v>
          </cell>
          <cell r="BI20">
            <v>0.202939808369</v>
          </cell>
          <cell r="BJ20">
            <v>0.14849680662199999</v>
          </cell>
          <cell r="BK20">
            <v>0.137303650379</v>
          </cell>
          <cell r="BL20">
            <v>0.17025947570800001</v>
          </cell>
          <cell r="BM20">
            <v>0.158272504807</v>
          </cell>
          <cell r="BN20">
            <v>0.17986220121400001</v>
          </cell>
          <cell r="BO20">
            <v>0.203893721104</v>
          </cell>
          <cell r="BP20">
            <v>0.11584061384200001</v>
          </cell>
          <cell r="BQ20">
            <v>0.13444244861599999</v>
          </cell>
          <cell r="BR20">
            <v>0.18528002500499999</v>
          </cell>
          <cell r="BS20">
            <v>0.13289260864300001</v>
          </cell>
          <cell r="BT20">
            <v>0.151263833046</v>
          </cell>
          <cell r="BU20">
            <v>0.126783311367</v>
          </cell>
          <cell r="BV20">
            <v>0.15572947263699999</v>
          </cell>
          <cell r="BW20">
            <v>0.170644640923</v>
          </cell>
          <cell r="BX20">
            <v>0.185203671455</v>
          </cell>
          <cell r="BY20">
            <v>0.20204991102200001</v>
          </cell>
          <cell r="BZ20">
            <v>0.13414543867100001</v>
          </cell>
          <cell r="CA20">
            <v>0.13234829902600001</v>
          </cell>
          <cell r="CB20">
            <v>0.19620293378799999</v>
          </cell>
          <cell r="CC20">
            <v>0.182234168053</v>
          </cell>
          <cell r="CD20">
            <v>0.16914260387400001</v>
          </cell>
          <cell r="CE20">
            <v>0.1324031353</v>
          </cell>
          <cell r="CF20">
            <v>0.17443507909799999</v>
          </cell>
          <cell r="CG20">
            <v>0.216505169868</v>
          </cell>
          <cell r="CH20">
            <v>0.184932291508</v>
          </cell>
          <cell r="CI20">
            <v>0.17378509044599999</v>
          </cell>
          <cell r="CJ20">
            <v>0.154311180115</v>
          </cell>
          <cell r="CK20">
            <v>0.16114455461499999</v>
          </cell>
          <cell r="CL20">
            <v>0.12857496738400001</v>
          </cell>
          <cell r="CM20">
            <v>0.14066535234499999</v>
          </cell>
          <cell r="CN20">
            <v>0.15770411491399999</v>
          </cell>
          <cell r="CO20">
            <v>0.14447546005199999</v>
          </cell>
          <cell r="CP20">
            <v>0.16990220546699999</v>
          </cell>
          <cell r="CQ20">
            <v>0.17778027057599999</v>
          </cell>
          <cell r="CR20">
            <v>0.167771995068</v>
          </cell>
          <cell r="CS20">
            <v>0.17077845335</v>
          </cell>
          <cell r="CT20">
            <v>0.180998980999</v>
          </cell>
          <cell r="CU20">
            <v>0.14543020725299999</v>
          </cell>
          <cell r="CV20">
            <v>0.136944413185</v>
          </cell>
          <cell r="CW20">
            <v>0.168725311756</v>
          </cell>
          <cell r="CX20">
            <v>0.17639815807299999</v>
          </cell>
          <cell r="CY20">
            <v>0.13857483863799999</v>
          </cell>
          <cell r="CZ20">
            <v>0.132401764393</v>
          </cell>
          <cell r="DA20">
            <v>0.177908837795</v>
          </cell>
          <cell r="DB20">
            <v>0.17034137249</v>
          </cell>
          <cell r="DC20">
            <v>0.171708405018</v>
          </cell>
          <cell r="DD20">
            <v>0.16747885942499999</v>
          </cell>
          <cell r="DE20">
            <v>0.18684256076799999</v>
          </cell>
          <cell r="DF20">
            <v>0.16757595539100001</v>
          </cell>
          <cell r="DG20">
            <v>0.16368210315699999</v>
          </cell>
          <cell r="DH20">
            <v>0.16532754898099999</v>
          </cell>
          <cell r="DI20">
            <v>0.15274316072499999</v>
          </cell>
          <cell r="DJ20">
            <v>0.171468734741</v>
          </cell>
          <cell r="DK20">
            <v>0.18168443441400001</v>
          </cell>
          <cell r="DL20">
            <v>0.137193799019</v>
          </cell>
          <cell r="DM20">
            <v>0.17350846529</v>
          </cell>
          <cell r="DN20">
            <v>0.156823337078</v>
          </cell>
          <cell r="DO20">
            <v>0.149884164333</v>
          </cell>
          <cell r="DP20">
            <v>0.159107267857</v>
          </cell>
          <cell r="DQ20">
            <v>0.15244656801199999</v>
          </cell>
          <cell r="DR20">
            <v>0.16749411821400001</v>
          </cell>
          <cell r="DS20">
            <v>0.16444319486600001</v>
          </cell>
          <cell r="DT20">
            <v>0.16692793369299999</v>
          </cell>
          <cell r="DU20">
            <v>0.15258473157899999</v>
          </cell>
          <cell r="DV20">
            <v>0.195053875446</v>
          </cell>
          <cell r="DW20">
            <v>0.19596010446500001</v>
          </cell>
          <cell r="DX20">
            <v>0.22505021095300001</v>
          </cell>
          <cell r="DY20">
            <v>0.14140492677700001</v>
          </cell>
          <cell r="DZ20">
            <v>0.15593022108099999</v>
          </cell>
          <cell r="EA20">
            <v>0.13506096601500001</v>
          </cell>
          <cell r="EB20">
            <v>0.153548002243</v>
          </cell>
          <cell r="EC20">
            <v>0.184209406376</v>
          </cell>
          <cell r="ED20">
            <v>0.15704476833299999</v>
          </cell>
          <cell r="EE20">
            <v>0.167131066322</v>
          </cell>
          <cell r="EF20">
            <v>0.17598932981500001</v>
          </cell>
          <cell r="EG20">
            <v>0.147381842136</v>
          </cell>
          <cell r="EH20">
            <v>0.16609585285199999</v>
          </cell>
          <cell r="EI20">
            <v>0.18675202131300001</v>
          </cell>
          <cell r="EJ20">
            <v>0.16205573081999999</v>
          </cell>
          <cell r="EK20">
            <v>0.14756053686100001</v>
          </cell>
          <cell r="EL20">
            <v>0.204701185226</v>
          </cell>
          <cell r="EM20">
            <v>0.142802417278</v>
          </cell>
          <cell r="EN20">
            <v>9.3727111816400005E-2</v>
          </cell>
          <cell r="EO20">
            <v>0.14242184162099999</v>
          </cell>
          <cell r="EP20">
            <v>0.161886930466</v>
          </cell>
          <cell r="EQ20">
            <v>0.15468138456300001</v>
          </cell>
          <cell r="ER20">
            <v>0.14396876096700001</v>
          </cell>
          <cell r="ES20">
            <v>0.15593075752300001</v>
          </cell>
          <cell r="ET20">
            <v>0.152233302593</v>
          </cell>
          <cell r="EU20">
            <v>0.14812928438199999</v>
          </cell>
          <cell r="EV20">
            <v>0.15264523029300001</v>
          </cell>
          <cell r="EW20">
            <v>0.144303560257</v>
          </cell>
          <cell r="EX20">
            <v>0.15537369251300001</v>
          </cell>
          <cell r="EY20">
            <v>0.16655302047699999</v>
          </cell>
          <cell r="EZ20">
            <v>0.16526514291800001</v>
          </cell>
          <cell r="FA20">
            <v>0.160792529583</v>
          </cell>
          <cell r="FB20">
            <v>0.114912092686</v>
          </cell>
          <cell r="FC20">
            <v>0.17298746108999999</v>
          </cell>
          <cell r="FD20">
            <v>7.4475824832899995E-2</v>
          </cell>
          <cell r="FE20">
            <v>0.120150864124</v>
          </cell>
          <cell r="FF20">
            <v>0.13705235719700001</v>
          </cell>
          <cell r="FG20">
            <v>0.133817970753</v>
          </cell>
          <cell r="FH20">
            <v>0.149064838886</v>
          </cell>
          <cell r="FI20">
            <v>0.160170853138</v>
          </cell>
          <cell r="FJ20">
            <v>0.133339822292</v>
          </cell>
          <cell r="FK20">
            <v>0.13768798112899999</v>
          </cell>
          <cell r="FL20">
            <v>0.153479814529</v>
          </cell>
          <cell r="FM20">
            <v>0.14907103776899999</v>
          </cell>
          <cell r="FN20">
            <v>0.162721633911</v>
          </cell>
          <cell r="FO20">
            <v>0.19270700216299999</v>
          </cell>
          <cell r="FP20">
            <v>0.17205166816699999</v>
          </cell>
          <cell r="FQ20">
            <v>0.16085863113400001</v>
          </cell>
          <cell r="FR20">
            <v>0.165580749512</v>
          </cell>
          <cell r="FS20">
            <v>0.156303822994</v>
          </cell>
          <cell r="FT20">
            <v>0.17308717966100001</v>
          </cell>
          <cell r="FU20">
            <v>0.162805497646</v>
          </cell>
          <cell r="FV20">
            <v>0.176981329918</v>
          </cell>
          <cell r="FW20">
            <v>0.176082015038</v>
          </cell>
          <cell r="FX20">
            <v>0.153183221817</v>
          </cell>
          <cell r="FY20">
            <v>0.16971969604500001</v>
          </cell>
          <cell r="FZ20">
            <v>0.18523961305600001</v>
          </cell>
          <cell r="GA20">
            <v>0.124399244785</v>
          </cell>
          <cell r="GB20">
            <v>0.15905350446700001</v>
          </cell>
          <cell r="GC20">
            <v>0.12242901325199999</v>
          </cell>
          <cell r="GD20">
            <v>0.16070950031299999</v>
          </cell>
          <cell r="GE20">
            <v>0.149025499821</v>
          </cell>
          <cell r="GF20">
            <v>0.16340124607100001</v>
          </cell>
          <cell r="GG20">
            <v>0.14920789003400001</v>
          </cell>
          <cell r="GH20">
            <v>0.18320864439000001</v>
          </cell>
          <cell r="GI20">
            <v>0.16560280323000001</v>
          </cell>
          <cell r="GJ20">
            <v>0.16524696350099999</v>
          </cell>
          <cell r="GK20">
            <v>0.184173107147</v>
          </cell>
          <cell r="GL20">
            <v>0.18243157863600001</v>
          </cell>
          <cell r="GM20">
            <v>0.202033221722</v>
          </cell>
          <cell r="GN20">
            <v>0.13933658599900001</v>
          </cell>
          <cell r="GO20">
            <v>0.15307199955</v>
          </cell>
          <cell r="GP20">
            <v>0.17846733331699999</v>
          </cell>
          <cell r="GQ20">
            <v>0.15855544805499999</v>
          </cell>
          <cell r="GR20">
            <v>0.14941072463999999</v>
          </cell>
          <cell r="GS20">
            <v>0.137847006321</v>
          </cell>
          <cell r="GT20">
            <v>0.170639097691</v>
          </cell>
          <cell r="GU20">
            <v>0.14038538932799999</v>
          </cell>
          <cell r="GV20">
            <v>0.14786350727100001</v>
          </cell>
          <cell r="GW20">
            <v>0.14657580852499999</v>
          </cell>
          <cell r="GX20">
            <v>0.17655897140499999</v>
          </cell>
          <cell r="GY20">
            <v>0.190113246441</v>
          </cell>
          <cell r="GZ20">
            <v>0.15760231018099999</v>
          </cell>
          <cell r="HA20">
            <v>0.148652136326</v>
          </cell>
          <cell r="HB20">
            <v>0.14954876899700001</v>
          </cell>
          <cell r="HC20">
            <v>0.16587954759599999</v>
          </cell>
          <cell r="HD20">
            <v>0.15344023704500001</v>
          </cell>
          <cell r="HE20">
            <v>0.17185604572300001</v>
          </cell>
          <cell r="HF20">
            <v>0.16384530067399999</v>
          </cell>
          <cell r="HG20">
            <v>0.165898859501</v>
          </cell>
          <cell r="HH20">
            <v>0.16705405712099999</v>
          </cell>
          <cell r="HI20">
            <v>0.196777224541</v>
          </cell>
          <cell r="HJ20">
            <v>0.17976683378200001</v>
          </cell>
          <cell r="HK20">
            <v>0.16541415453</v>
          </cell>
          <cell r="HL20">
            <v>0.16897410154299999</v>
          </cell>
          <cell r="HM20">
            <v>0.14382314682</v>
          </cell>
          <cell r="HN20">
            <v>0.149480700493</v>
          </cell>
          <cell r="HO20">
            <v>0.15113818645499999</v>
          </cell>
          <cell r="HP20">
            <v>0.13067626953100001</v>
          </cell>
          <cell r="HQ20">
            <v>0.15895962715100001</v>
          </cell>
          <cell r="HR20">
            <v>0.15004456043200001</v>
          </cell>
          <cell r="HS20">
            <v>0.14170688390700001</v>
          </cell>
          <cell r="HT20">
            <v>0.17622625827800001</v>
          </cell>
          <cell r="HU20">
            <v>0.16816407442100001</v>
          </cell>
          <cell r="HV20">
            <v>0.14184945821799999</v>
          </cell>
          <cell r="HW20">
            <v>0.153424441814</v>
          </cell>
          <cell r="HX20">
            <v>0.14468687772800001</v>
          </cell>
          <cell r="HY20">
            <v>0.15040612220800001</v>
          </cell>
          <cell r="HZ20">
            <v>0.178192794323</v>
          </cell>
          <cell r="IA20">
            <v>0.16944414377200001</v>
          </cell>
          <cell r="IB20">
            <v>0.15710508823399999</v>
          </cell>
          <cell r="IC20">
            <v>0.16630440950399999</v>
          </cell>
          <cell r="ID20">
            <v>0.152789890766</v>
          </cell>
          <cell r="IE20">
            <v>0.17016547918300001</v>
          </cell>
          <cell r="IF20">
            <v>0.17098915576900001</v>
          </cell>
          <cell r="IG20">
            <v>0.162235677242</v>
          </cell>
          <cell r="IH20">
            <v>0.16216981411</v>
          </cell>
          <cell r="II20">
            <v>0.176310777664</v>
          </cell>
          <cell r="IJ20">
            <v>0.21603482961699999</v>
          </cell>
          <cell r="IK20">
            <v>0.19325333833700001</v>
          </cell>
          <cell r="IL20">
            <v>0.15641236305199999</v>
          </cell>
          <cell r="IM20">
            <v>0.174209058285</v>
          </cell>
          <cell r="IN20">
            <v>0.17625355720499999</v>
          </cell>
          <cell r="IO20">
            <v>0.129322230816</v>
          </cell>
          <cell r="IP20">
            <v>0.176641225815</v>
          </cell>
          <cell r="IQ20">
            <v>0.21486353874200001</v>
          </cell>
          <cell r="IR20">
            <v>0.16011133790000001</v>
          </cell>
          <cell r="IS20">
            <v>2.4336155504E-2</v>
          </cell>
          <cell r="IT20">
            <v>6.5791549682600001</v>
          </cell>
        </row>
        <row r="21">
          <cell r="A21" t="str">
            <v>SNP_P_4243217_C16G_promoter_embA.embB</v>
          </cell>
          <cell r="B21">
            <v>8.5048139095299999E-2</v>
          </cell>
          <cell r="C21">
            <v>0.15498232841500001</v>
          </cell>
          <cell r="D21">
            <v>0.165024757385</v>
          </cell>
          <cell r="E21">
            <v>0.16498959064499999</v>
          </cell>
          <cell r="F21">
            <v>0.10315591096899999</v>
          </cell>
          <cell r="G21">
            <v>7.0368468761400002E-2</v>
          </cell>
          <cell r="H21">
            <v>0.16063511371600001</v>
          </cell>
          <cell r="I21">
            <v>0.15155619382900001</v>
          </cell>
          <cell r="J21">
            <v>0.104542911053</v>
          </cell>
          <cell r="K21">
            <v>8.0329120159100001E-2</v>
          </cell>
          <cell r="L21">
            <v>0.15473461151099999</v>
          </cell>
          <cell r="M21">
            <v>0.16744071245200001</v>
          </cell>
          <cell r="N21">
            <v>0.14633351564399999</v>
          </cell>
          <cell r="O21">
            <v>0.12585568427999999</v>
          </cell>
          <cell r="P21">
            <v>0.116098105907</v>
          </cell>
          <cell r="Q21">
            <v>0.11685055494300001</v>
          </cell>
          <cell r="R21">
            <v>0.17054778337500001</v>
          </cell>
          <cell r="S21">
            <v>0.138603270054</v>
          </cell>
          <cell r="T21">
            <v>0.12464797496799999</v>
          </cell>
          <cell r="U21">
            <v>0.14340984821300001</v>
          </cell>
          <cell r="V21">
            <v>0.16574913263300001</v>
          </cell>
          <cell r="W21">
            <v>0.12167358398399999</v>
          </cell>
          <cell r="X21">
            <v>0.12717980146399999</v>
          </cell>
          <cell r="Y21">
            <v>0.19245719909699999</v>
          </cell>
          <cell r="Z21">
            <v>0.15455675125099999</v>
          </cell>
          <cell r="AA21">
            <v>0.16560375690500001</v>
          </cell>
          <cell r="AB21">
            <v>0.12564277648899999</v>
          </cell>
          <cell r="AC21">
            <v>0.18389934301399999</v>
          </cell>
          <cell r="AD21">
            <v>0.15013730525999999</v>
          </cell>
          <cell r="AE21">
            <v>0.11523032188399999</v>
          </cell>
          <cell r="AF21">
            <v>0.140308558941</v>
          </cell>
          <cell r="AG21">
            <v>0.12586808204700001</v>
          </cell>
          <cell r="AH21">
            <v>0.112899422646</v>
          </cell>
          <cell r="AI21">
            <v>0.15671622753100001</v>
          </cell>
          <cell r="AJ21">
            <v>0.15431541204499999</v>
          </cell>
          <cell r="AK21">
            <v>0.12815839052200001</v>
          </cell>
          <cell r="AL21">
            <v>0.175436973572</v>
          </cell>
          <cell r="AM21">
            <v>0.12947112321900001</v>
          </cell>
          <cell r="AN21">
            <v>0.145813643932</v>
          </cell>
          <cell r="AO21">
            <v>0.135674059391</v>
          </cell>
          <cell r="AP21">
            <v>0.16471856832500001</v>
          </cell>
          <cell r="AQ21">
            <v>0.134967446327</v>
          </cell>
          <cell r="AR21">
            <v>0.16143745183899999</v>
          </cell>
          <cell r="AS21">
            <v>0.13375824689900001</v>
          </cell>
          <cell r="AT21">
            <v>0.153870761395</v>
          </cell>
          <cell r="AU21">
            <v>0.137113034725</v>
          </cell>
          <cell r="AV21">
            <v>0.150315105915</v>
          </cell>
          <cell r="AW21">
            <v>0.17568975686999999</v>
          </cell>
          <cell r="AX21">
            <v>0.171809792519</v>
          </cell>
          <cell r="AY21">
            <v>0.18665105104400001</v>
          </cell>
          <cell r="AZ21">
            <v>0.13358479738199999</v>
          </cell>
          <cell r="BA21">
            <v>0.12612080574000001</v>
          </cell>
          <cell r="BB21">
            <v>0.173336446285</v>
          </cell>
          <cell r="BC21">
            <v>0.17010051011999999</v>
          </cell>
          <cell r="BD21">
            <v>0.13053810596500001</v>
          </cell>
          <cell r="BE21">
            <v>0.171203494072</v>
          </cell>
          <cell r="BF21">
            <v>0.107588708401</v>
          </cell>
          <cell r="BG21">
            <v>0.158370792866</v>
          </cell>
          <cell r="BH21">
            <v>0.18164777755700001</v>
          </cell>
          <cell r="BI21">
            <v>9.7859740257300001E-2</v>
          </cell>
          <cell r="BJ21">
            <v>0.16602718830099999</v>
          </cell>
          <cell r="BK21">
            <v>0.17371869087200001</v>
          </cell>
          <cell r="BL21">
            <v>0.14285123348199999</v>
          </cell>
          <cell r="BM21">
            <v>8.5428774356800005E-2</v>
          </cell>
          <cell r="BN21">
            <v>0.13299226760899999</v>
          </cell>
          <cell r="BO21">
            <v>0.15335315465900001</v>
          </cell>
          <cell r="BP21">
            <v>0.15811342001000001</v>
          </cell>
          <cell r="BQ21">
            <v>0.16066300869</v>
          </cell>
          <cell r="BR21">
            <v>0.15143632888799999</v>
          </cell>
          <cell r="BS21">
            <v>0.13142907619499999</v>
          </cell>
          <cell r="BT21">
            <v>0.15570777654599999</v>
          </cell>
          <cell r="BU21">
            <v>0.13521403074300001</v>
          </cell>
          <cell r="BV21">
            <v>0.14934062957800001</v>
          </cell>
          <cell r="BW21">
            <v>0.15848702192299999</v>
          </cell>
          <cell r="BX21">
            <v>0.145236253738</v>
          </cell>
          <cell r="BY21">
            <v>0.12540835142100001</v>
          </cell>
          <cell r="BZ21">
            <v>9.53568220139E-2</v>
          </cell>
          <cell r="CA21">
            <v>0.131931602955</v>
          </cell>
          <cell r="CB21">
            <v>0.155412495136</v>
          </cell>
          <cell r="CC21">
            <v>0.16901153326000001</v>
          </cell>
          <cell r="CD21">
            <v>0.16520899534200001</v>
          </cell>
          <cell r="CE21">
            <v>0.16989088058499999</v>
          </cell>
          <cell r="CF21">
            <v>0.14275527000400001</v>
          </cell>
          <cell r="CG21">
            <v>0.124710679054</v>
          </cell>
          <cell r="CH21">
            <v>0.15854460001000001</v>
          </cell>
          <cell r="CI21">
            <v>0.16755563020700001</v>
          </cell>
          <cell r="CJ21">
            <v>0.131160736084</v>
          </cell>
          <cell r="CK21">
            <v>9.3726992607100004E-2</v>
          </cell>
          <cell r="CL21">
            <v>0.137951314449</v>
          </cell>
          <cell r="CM21">
            <v>0.14506149292000001</v>
          </cell>
          <cell r="CN21">
            <v>0.14972293376900001</v>
          </cell>
          <cell r="CO21">
            <v>0.17334085702900001</v>
          </cell>
          <cell r="CP21">
            <v>0.14122486114499999</v>
          </cell>
          <cell r="CQ21">
            <v>0.16433751583100001</v>
          </cell>
          <cell r="CR21">
            <v>0.122417449951</v>
          </cell>
          <cell r="CS21">
            <v>0.11549723148300001</v>
          </cell>
          <cell r="CT21">
            <v>0.160260260105</v>
          </cell>
          <cell r="CU21">
            <v>0.151391625404</v>
          </cell>
          <cell r="CV21">
            <v>0.15900534391400001</v>
          </cell>
          <cell r="CW21">
            <v>0.11384487152099999</v>
          </cell>
          <cell r="CX21">
            <v>0.14035785198199999</v>
          </cell>
          <cell r="CY21">
            <v>0.130297422409</v>
          </cell>
          <cell r="CZ21">
            <v>0.13588595390300001</v>
          </cell>
          <cell r="DA21">
            <v>0.187670171261</v>
          </cell>
          <cell r="DB21">
            <v>0.171282410622</v>
          </cell>
          <cell r="DC21">
            <v>0.171649754047</v>
          </cell>
          <cell r="DD21">
            <v>0.162419974804</v>
          </cell>
          <cell r="DE21">
            <v>0.13645976781800001</v>
          </cell>
          <cell r="DF21">
            <v>0.13364362716700001</v>
          </cell>
          <cell r="DG21">
            <v>0.137194871902</v>
          </cell>
          <cell r="DH21">
            <v>0.12269955873500001</v>
          </cell>
          <cell r="DI21">
            <v>0.21242040395699999</v>
          </cell>
          <cell r="DJ21">
            <v>0.140029489994</v>
          </cell>
          <cell r="DK21">
            <v>0.15573519468300001</v>
          </cell>
          <cell r="DL21">
            <v>0.18352675437900001</v>
          </cell>
          <cell r="DM21">
            <v>0.14564681053199999</v>
          </cell>
          <cell r="DN21">
            <v>0.15577393770199999</v>
          </cell>
          <cell r="DO21">
            <v>0.16660535335500001</v>
          </cell>
          <cell r="DP21">
            <v>0.154816091061</v>
          </cell>
          <cell r="DQ21">
            <v>0.152469873428</v>
          </cell>
          <cell r="DR21">
            <v>0.15617156028699999</v>
          </cell>
          <cell r="DS21">
            <v>0.14493393898000001</v>
          </cell>
          <cell r="DT21">
            <v>0.17247319221499999</v>
          </cell>
          <cell r="DU21">
            <v>0.151104867458</v>
          </cell>
          <cell r="DV21">
            <v>0.19874489307400001</v>
          </cell>
          <cell r="DW21">
            <v>0.16040492057799999</v>
          </cell>
          <cell r="DX21">
            <v>0.162988424301</v>
          </cell>
          <cell r="DY21">
            <v>0.14686083793599999</v>
          </cell>
          <cell r="DZ21">
            <v>0.112758755684</v>
          </cell>
          <cell r="EA21">
            <v>0.142387390137</v>
          </cell>
          <cell r="EB21">
            <v>0.16966098547</v>
          </cell>
          <cell r="EC21">
            <v>0.14586311578799999</v>
          </cell>
          <cell r="ED21">
            <v>0.133117854595</v>
          </cell>
          <cell r="EE21">
            <v>0.14437288045900001</v>
          </cell>
          <cell r="EF21">
            <v>0.130774021149</v>
          </cell>
          <cell r="EG21">
            <v>0.11858439445500001</v>
          </cell>
          <cell r="EH21">
            <v>0.18245083093600001</v>
          </cell>
          <cell r="EI21">
            <v>0.173341572285</v>
          </cell>
          <cell r="EJ21">
            <v>0.116888403893</v>
          </cell>
          <cell r="EK21">
            <v>0.122616887093</v>
          </cell>
          <cell r="EL21">
            <v>0.145811498165</v>
          </cell>
          <cell r="EM21">
            <v>0.18253481388100001</v>
          </cell>
          <cell r="EN21">
            <v>0.12180697917900001</v>
          </cell>
          <cell r="EO21">
            <v>0.125720918179</v>
          </cell>
          <cell r="EP21">
            <v>0.110446453094</v>
          </cell>
          <cell r="EQ21">
            <v>0.12467467784900001</v>
          </cell>
          <cell r="ER21">
            <v>0.124807178974</v>
          </cell>
          <cell r="ES21">
            <v>0.11902731657</v>
          </cell>
          <cell r="ET21">
            <v>0.118246972561</v>
          </cell>
          <cell r="EU21">
            <v>0.12326627969700001</v>
          </cell>
          <cell r="EV21">
            <v>0.157510697842</v>
          </cell>
          <cell r="EW21">
            <v>0.17486590147</v>
          </cell>
          <cell r="EX21">
            <v>0.15004855394399999</v>
          </cell>
          <cell r="EY21">
            <v>0.139930129051</v>
          </cell>
          <cell r="EZ21">
            <v>0.174072563648</v>
          </cell>
          <cell r="FA21">
            <v>0.14029532671</v>
          </cell>
          <cell r="FB21">
            <v>0.15739804506300001</v>
          </cell>
          <cell r="FC21">
            <v>0.148859798908</v>
          </cell>
          <cell r="FD21">
            <v>0.154406070709</v>
          </cell>
          <cell r="FE21">
            <v>0.161376476288</v>
          </cell>
          <cell r="FF21">
            <v>0.18676322698600001</v>
          </cell>
          <cell r="FG21">
            <v>0.126606225967</v>
          </cell>
          <cell r="FH21">
            <v>0.150488138199</v>
          </cell>
          <cell r="FI21">
            <v>0.172350049019</v>
          </cell>
          <cell r="FJ21">
            <v>0.13396465778399999</v>
          </cell>
          <cell r="FK21">
            <v>0.147004067898</v>
          </cell>
          <cell r="FL21">
            <v>0.16770654916800001</v>
          </cell>
          <cell r="FM21">
            <v>0.18169176578499999</v>
          </cell>
          <cell r="FN21">
            <v>0.15909993648500001</v>
          </cell>
          <cell r="FO21">
            <v>0.14202696084999999</v>
          </cell>
          <cell r="FP21">
            <v>0.120669603348</v>
          </cell>
          <cell r="FQ21">
            <v>0.12141418457</v>
          </cell>
          <cell r="FR21">
            <v>0.130794167519</v>
          </cell>
          <cell r="FS21">
            <v>0.136749684811</v>
          </cell>
          <cell r="FT21">
            <v>0.16612643003499999</v>
          </cell>
          <cell r="FU21">
            <v>0.17043781280500001</v>
          </cell>
          <cell r="FV21">
            <v>0.15120512247099999</v>
          </cell>
          <cell r="FW21">
            <v>0.1587703228</v>
          </cell>
          <cell r="FX21">
            <v>0.14499264955499999</v>
          </cell>
          <cell r="FY21">
            <v>0.156949162483</v>
          </cell>
          <cell r="FZ21">
            <v>0.155681550503</v>
          </cell>
          <cell r="GA21">
            <v>6.6117465496099995E-2</v>
          </cell>
          <cell r="GB21">
            <v>0.14452069997799999</v>
          </cell>
          <cell r="GC21">
            <v>0.13366502523400001</v>
          </cell>
          <cell r="GD21">
            <v>0.14157718420000001</v>
          </cell>
          <cell r="GE21">
            <v>0.15560668706899999</v>
          </cell>
          <cell r="GF21">
            <v>0.14236032962799999</v>
          </cell>
          <cell r="GG21">
            <v>0.14127653837199999</v>
          </cell>
          <cell r="GH21">
            <v>0.15191584825500001</v>
          </cell>
          <cell r="GI21">
            <v>0.16133928299</v>
          </cell>
          <cell r="GJ21">
            <v>0.16017889976499999</v>
          </cell>
          <cell r="GK21">
            <v>0.14757972955699999</v>
          </cell>
          <cell r="GL21">
            <v>0.13024628162400001</v>
          </cell>
          <cell r="GM21">
            <v>0.15181165933599999</v>
          </cell>
          <cell r="GN21">
            <v>0.128517210484</v>
          </cell>
          <cell r="GO21">
            <v>0.12248325347900001</v>
          </cell>
          <cell r="GP21">
            <v>0.14011681079900001</v>
          </cell>
          <cell r="GQ21">
            <v>0.18333107233000001</v>
          </cell>
          <cell r="GR21">
            <v>0.192423701286</v>
          </cell>
          <cell r="GS21">
            <v>0.15495014190699999</v>
          </cell>
          <cell r="GT21">
            <v>0.118567883968</v>
          </cell>
          <cell r="GU21">
            <v>0.124239265919</v>
          </cell>
          <cell r="GV21">
            <v>0.13298702239999999</v>
          </cell>
          <cell r="GW21">
            <v>0.1179484725</v>
          </cell>
          <cell r="GX21">
            <v>0.14197731018099999</v>
          </cell>
          <cell r="GY21">
            <v>0.15419822931300001</v>
          </cell>
          <cell r="GZ21">
            <v>0.10403394699100001</v>
          </cell>
          <cell r="HA21">
            <v>0.14150917530099999</v>
          </cell>
          <cell r="HB21">
            <v>0.13768029212999999</v>
          </cell>
          <cell r="HC21">
            <v>0.12919789552700001</v>
          </cell>
          <cell r="HD21">
            <v>0.13739985227599999</v>
          </cell>
          <cell r="HE21">
            <v>0.15709751844399999</v>
          </cell>
          <cell r="HF21">
            <v>0.160165011883</v>
          </cell>
          <cell r="HG21">
            <v>0.14766037464099999</v>
          </cell>
          <cell r="HH21">
            <v>0.13794106245000001</v>
          </cell>
          <cell r="HI21">
            <v>0.103076279163</v>
          </cell>
          <cell r="HJ21">
            <v>0.113124251366</v>
          </cell>
          <cell r="HK21">
            <v>0.166202843189</v>
          </cell>
          <cell r="HL21">
            <v>9.6033990383099996E-2</v>
          </cell>
          <cell r="HM21">
            <v>0.17653053998900001</v>
          </cell>
          <cell r="HN21">
            <v>0.16435205936399999</v>
          </cell>
          <cell r="HO21">
            <v>0.153392493725</v>
          </cell>
          <cell r="HP21">
            <v>0.16665279865300001</v>
          </cell>
          <cell r="HQ21">
            <v>0.154087662697</v>
          </cell>
          <cell r="HR21">
            <v>0.12512534856800001</v>
          </cell>
          <cell r="HS21">
            <v>0.16046380996699999</v>
          </cell>
          <cell r="HT21">
            <v>0.181427538395</v>
          </cell>
          <cell r="HU21">
            <v>0.13308876752900001</v>
          </cell>
          <cell r="HV21">
            <v>0.15116530656800001</v>
          </cell>
          <cell r="HW21">
            <v>0.14822793006900001</v>
          </cell>
          <cell r="HX21">
            <v>0.11225938797</v>
          </cell>
          <cell r="HY21">
            <v>0.14961332082699999</v>
          </cell>
          <cell r="HZ21">
            <v>0.154742360115</v>
          </cell>
          <cell r="IA21">
            <v>0.13578844070400001</v>
          </cell>
          <cell r="IB21">
            <v>0.13220429420499999</v>
          </cell>
          <cell r="IC21">
            <v>0.14053589105600001</v>
          </cell>
          <cell r="ID21">
            <v>0.15384942293199999</v>
          </cell>
          <cell r="IE21">
            <v>0.162251532078</v>
          </cell>
          <cell r="IF21">
            <v>0.16097122430800001</v>
          </cell>
          <cell r="IG21">
            <v>0.16762727498999999</v>
          </cell>
          <cell r="IH21">
            <v>0.14389109611500001</v>
          </cell>
          <cell r="II21">
            <v>0.14629787206600001</v>
          </cell>
          <cell r="IJ21">
            <v>0.121699213982</v>
          </cell>
          <cell r="IK21">
            <v>0.16656947135899999</v>
          </cell>
          <cell r="IL21">
            <v>0.126139640808</v>
          </cell>
          <cell r="IM21">
            <v>0.15937280654899999</v>
          </cell>
          <cell r="IN21">
            <v>0.10380303859700001</v>
          </cell>
          <cell r="IO21">
            <v>0.18511962890600001</v>
          </cell>
          <cell r="IP21">
            <v>0.16340643167499999</v>
          </cell>
          <cell r="IQ21">
            <v>0.129629313946</v>
          </cell>
          <cell r="IR21">
            <v>0.14543356001400001</v>
          </cell>
          <cell r="IS21">
            <v>2.3325143382000001E-2</v>
          </cell>
          <cell r="IT21">
            <v>6.2350554466199997</v>
          </cell>
        </row>
        <row r="22">
          <cell r="A22" t="str">
            <v>SNP_P_409296_C66T_promoter_iniB.iniA.iniC</v>
          </cell>
          <cell r="B22">
            <v>-0.141233861446</v>
          </cell>
          <cell r="C22">
            <v>-9.5617592334700005E-2</v>
          </cell>
          <cell r="D22">
            <v>-0.15602469444299999</v>
          </cell>
          <cell r="E22">
            <v>-0.14947783947000001</v>
          </cell>
          <cell r="F22">
            <v>-0.158282935619</v>
          </cell>
          <cell r="G22">
            <v>-0.150725066662</v>
          </cell>
          <cell r="H22">
            <v>-0.16228497028399999</v>
          </cell>
          <cell r="I22">
            <v>-0.152571737766</v>
          </cell>
          <cell r="J22">
            <v>-0.14246976375600001</v>
          </cell>
          <cell r="K22">
            <v>-0.14396440982799999</v>
          </cell>
          <cell r="L22">
            <v>-0.121288061142</v>
          </cell>
          <cell r="M22">
            <v>-0.15366929769500001</v>
          </cell>
          <cell r="N22">
            <v>-0.17732533812500001</v>
          </cell>
          <cell r="O22">
            <v>-8.9436829090100006E-2</v>
          </cell>
          <cell r="P22">
            <v>-0.146337628365</v>
          </cell>
          <cell r="Q22">
            <v>-0.12779825925800001</v>
          </cell>
          <cell r="R22">
            <v>-0.164976119995</v>
          </cell>
          <cell r="S22">
            <v>-0.1271520257</v>
          </cell>
          <cell r="T22">
            <v>-0.16953015327500001</v>
          </cell>
          <cell r="U22">
            <v>-0.14161592721899999</v>
          </cell>
          <cell r="V22">
            <v>-0.124678313732</v>
          </cell>
          <cell r="W22">
            <v>-0.16136240959199999</v>
          </cell>
          <cell r="X22">
            <v>-0.15299212932600001</v>
          </cell>
          <cell r="Y22">
            <v>-0.12807840108900001</v>
          </cell>
          <cell r="Z22">
            <v>-0.16502285003700001</v>
          </cell>
          <cell r="AA22">
            <v>-0.16431593894999999</v>
          </cell>
          <cell r="AB22">
            <v>-0.14489787816999999</v>
          </cell>
          <cell r="AC22">
            <v>-0.14330965280499999</v>
          </cell>
          <cell r="AD22">
            <v>-0.13536846637700001</v>
          </cell>
          <cell r="AE22">
            <v>-0.17466032505000001</v>
          </cell>
          <cell r="AF22">
            <v>-0.151986539364</v>
          </cell>
          <cell r="AG22">
            <v>-0.157940506935</v>
          </cell>
          <cell r="AH22">
            <v>-0.148748099804</v>
          </cell>
          <cell r="AI22">
            <v>-0.15031403303099999</v>
          </cell>
          <cell r="AJ22">
            <v>-0.16447228193300001</v>
          </cell>
          <cell r="AK22">
            <v>-0.18252226710300001</v>
          </cell>
          <cell r="AL22">
            <v>-0.10418647527700001</v>
          </cell>
          <cell r="AM22">
            <v>-0.136755526066</v>
          </cell>
          <cell r="AN22">
            <v>-9.5862686634099997E-2</v>
          </cell>
          <cell r="AO22">
            <v>-0.13439083099400001</v>
          </cell>
          <cell r="AP22">
            <v>-9.9497020244599998E-2</v>
          </cell>
          <cell r="AQ22">
            <v>-8.6733460426299994E-2</v>
          </cell>
          <cell r="AR22">
            <v>-9.5688998699200001E-2</v>
          </cell>
          <cell r="AS22">
            <v>-0.164453089237</v>
          </cell>
          <cell r="AT22">
            <v>-0.100481390953</v>
          </cell>
          <cell r="AU22">
            <v>-0.179132461548</v>
          </cell>
          <cell r="AV22">
            <v>-0.128199219704</v>
          </cell>
          <cell r="AW22">
            <v>-0.15965378284500001</v>
          </cell>
          <cell r="AX22">
            <v>-0.13622778654100001</v>
          </cell>
          <cell r="AY22">
            <v>-0.131790220737</v>
          </cell>
          <cell r="AZ22">
            <v>-0.15140277147299999</v>
          </cell>
          <cell r="BA22">
            <v>-0.159829318523</v>
          </cell>
          <cell r="BB22">
            <v>-0.14394855499299999</v>
          </cell>
          <cell r="BC22">
            <v>-0.14814883470500001</v>
          </cell>
          <cell r="BD22">
            <v>-0.18281534314199999</v>
          </cell>
          <cell r="BE22">
            <v>-0.16643416881600001</v>
          </cell>
          <cell r="BF22">
            <v>-0.17964529991100001</v>
          </cell>
          <cell r="BG22">
            <v>-0.14528620243099999</v>
          </cell>
          <cell r="BH22">
            <v>-0.12765151262300001</v>
          </cell>
          <cell r="BI22">
            <v>-0.103398501873</v>
          </cell>
          <cell r="BJ22">
            <v>-0.17567563056900001</v>
          </cell>
          <cell r="BK22">
            <v>-9.61591005325E-2</v>
          </cell>
          <cell r="BL22">
            <v>-0.15894287824600001</v>
          </cell>
          <cell r="BM22">
            <v>-0.15117561817200001</v>
          </cell>
          <cell r="BN22">
            <v>-0.11798733472800001</v>
          </cell>
          <cell r="BO22">
            <v>-0.15909588336899999</v>
          </cell>
          <cell r="BP22">
            <v>-0.16401529312099999</v>
          </cell>
          <cell r="BQ22">
            <v>-0.14983683824499999</v>
          </cell>
          <cell r="BR22">
            <v>-0.156249821186</v>
          </cell>
          <cell r="BS22">
            <v>-0.148206293583</v>
          </cell>
          <cell r="BT22">
            <v>-0.128212928772</v>
          </cell>
          <cell r="BU22">
            <v>-0.161948442459</v>
          </cell>
          <cell r="BV22">
            <v>-8.5008680820500004E-2</v>
          </cell>
          <cell r="BW22">
            <v>-9.5270693302200005E-2</v>
          </cell>
          <cell r="BX22">
            <v>-0.15598255395899999</v>
          </cell>
          <cell r="BY22">
            <v>-0.14521956443799999</v>
          </cell>
          <cell r="BZ22">
            <v>-9.9550008773800006E-2</v>
          </cell>
          <cell r="CA22">
            <v>-0.11969769001</v>
          </cell>
          <cell r="CB22">
            <v>-0.14034336805299999</v>
          </cell>
          <cell r="CC22">
            <v>-0.16733095049899999</v>
          </cell>
          <cell r="CD22">
            <v>-0.16627216339100001</v>
          </cell>
          <cell r="CE22">
            <v>-0.12786793708800001</v>
          </cell>
          <cell r="CF22">
            <v>-0.14358091354399999</v>
          </cell>
          <cell r="CG22">
            <v>-0.168281376362</v>
          </cell>
          <cell r="CH22">
            <v>-0.167426764965</v>
          </cell>
          <cell r="CI22">
            <v>-0.121220648289</v>
          </cell>
          <cell r="CJ22">
            <v>-0.142412006855</v>
          </cell>
          <cell r="CK22">
            <v>-0.14403533935500001</v>
          </cell>
          <cell r="CL22">
            <v>-7.5235188007400006E-2</v>
          </cell>
          <cell r="CM22">
            <v>-0.122841835022</v>
          </cell>
          <cell r="CN22">
            <v>-0.16487634181999999</v>
          </cell>
          <cell r="CO22">
            <v>-0.17801296711</v>
          </cell>
          <cell r="CP22">
            <v>-0.15359884500500001</v>
          </cell>
          <cell r="CQ22">
            <v>-0.172266840935</v>
          </cell>
          <cell r="CR22">
            <v>-0.14051997661599999</v>
          </cell>
          <cell r="CS22">
            <v>-0.14419668912899999</v>
          </cell>
          <cell r="CT22">
            <v>-0.15742650628099999</v>
          </cell>
          <cell r="CU22">
            <v>-9.2116236686700007E-2</v>
          </cell>
          <cell r="CV22">
            <v>-0.14155703783000001</v>
          </cell>
          <cell r="CW22">
            <v>-0.16630494594600001</v>
          </cell>
          <cell r="CX22">
            <v>-0.18050113320399999</v>
          </cell>
          <cell r="CY22">
            <v>-0.16704899072599999</v>
          </cell>
          <cell r="CZ22">
            <v>-0.13051241636300001</v>
          </cell>
          <cell r="DA22">
            <v>-0.157636880875</v>
          </cell>
          <cell r="DB22">
            <v>-0.15452742576600001</v>
          </cell>
          <cell r="DC22">
            <v>-0.12614017725000001</v>
          </cell>
          <cell r="DD22">
            <v>-0.16070276498800001</v>
          </cell>
          <cell r="DE22">
            <v>-0.17612105608</v>
          </cell>
          <cell r="DF22">
            <v>-0.165268599987</v>
          </cell>
          <cell r="DG22">
            <v>-0.14640629291500001</v>
          </cell>
          <cell r="DH22">
            <v>-0.16806045174600001</v>
          </cell>
          <cell r="DI22">
            <v>-0.14715337753300001</v>
          </cell>
          <cell r="DJ22">
            <v>-0.14875185489699999</v>
          </cell>
          <cell r="DK22">
            <v>-0.14492946863200001</v>
          </cell>
          <cell r="DL22">
            <v>-0.14466112852099999</v>
          </cell>
          <cell r="DM22">
            <v>-0.144525885582</v>
          </cell>
          <cell r="DN22">
            <v>-0.13359779119500001</v>
          </cell>
          <cell r="DO22">
            <v>-0.17839580774300001</v>
          </cell>
          <cell r="DP22">
            <v>-0.14455056190500001</v>
          </cell>
          <cell r="DQ22">
            <v>-0.153777062893</v>
          </cell>
          <cell r="DR22">
            <v>-0.146308660507</v>
          </cell>
          <cell r="DS22">
            <v>-0.11865699291200001</v>
          </cell>
          <cell r="DT22">
            <v>-0.14344280958200001</v>
          </cell>
          <cell r="DU22">
            <v>-0.169030368328</v>
          </cell>
          <cell r="DV22">
            <v>-0.152349889278</v>
          </cell>
          <cell r="DW22">
            <v>-0.15028774738299999</v>
          </cell>
          <cell r="DX22">
            <v>-0.179245740175</v>
          </cell>
          <cell r="DY22">
            <v>-0.161125004292</v>
          </cell>
          <cell r="DZ22">
            <v>-0.15886604785899999</v>
          </cell>
          <cell r="EA22">
            <v>-0.11655855178799999</v>
          </cell>
          <cell r="EB22">
            <v>-0.14734488725700001</v>
          </cell>
          <cell r="EC22">
            <v>-0.146834313869</v>
          </cell>
          <cell r="ED22">
            <v>-0.122513711452</v>
          </cell>
          <cell r="EE22">
            <v>-0.117252409458</v>
          </cell>
          <cell r="EF22">
            <v>-0.116677761078</v>
          </cell>
          <cell r="EG22">
            <v>-0.122797608376</v>
          </cell>
          <cell r="EH22">
            <v>-0.12558358907700001</v>
          </cell>
          <cell r="EI22">
            <v>-0.165837168694</v>
          </cell>
          <cell r="EJ22">
            <v>-0.16279053688</v>
          </cell>
          <cell r="EK22">
            <v>-0.15238213539100001</v>
          </cell>
          <cell r="EL22">
            <v>-8.9728534221600001E-2</v>
          </cell>
          <cell r="EM22">
            <v>-0.14079493284200001</v>
          </cell>
          <cell r="EN22">
            <v>-0.15727120637899999</v>
          </cell>
          <cell r="EO22">
            <v>-0.16340214014099999</v>
          </cell>
          <cell r="EP22">
            <v>-0.16621690988500001</v>
          </cell>
          <cell r="EQ22">
            <v>-0.16123723983800001</v>
          </cell>
          <cell r="ER22">
            <v>-0.13288027048100001</v>
          </cell>
          <cell r="ES22">
            <v>-0.122820258141</v>
          </cell>
          <cell r="ET22">
            <v>-0.17609101533900001</v>
          </cell>
          <cell r="EU22">
            <v>-0.18029496073699999</v>
          </cell>
          <cell r="EV22">
            <v>-0.15079373121299999</v>
          </cell>
          <cell r="EW22">
            <v>-0.102070510387</v>
          </cell>
          <cell r="EX22">
            <v>-0.17175042629199999</v>
          </cell>
          <cell r="EY22">
            <v>-0.168566524982</v>
          </cell>
          <cell r="EZ22">
            <v>-0.118725895882</v>
          </cell>
          <cell r="FA22">
            <v>-0.10197043418899999</v>
          </cell>
          <cell r="FB22">
            <v>-0.141716957092</v>
          </cell>
          <cell r="FC22">
            <v>-0.150315403938</v>
          </cell>
          <cell r="FD22">
            <v>-0.168666154146</v>
          </cell>
          <cell r="FE22">
            <v>-0.17274332046499999</v>
          </cell>
          <cell r="FF22">
            <v>-0.17862844467200001</v>
          </cell>
          <cell r="FG22">
            <v>-0.12718051672</v>
          </cell>
          <cell r="FH22">
            <v>-0.14378136396399999</v>
          </cell>
          <cell r="FI22">
            <v>-0.163280665874</v>
          </cell>
          <cell r="FJ22">
            <v>-0.16221088171</v>
          </cell>
          <cell r="FK22">
            <v>-0.16463804244999999</v>
          </cell>
          <cell r="FL22">
            <v>-0.151018440723</v>
          </cell>
          <cell r="FM22">
            <v>-0.13777202367800001</v>
          </cell>
          <cell r="FN22">
            <v>-0.108783721924</v>
          </cell>
          <cell r="FO22">
            <v>-0.141518950462</v>
          </cell>
          <cell r="FP22">
            <v>-0.16126585006700001</v>
          </cell>
          <cell r="FQ22">
            <v>-0.13353776931799999</v>
          </cell>
          <cell r="FR22">
            <v>-0.11355137825</v>
          </cell>
          <cell r="FS22">
            <v>-0.13303190469699999</v>
          </cell>
          <cell r="FT22">
            <v>-9.7322463989300001E-2</v>
          </cell>
          <cell r="FU22">
            <v>-0.13579487800600001</v>
          </cell>
          <cell r="FV22">
            <v>-0.12469375133500001</v>
          </cell>
          <cell r="FW22">
            <v>-0.118474602699</v>
          </cell>
          <cell r="FX22">
            <v>-0.16875654459</v>
          </cell>
          <cell r="FY22">
            <v>-0.17811170220399999</v>
          </cell>
          <cell r="FZ22">
            <v>-0.167704284191</v>
          </cell>
          <cell r="GA22">
            <v>-0.14393109083200001</v>
          </cell>
          <cell r="GB22">
            <v>-0.16508191823999999</v>
          </cell>
          <cell r="GC22">
            <v>-0.15907210111600001</v>
          </cell>
          <cell r="GD22">
            <v>-0.163438379765</v>
          </cell>
          <cell r="GE22">
            <v>-0.16910487413399999</v>
          </cell>
          <cell r="GF22">
            <v>-0.13905209302900001</v>
          </cell>
          <cell r="GG22">
            <v>-0.12558406591400001</v>
          </cell>
          <cell r="GH22">
            <v>-0.15527594089499999</v>
          </cell>
          <cell r="GI22">
            <v>-0.10424184799199999</v>
          </cell>
          <cell r="GJ22">
            <v>-6.1232924461400003E-2</v>
          </cell>
          <cell r="GK22">
            <v>-0.148259818554</v>
          </cell>
          <cell r="GL22">
            <v>-0.16013491153699999</v>
          </cell>
          <cell r="GM22">
            <v>-0.13599240779899999</v>
          </cell>
          <cell r="GN22">
            <v>-0.177138745785</v>
          </cell>
          <cell r="GO22">
            <v>-0.112147331238</v>
          </cell>
          <cell r="GP22">
            <v>-0.16998624801600001</v>
          </cell>
          <cell r="GQ22">
            <v>-0.15138125419599999</v>
          </cell>
          <cell r="GR22">
            <v>-0.133203864098</v>
          </cell>
          <cell r="GS22">
            <v>-0.140982329845</v>
          </cell>
          <cell r="GT22">
            <v>-0.128555655479</v>
          </cell>
          <cell r="GU22">
            <v>-0.14625215530399999</v>
          </cell>
          <cell r="GV22">
            <v>-0.158443391323</v>
          </cell>
          <cell r="GW22">
            <v>-0.16842293739299999</v>
          </cell>
          <cell r="GX22">
            <v>-0.14967799186700001</v>
          </cell>
          <cell r="GY22">
            <v>-0.146163761616</v>
          </cell>
          <cell r="GZ22">
            <v>-0.16416978836099999</v>
          </cell>
          <cell r="HA22">
            <v>-0.128243684769</v>
          </cell>
          <cell r="HB22">
            <v>-0.124427497387</v>
          </cell>
          <cell r="HC22">
            <v>-0.18680351972600001</v>
          </cell>
          <cell r="HD22">
            <v>-0.16508525609999999</v>
          </cell>
          <cell r="HE22">
            <v>-0.16133207082699999</v>
          </cell>
          <cell r="HF22">
            <v>-0.16059362888299999</v>
          </cell>
          <cell r="HG22">
            <v>-0.159111201763</v>
          </cell>
          <cell r="HH22">
            <v>-0.107156813145</v>
          </cell>
          <cell r="HI22">
            <v>-0.160367488861</v>
          </cell>
          <cell r="HJ22">
            <v>-0.149887442589</v>
          </cell>
          <cell r="HK22">
            <v>-0.162091374397</v>
          </cell>
          <cell r="HL22">
            <v>-0.14690905809400001</v>
          </cell>
          <cell r="HM22">
            <v>-0.159068763256</v>
          </cell>
          <cell r="HN22">
            <v>-0.16996675729800001</v>
          </cell>
          <cell r="HO22">
            <v>-0.147200345993</v>
          </cell>
          <cell r="HP22">
            <v>-0.15922534465800001</v>
          </cell>
          <cell r="HQ22">
            <v>-0.15591675043100001</v>
          </cell>
          <cell r="HR22">
            <v>-0.15776598453499999</v>
          </cell>
          <cell r="HS22">
            <v>-0.17095786333099999</v>
          </cell>
          <cell r="HT22">
            <v>-0.15137660503399999</v>
          </cell>
          <cell r="HU22">
            <v>-0.146936357021</v>
          </cell>
          <cell r="HV22">
            <v>-0.10119700431799999</v>
          </cell>
          <cell r="HW22">
            <v>-0.130028665066</v>
          </cell>
          <cell r="HX22">
            <v>-0.116938412189</v>
          </cell>
          <cell r="HY22">
            <v>-0.154741168022</v>
          </cell>
          <cell r="HZ22">
            <v>-0.16020727157600001</v>
          </cell>
          <cell r="IA22">
            <v>-0.161523282528</v>
          </cell>
          <cell r="IB22">
            <v>-0.150648772717</v>
          </cell>
          <cell r="IC22">
            <v>-0.14878898859</v>
          </cell>
          <cell r="ID22">
            <v>-0.14666056632999999</v>
          </cell>
          <cell r="IE22">
            <v>-9.6417844295500002E-2</v>
          </cell>
          <cell r="IF22">
            <v>-9.2867970466600003E-2</v>
          </cell>
          <cell r="IG22">
            <v>-0.15391176939000001</v>
          </cell>
          <cell r="IH22">
            <v>-0.13068389892599999</v>
          </cell>
          <cell r="II22">
            <v>-0.17274487018599999</v>
          </cell>
          <cell r="IJ22">
            <v>-0.15504986047700001</v>
          </cell>
          <cell r="IK22">
            <v>-0.14650517702099999</v>
          </cell>
          <cell r="IL22">
            <v>-0.12673264741900001</v>
          </cell>
          <cell r="IM22">
            <v>-0.140868544579</v>
          </cell>
          <cell r="IN22">
            <v>-0.104241132736</v>
          </cell>
          <cell r="IO22">
            <v>-0.145005524158</v>
          </cell>
          <cell r="IP22">
            <v>-0.132842063904</v>
          </cell>
          <cell r="IQ22">
            <v>-0.12755501270299999</v>
          </cell>
          <cell r="IR22">
            <v>-0.14460717141599999</v>
          </cell>
          <cell r="IS22">
            <v>2.3555994033800001E-2</v>
          </cell>
          <cell r="IT22">
            <v>-6.1388692855800002</v>
          </cell>
        </row>
        <row r="23">
          <cell r="A23" t="str">
            <v>SNP_CN_4247496_A983G_D328G_embB</v>
          </cell>
          <cell r="B23">
            <v>0.19003498554199999</v>
          </cell>
          <cell r="C23">
            <v>0.14442282915099999</v>
          </cell>
          <cell r="D23">
            <v>0.130352199078</v>
          </cell>
          <cell r="E23">
            <v>0.18389487266499999</v>
          </cell>
          <cell r="F23">
            <v>0.15099054575000001</v>
          </cell>
          <cell r="G23">
            <v>3.5240590572399998E-2</v>
          </cell>
          <cell r="H23">
            <v>7.5580716133099995E-2</v>
          </cell>
          <cell r="I23">
            <v>0.18730670213699999</v>
          </cell>
          <cell r="J23">
            <v>9.9250316619899998E-2</v>
          </cell>
          <cell r="K23">
            <v>3.8945317268399997E-2</v>
          </cell>
          <cell r="L23">
            <v>0.11844420433</v>
          </cell>
          <cell r="M23">
            <v>0.16667270660399999</v>
          </cell>
          <cell r="N23">
            <v>0.149400830269</v>
          </cell>
          <cell r="O23">
            <v>0.158780455589</v>
          </cell>
          <cell r="P23">
            <v>0.16528737545</v>
          </cell>
          <cell r="Q23">
            <v>0.182365179062</v>
          </cell>
          <cell r="R23">
            <v>0.155753731728</v>
          </cell>
          <cell r="S23">
            <v>0.177295923233</v>
          </cell>
          <cell r="T23">
            <v>0.114873170853</v>
          </cell>
          <cell r="U23">
            <v>0.16100782155999999</v>
          </cell>
          <cell r="V23">
            <v>9.7548604011500006E-2</v>
          </cell>
          <cell r="W23">
            <v>0.145266592503</v>
          </cell>
          <cell r="X23">
            <v>0.15372562408400001</v>
          </cell>
          <cell r="Y23">
            <v>0.182337641716</v>
          </cell>
          <cell r="Z23">
            <v>0.17021721601500001</v>
          </cell>
          <cell r="AA23">
            <v>0.11410862207399999</v>
          </cell>
          <cell r="AB23">
            <v>0.162372410297</v>
          </cell>
          <cell r="AC23">
            <v>0.187677800655</v>
          </cell>
          <cell r="AD23">
            <v>0.194636046886</v>
          </cell>
          <cell r="AE23">
            <v>0.14090490341199999</v>
          </cell>
          <cell r="AF23">
            <v>0.17112153768499999</v>
          </cell>
          <cell r="AG23">
            <v>0.148544549942</v>
          </cell>
          <cell r="AH23">
            <v>0.16397178173099999</v>
          </cell>
          <cell r="AI23">
            <v>0.148019373417</v>
          </cell>
          <cell r="AJ23">
            <v>0.100228905678</v>
          </cell>
          <cell r="AK23">
            <v>0.18123453855499999</v>
          </cell>
          <cell r="AL23">
            <v>0.16137641668300001</v>
          </cell>
          <cell r="AM23">
            <v>0.14932996034599999</v>
          </cell>
          <cell r="AN23">
            <v>0.173080921173</v>
          </cell>
          <cell r="AO23">
            <v>0.16500329971300001</v>
          </cell>
          <cell r="AP23">
            <v>0.16925370693200001</v>
          </cell>
          <cell r="AQ23">
            <v>0.15775936841999999</v>
          </cell>
          <cell r="AR23">
            <v>0.13974279165299999</v>
          </cell>
          <cell r="AS23">
            <v>0.15719461440999999</v>
          </cell>
          <cell r="AT23">
            <v>0.19081050157500001</v>
          </cell>
          <cell r="AU23">
            <v>0.15748620033300001</v>
          </cell>
          <cell r="AV23">
            <v>0.20707929134399999</v>
          </cell>
          <cell r="AW23">
            <v>0.185556590557</v>
          </cell>
          <cell r="AX23">
            <v>0.14142060279800001</v>
          </cell>
          <cell r="AY23">
            <v>0.15119683742500001</v>
          </cell>
          <cell r="AZ23">
            <v>0.14779424667400001</v>
          </cell>
          <cell r="BA23">
            <v>0.17551684379599999</v>
          </cell>
          <cell r="BB23">
            <v>0.17585170269</v>
          </cell>
          <cell r="BC23">
            <v>0.16625726223000001</v>
          </cell>
          <cell r="BD23">
            <v>0.15039604902299999</v>
          </cell>
          <cell r="BE23">
            <v>0.175401747227</v>
          </cell>
          <cell r="BF23">
            <v>0.163774967194</v>
          </cell>
          <cell r="BG23">
            <v>0.17366588115699999</v>
          </cell>
          <cell r="BH23">
            <v>0.20910185575500001</v>
          </cell>
          <cell r="BI23">
            <v>7.9226195812200001E-2</v>
          </cell>
          <cell r="BJ23">
            <v>0.16087859869000001</v>
          </cell>
          <cell r="BK23">
            <v>0.15279227495200001</v>
          </cell>
          <cell r="BL23">
            <v>0.19219398498500001</v>
          </cell>
          <cell r="BM23">
            <v>0.16732674837100001</v>
          </cell>
          <cell r="BN23">
            <v>0.11130893230400001</v>
          </cell>
          <cell r="BO23">
            <v>0.181577682495</v>
          </cell>
          <cell r="BP23">
            <v>0.181867241859</v>
          </cell>
          <cell r="BQ23">
            <v>0.16857522726099999</v>
          </cell>
          <cell r="BR23">
            <v>0.18152672052400001</v>
          </cell>
          <cell r="BS23">
            <v>0.17788565158799999</v>
          </cell>
          <cell r="BT23">
            <v>0.152048826218</v>
          </cell>
          <cell r="BU23">
            <v>9.6722960472099995E-2</v>
          </cell>
          <cell r="BV23">
            <v>0.14636605978</v>
          </cell>
          <cell r="BW23">
            <v>0.16546100378</v>
          </cell>
          <cell r="BX23">
            <v>0.149434506893</v>
          </cell>
          <cell r="BY23">
            <v>0.158766806126</v>
          </cell>
          <cell r="BZ23">
            <v>0.195529401302</v>
          </cell>
          <cell r="CA23">
            <v>0.134042739868</v>
          </cell>
          <cell r="CB23">
            <v>0.18336075544399999</v>
          </cell>
          <cell r="CC23">
            <v>0.193687200546</v>
          </cell>
          <cell r="CD23">
            <v>0.14964443445200001</v>
          </cell>
          <cell r="CE23">
            <v>0.15352624654800001</v>
          </cell>
          <cell r="CF23">
            <v>0.111308395863</v>
          </cell>
          <cell r="CG23">
            <v>0.14388322830200001</v>
          </cell>
          <cell r="CH23">
            <v>9.9132597446400003E-2</v>
          </cell>
          <cell r="CI23">
            <v>0.161231398582</v>
          </cell>
          <cell r="CJ23">
            <v>0.18860721588099999</v>
          </cell>
          <cell r="CK23">
            <v>0.160226404667</v>
          </cell>
          <cell r="CL23">
            <v>0.17459410429</v>
          </cell>
          <cell r="CM23">
            <v>0.16979980468799999</v>
          </cell>
          <cell r="CN23">
            <v>0.157389938831</v>
          </cell>
          <cell r="CO23">
            <v>0.17862796783400001</v>
          </cell>
          <cell r="CP23">
            <v>0.168138563633</v>
          </cell>
          <cell r="CQ23">
            <v>0.127162158489</v>
          </cell>
          <cell r="CR23">
            <v>0.188834547997</v>
          </cell>
          <cell r="CS23">
            <v>0.15610593557399999</v>
          </cell>
          <cell r="CT23">
            <v>0.20110636949499999</v>
          </cell>
          <cell r="CU23">
            <v>0.17175507545499999</v>
          </cell>
          <cell r="CV23">
            <v>0.14703369140600001</v>
          </cell>
          <cell r="CW23">
            <v>4.0081679820999999E-2</v>
          </cell>
          <cell r="CX23">
            <v>0.170411884785</v>
          </cell>
          <cell r="CY23">
            <v>0.186163902283</v>
          </cell>
          <cell r="CZ23">
            <v>0.17762339115100001</v>
          </cell>
          <cell r="DA23">
            <v>0.13865840434999999</v>
          </cell>
          <cell r="DB23">
            <v>0.15751439333</v>
          </cell>
          <cell r="DC23">
            <v>0.12972378730799999</v>
          </cell>
          <cell r="DD23">
            <v>0.16961616277700001</v>
          </cell>
          <cell r="DE23">
            <v>6.2218606471999997E-2</v>
          </cell>
          <cell r="DF23">
            <v>0.149775266647</v>
          </cell>
          <cell r="DG23">
            <v>0.15646404027899999</v>
          </cell>
          <cell r="DH23">
            <v>0.16664582490900001</v>
          </cell>
          <cell r="DI23">
            <v>0.14411997795100001</v>
          </cell>
          <cell r="DJ23">
            <v>0.15368908643699999</v>
          </cell>
          <cell r="DK23">
            <v>0.185670256615</v>
          </cell>
          <cell r="DL23">
            <v>0.18771773576699999</v>
          </cell>
          <cell r="DM23">
            <v>0.17905718088200001</v>
          </cell>
          <cell r="DN23">
            <v>0.11245632171599999</v>
          </cell>
          <cell r="DO23">
            <v>0.16881400346799999</v>
          </cell>
          <cell r="DP23">
            <v>0.14880484342600001</v>
          </cell>
          <cell r="DQ23">
            <v>0.15096557140399999</v>
          </cell>
          <cell r="DR23">
            <v>9.8335146903999998E-2</v>
          </cell>
          <cell r="DS23">
            <v>0.13455140590699999</v>
          </cell>
          <cell r="DT23">
            <v>0.170985221863</v>
          </cell>
          <cell r="DU23">
            <v>0.16133391857099999</v>
          </cell>
          <cell r="DV23">
            <v>0.13039118051500001</v>
          </cell>
          <cell r="DW23">
            <v>0.15801256895099999</v>
          </cell>
          <cell r="DX23">
            <v>0.19598126411399999</v>
          </cell>
          <cell r="DY23">
            <v>0.170070946217</v>
          </cell>
          <cell r="DZ23">
            <v>0.18133747577699999</v>
          </cell>
          <cell r="EA23">
            <v>0.13674664497399999</v>
          </cell>
          <cell r="EB23">
            <v>0.14480334520300001</v>
          </cell>
          <cell r="EC23">
            <v>0.13691878318799999</v>
          </cell>
          <cell r="ED23">
            <v>0.14647829532600001</v>
          </cell>
          <cell r="EE23">
            <v>0.18231916427600001</v>
          </cell>
          <cell r="EF23">
            <v>0.185487806797</v>
          </cell>
          <cell r="EG23">
            <v>0.159583032131</v>
          </cell>
          <cell r="EH23">
            <v>0.13964223861700001</v>
          </cell>
          <cell r="EI23">
            <v>0.15444248914700001</v>
          </cell>
          <cell r="EJ23">
            <v>0.15494257211699999</v>
          </cell>
          <cell r="EK23">
            <v>0.147167265415</v>
          </cell>
          <cell r="EL23">
            <v>0.15312874317200001</v>
          </cell>
          <cell r="EM23">
            <v>0.16685068607299999</v>
          </cell>
          <cell r="EN23">
            <v>0.14938139915500001</v>
          </cell>
          <cell r="EO23">
            <v>0.15079176425900001</v>
          </cell>
          <cell r="EP23">
            <v>0.112859547138</v>
          </cell>
          <cell r="EQ23">
            <v>0.152776956558</v>
          </cell>
          <cell r="ER23">
            <v>0.154153048992</v>
          </cell>
          <cell r="ES23">
            <v>0.19309008121499999</v>
          </cell>
          <cell r="ET23">
            <v>0.13676285743700001</v>
          </cell>
          <cell r="EU23">
            <v>0.203784346581</v>
          </cell>
          <cell r="EV23">
            <v>0.16835558414499999</v>
          </cell>
          <cell r="EW23">
            <v>0.18120473623300001</v>
          </cell>
          <cell r="EX23">
            <v>0.15926390886299999</v>
          </cell>
          <cell r="EY23">
            <v>0.14959633350400001</v>
          </cell>
          <cell r="EZ23">
            <v>0.15644079446799999</v>
          </cell>
          <cell r="FA23">
            <v>0.13824480772</v>
          </cell>
          <cell r="FB23">
            <v>0.134856402874</v>
          </cell>
          <cell r="FC23">
            <v>0.13528239726999999</v>
          </cell>
          <cell r="FD23">
            <v>0.178750455379</v>
          </cell>
          <cell r="FE23">
            <v>0.16348308324800001</v>
          </cell>
          <cell r="FF23">
            <v>0.16061508655500001</v>
          </cell>
          <cell r="FG23">
            <v>0.13250297308</v>
          </cell>
          <cell r="FH23">
            <v>0.158273398876</v>
          </cell>
          <cell r="FI23">
            <v>0.14375716447799999</v>
          </cell>
          <cell r="FJ23">
            <v>0.16965639591199999</v>
          </cell>
          <cell r="FK23">
            <v>0.166833400726</v>
          </cell>
          <cell r="FL23">
            <v>0.143651425838</v>
          </cell>
          <cell r="FM23">
            <v>0.135806679726</v>
          </cell>
          <cell r="FN23">
            <v>0.147971689701</v>
          </cell>
          <cell r="FO23">
            <v>0.155325591564</v>
          </cell>
          <cell r="FP23">
            <v>0.17327839136100001</v>
          </cell>
          <cell r="FQ23">
            <v>0.18621635437</v>
          </cell>
          <cell r="FR23">
            <v>0.162887513638</v>
          </cell>
          <cell r="FS23">
            <v>0.16215300560000001</v>
          </cell>
          <cell r="FT23">
            <v>0.158524811268</v>
          </cell>
          <cell r="FU23">
            <v>0.177305459976</v>
          </cell>
          <cell r="FV23">
            <v>0.16814619302700001</v>
          </cell>
          <cell r="FW23">
            <v>0.15363955497699999</v>
          </cell>
          <cell r="FX23">
            <v>0.13668853044500001</v>
          </cell>
          <cell r="FY23">
            <v>0.13858503103299999</v>
          </cell>
          <cell r="FZ23">
            <v>0.14210301637600001</v>
          </cell>
          <cell r="GA23">
            <v>0.17606484889999999</v>
          </cell>
          <cell r="GB23">
            <v>0.152081012726</v>
          </cell>
          <cell r="GC23">
            <v>0.131629168987</v>
          </cell>
          <cell r="GD23">
            <v>0.15000134706500001</v>
          </cell>
          <cell r="GE23">
            <v>0.16696459054900001</v>
          </cell>
          <cell r="GF23">
            <v>0.16011559963200001</v>
          </cell>
          <cell r="GG23">
            <v>0.174367189407</v>
          </cell>
          <cell r="GH23">
            <v>0.16022938489899999</v>
          </cell>
          <cell r="GI23">
            <v>0.18479818105699999</v>
          </cell>
          <cell r="GJ23">
            <v>0.12238132953600001</v>
          </cell>
          <cell r="GK23">
            <v>0.111167490482</v>
          </cell>
          <cell r="GL23">
            <v>0.131949007511</v>
          </cell>
          <cell r="GM23">
            <v>0.135137736797</v>
          </cell>
          <cell r="GN23">
            <v>0.131887197495</v>
          </cell>
          <cell r="GO23">
            <v>0.15231609344499999</v>
          </cell>
          <cell r="GP23">
            <v>0.147653520107</v>
          </cell>
          <cell r="GQ23">
            <v>0.14416903257399999</v>
          </cell>
          <cell r="GR23">
            <v>0.16628980636599999</v>
          </cell>
          <cell r="GS23">
            <v>0.19354176521300001</v>
          </cell>
          <cell r="GT23">
            <v>0.17344743013399999</v>
          </cell>
          <cell r="GU23">
            <v>0.16377365589099999</v>
          </cell>
          <cell r="GV23">
            <v>0.15445512533200001</v>
          </cell>
          <cell r="GW23">
            <v>0.15594303607900001</v>
          </cell>
          <cell r="GX23">
            <v>0.16046017408400001</v>
          </cell>
          <cell r="GY23">
            <v>0.18117535114300001</v>
          </cell>
          <cell r="GZ23">
            <v>0.16686332225799999</v>
          </cell>
          <cell r="HA23">
            <v>0.14803707599599999</v>
          </cell>
          <cell r="HB23">
            <v>0.168814718723</v>
          </cell>
          <cell r="HC23">
            <v>0.17400604486499999</v>
          </cell>
          <cell r="HD23">
            <v>0.13286995887799999</v>
          </cell>
          <cell r="HE23">
            <v>0.13241463899600001</v>
          </cell>
          <cell r="HF23">
            <v>0.150320291519</v>
          </cell>
          <cell r="HG23">
            <v>0.14203208684900001</v>
          </cell>
          <cell r="HH23">
            <v>0.14018553495399999</v>
          </cell>
          <cell r="HI23">
            <v>0.139426887035</v>
          </cell>
          <cell r="HJ23">
            <v>0.147638440132</v>
          </cell>
          <cell r="HK23">
            <v>0.14229470491400001</v>
          </cell>
          <cell r="HL23">
            <v>0.15040051937099999</v>
          </cell>
          <cell r="HM23">
            <v>0.116435348988</v>
          </cell>
          <cell r="HN23">
            <v>0.15111315250400001</v>
          </cell>
          <cell r="HO23">
            <v>0.164474010468</v>
          </cell>
          <cell r="HP23">
            <v>0.127224028111</v>
          </cell>
          <cell r="HQ23">
            <v>0.16438853740699999</v>
          </cell>
          <cell r="HR23">
            <v>0.131529510021</v>
          </cell>
          <cell r="HS23">
            <v>0.16453719139100001</v>
          </cell>
          <cell r="HT23">
            <v>0.178842306137</v>
          </cell>
          <cell r="HU23">
            <v>0.158022224903</v>
          </cell>
          <cell r="HV23">
            <v>0.160157620907</v>
          </cell>
          <cell r="HW23">
            <v>0.16126793622999999</v>
          </cell>
          <cell r="HX23">
            <v>0.152967870235</v>
          </cell>
          <cell r="HY23">
            <v>0.18289113044700001</v>
          </cell>
          <cell r="HZ23">
            <v>0.16585463285400001</v>
          </cell>
          <cell r="IA23">
            <v>0.17620456218700001</v>
          </cell>
          <cell r="IB23">
            <v>0.16639226674999999</v>
          </cell>
          <cell r="IC23">
            <v>0.16103011369699999</v>
          </cell>
          <cell r="ID23">
            <v>0.15614318847700001</v>
          </cell>
          <cell r="IE23">
            <v>0.118833899498</v>
          </cell>
          <cell r="IF23">
            <v>0.17219257354699999</v>
          </cell>
          <cell r="IG23">
            <v>0.159511208534</v>
          </cell>
          <cell r="IH23">
            <v>0.12238073349</v>
          </cell>
          <cell r="II23">
            <v>0.17670959234200001</v>
          </cell>
          <cell r="IJ23">
            <v>0.11251854896500001</v>
          </cell>
          <cell r="IK23">
            <v>0.150586783886</v>
          </cell>
          <cell r="IL23">
            <v>0.125983953476</v>
          </cell>
          <cell r="IM23">
            <v>0.179804742336</v>
          </cell>
          <cell r="IN23">
            <v>0.165386259556</v>
          </cell>
          <cell r="IO23">
            <v>0.17158186435700001</v>
          </cell>
          <cell r="IP23">
            <v>0.16151010990100001</v>
          </cell>
          <cell r="IQ23">
            <v>0.166541159153</v>
          </cell>
          <cell r="IR23">
            <v>0.15483836829700001</v>
          </cell>
          <cell r="IS23">
            <v>2.6777014136300001E-2</v>
          </cell>
          <cell r="IT23">
            <v>5.7825107574499999</v>
          </cell>
        </row>
        <row r="24">
          <cell r="A24" t="str">
            <v>SNP_P_4243190_G43C_promoter_embA.embB</v>
          </cell>
          <cell r="B24">
            <v>0.113635897636</v>
          </cell>
          <cell r="C24">
            <v>0.123055100441</v>
          </cell>
          <cell r="D24">
            <v>0.104483783245</v>
          </cell>
          <cell r="E24">
            <v>0.17058825492900001</v>
          </cell>
          <cell r="F24">
            <v>0.12696254253399999</v>
          </cell>
          <cell r="G24">
            <v>0.18736189603799999</v>
          </cell>
          <cell r="H24">
            <v>0.173354327679</v>
          </cell>
          <cell r="I24">
            <v>0.20980936288800001</v>
          </cell>
          <cell r="J24">
            <v>0.15780735015899999</v>
          </cell>
          <cell r="K24">
            <v>0.158882021904</v>
          </cell>
          <cell r="L24">
            <v>0.17047792673100001</v>
          </cell>
          <cell r="M24">
            <v>0.12989276647600001</v>
          </cell>
          <cell r="N24">
            <v>0.16575956344600001</v>
          </cell>
          <cell r="O24">
            <v>0.179790258408</v>
          </cell>
          <cell r="P24">
            <v>7.1409583091699994E-2</v>
          </cell>
          <cell r="Q24">
            <v>0.167222321033</v>
          </cell>
          <cell r="R24">
            <v>0.20680731534999999</v>
          </cell>
          <cell r="S24">
            <v>0.17212742567100001</v>
          </cell>
          <cell r="T24">
            <v>0.12660688161799999</v>
          </cell>
          <cell r="U24">
            <v>0.20968008041399999</v>
          </cell>
          <cell r="V24">
            <v>0.172494232655</v>
          </cell>
          <cell r="W24">
            <v>0.17635381221800001</v>
          </cell>
          <cell r="X24">
            <v>0.18150049448</v>
          </cell>
          <cell r="Y24">
            <v>0.14103084802599999</v>
          </cell>
          <cell r="Z24">
            <v>0.16525316238400001</v>
          </cell>
          <cell r="AA24">
            <v>0.17615437507600001</v>
          </cell>
          <cell r="AB24">
            <v>0.1606746912</v>
          </cell>
          <cell r="AC24">
            <v>0.17850714921999999</v>
          </cell>
          <cell r="AD24">
            <v>0.20397269725799999</v>
          </cell>
          <cell r="AE24">
            <v>0.14971798658400001</v>
          </cell>
          <cell r="AF24">
            <v>0.112350225449</v>
          </cell>
          <cell r="AG24">
            <v>0.15304505825</v>
          </cell>
          <cell r="AH24">
            <v>0.15955990552900001</v>
          </cell>
          <cell r="AI24">
            <v>0.147630810738</v>
          </cell>
          <cell r="AJ24">
            <v>0.17172682285300001</v>
          </cell>
          <cell r="AK24">
            <v>0.167307078838</v>
          </cell>
          <cell r="AL24">
            <v>0.162003695965</v>
          </cell>
          <cell r="AM24">
            <v>0.15474218130100001</v>
          </cell>
          <cell r="AN24">
            <v>0.147765994072</v>
          </cell>
          <cell r="AO24">
            <v>0.15875965356800001</v>
          </cell>
          <cell r="AP24">
            <v>0.10540473461200001</v>
          </cell>
          <cell r="AQ24">
            <v>0.16980177164099999</v>
          </cell>
          <cell r="AR24">
            <v>0.15620255470300001</v>
          </cell>
          <cell r="AS24">
            <v>0.12960070371599999</v>
          </cell>
          <cell r="AT24">
            <v>0.17033976316499999</v>
          </cell>
          <cell r="AU24">
            <v>0.12983953952800001</v>
          </cell>
          <cell r="AV24">
            <v>0.137046575546</v>
          </cell>
          <cell r="AW24">
            <v>0.137240231037</v>
          </cell>
          <cell r="AX24">
            <v>0.201632618904</v>
          </cell>
          <cell r="AY24">
            <v>0.17772948741899999</v>
          </cell>
          <cell r="AZ24">
            <v>0.173675835133</v>
          </cell>
          <cell r="BA24">
            <v>0.16467547416700001</v>
          </cell>
          <cell r="BB24">
            <v>0.120768904686</v>
          </cell>
          <cell r="BC24">
            <v>0.16440069675399999</v>
          </cell>
          <cell r="BD24">
            <v>0.13404601812399999</v>
          </cell>
          <cell r="BE24">
            <v>0.154717326164</v>
          </cell>
          <cell r="BF24">
            <v>0.18323737382899999</v>
          </cell>
          <cell r="BG24">
            <v>0.14314198493999999</v>
          </cell>
          <cell r="BH24">
            <v>0.146916806698</v>
          </cell>
          <cell r="BI24">
            <v>0.18327325582500001</v>
          </cell>
          <cell r="BJ24">
            <v>0.16897493600800001</v>
          </cell>
          <cell r="BK24">
            <v>0.19205093383800001</v>
          </cell>
          <cell r="BL24">
            <v>0.190113842487</v>
          </cell>
          <cell r="BM24">
            <v>0.14206314086899999</v>
          </cell>
          <cell r="BN24">
            <v>0.11793303489699999</v>
          </cell>
          <cell r="BO24">
            <v>0.18410313129399999</v>
          </cell>
          <cell r="BP24">
            <v>0.13627624511700001</v>
          </cell>
          <cell r="BQ24">
            <v>0.13463169336299999</v>
          </cell>
          <cell r="BR24">
            <v>0.14114195108399999</v>
          </cell>
          <cell r="BS24">
            <v>0.15704429149599999</v>
          </cell>
          <cell r="BT24">
            <v>0.11721962690399999</v>
          </cell>
          <cell r="BU24">
            <v>5.1455318927800003E-2</v>
          </cell>
          <cell r="BV24">
            <v>0.12733256816899999</v>
          </cell>
          <cell r="BW24">
            <v>0.145291686058</v>
          </cell>
          <cell r="BX24">
            <v>0.15907305479</v>
          </cell>
          <cell r="BY24">
            <v>0.16241127252599999</v>
          </cell>
          <cell r="BZ24">
            <v>0.14617681503300001</v>
          </cell>
          <cell r="CA24">
            <v>0.20014154911000001</v>
          </cell>
          <cell r="CB24">
            <v>0.15045481920199999</v>
          </cell>
          <cell r="CC24">
            <v>0.179311215878</v>
          </cell>
          <cell r="CD24">
            <v>0.189102053642</v>
          </cell>
          <cell r="CE24">
            <v>0.20045000314700001</v>
          </cell>
          <cell r="CF24">
            <v>0.14453607797599999</v>
          </cell>
          <cell r="CG24">
            <v>0.107828319073</v>
          </cell>
          <cell r="CH24">
            <v>0.18018251657500001</v>
          </cell>
          <cell r="CI24">
            <v>0.13554704189299999</v>
          </cell>
          <cell r="CJ24">
            <v>0.144956886768</v>
          </cell>
          <cell r="CK24">
            <v>0.14701914787299999</v>
          </cell>
          <cell r="CL24">
            <v>0.17754507064799999</v>
          </cell>
          <cell r="CM24">
            <v>0.16692733764600001</v>
          </cell>
          <cell r="CN24">
            <v>0.16328448057200001</v>
          </cell>
          <cell r="CO24">
            <v>0.180292844772</v>
          </cell>
          <cell r="CP24">
            <v>0.130269706249</v>
          </cell>
          <cell r="CQ24">
            <v>0.177327036858</v>
          </cell>
          <cell r="CR24">
            <v>0.16451412439300001</v>
          </cell>
          <cell r="CS24">
            <v>0.13609236478799999</v>
          </cell>
          <cell r="CT24">
            <v>0.19495338201500001</v>
          </cell>
          <cell r="CU24">
            <v>0.18163019418699999</v>
          </cell>
          <cell r="CV24">
            <v>0.15515196323399999</v>
          </cell>
          <cell r="CW24">
            <v>0.119876265526</v>
          </cell>
          <cell r="CX24">
            <v>0.14260143041600001</v>
          </cell>
          <cell r="CY24">
            <v>0.156843483448</v>
          </cell>
          <cell r="CZ24">
            <v>0.16587525606199999</v>
          </cell>
          <cell r="DA24">
            <v>0.15660083293900001</v>
          </cell>
          <cell r="DB24">
            <v>0.20151454210299999</v>
          </cell>
          <cell r="DC24">
            <v>0.20247739553499999</v>
          </cell>
          <cell r="DD24">
            <v>0.14108616113700001</v>
          </cell>
          <cell r="DE24">
            <v>9.3152165412900001E-2</v>
          </cell>
          <cell r="DF24">
            <v>0.15408700704600001</v>
          </cell>
          <cell r="DG24">
            <v>0.201467871666</v>
          </cell>
          <cell r="DH24">
            <v>0.18126022815699999</v>
          </cell>
          <cell r="DI24">
            <v>0.15491694212000001</v>
          </cell>
          <cell r="DJ24">
            <v>0.156823217869</v>
          </cell>
          <cell r="DK24">
            <v>0.16933488845799999</v>
          </cell>
          <cell r="DL24">
            <v>0.14525485038800001</v>
          </cell>
          <cell r="DM24">
            <v>0.15271484851799999</v>
          </cell>
          <cell r="DN24">
            <v>0.1142578125</v>
          </cell>
          <cell r="DO24">
            <v>0.16996443271600001</v>
          </cell>
          <cell r="DP24">
            <v>0.130439996719</v>
          </cell>
          <cell r="DQ24">
            <v>0.104762732983</v>
          </cell>
          <cell r="DR24">
            <v>0.139284014702</v>
          </cell>
          <cell r="DS24">
            <v>0.14003521204</v>
          </cell>
          <cell r="DT24">
            <v>0.14298099279400001</v>
          </cell>
          <cell r="DU24">
            <v>0.14528334140800001</v>
          </cell>
          <cell r="DV24">
            <v>0.200549006462</v>
          </cell>
          <cell r="DW24">
            <v>0.14644861221300001</v>
          </cell>
          <cell r="DX24">
            <v>9.2132687568699995E-2</v>
          </cell>
          <cell r="DY24">
            <v>0.10580074787099999</v>
          </cell>
          <cell r="DZ24">
            <v>0.14637845754600001</v>
          </cell>
          <cell r="EA24">
            <v>0.15215170383500001</v>
          </cell>
          <cell r="EB24">
            <v>0.146943151951</v>
          </cell>
          <cell r="EC24">
            <v>0.13852918148000001</v>
          </cell>
          <cell r="ED24">
            <v>0.15363019704799999</v>
          </cell>
          <cell r="EE24">
            <v>0.151055812836</v>
          </cell>
          <cell r="EF24">
            <v>0.15164881944700001</v>
          </cell>
          <cell r="EG24">
            <v>0.18090707063700001</v>
          </cell>
          <cell r="EH24">
            <v>0.169400036335</v>
          </cell>
          <cell r="EI24">
            <v>0.18725639581699999</v>
          </cell>
          <cell r="EJ24">
            <v>0.184418797493</v>
          </cell>
          <cell r="EK24">
            <v>0.15381002426099999</v>
          </cell>
          <cell r="EL24">
            <v>0.18428671360000001</v>
          </cell>
          <cell r="EM24">
            <v>0.13641756772999999</v>
          </cell>
          <cell r="EN24">
            <v>0.17662835121199999</v>
          </cell>
          <cell r="EO24">
            <v>0.17160958051700001</v>
          </cell>
          <cell r="EP24">
            <v>0.190594732761</v>
          </cell>
          <cell r="EQ24">
            <v>0.14561218023299999</v>
          </cell>
          <cell r="ER24">
            <v>0.14339953660999999</v>
          </cell>
          <cell r="ES24">
            <v>0.17442673444699999</v>
          </cell>
          <cell r="ET24">
            <v>0.14628219604500001</v>
          </cell>
          <cell r="EU24">
            <v>0.213029503822</v>
          </cell>
          <cell r="EV24">
            <v>0.15496432781200001</v>
          </cell>
          <cell r="EW24">
            <v>0.166200220585</v>
          </cell>
          <cell r="EX24">
            <v>0.16779696941399999</v>
          </cell>
          <cell r="EY24">
            <v>0.13255953788800001</v>
          </cell>
          <cell r="EZ24">
            <v>0.16444814205200001</v>
          </cell>
          <cell r="FA24">
            <v>9.5693111419699994E-2</v>
          </cell>
          <cell r="FB24">
            <v>0.15540105104400001</v>
          </cell>
          <cell r="FC24">
            <v>0.11192959547</v>
          </cell>
          <cell r="FD24">
            <v>0.17052531242399999</v>
          </cell>
          <cell r="FE24">
            <v>0.17521631717700001</v>
          </cell>
          <cell r="FF24">
            <v>0.17265039682399999</v>
          </cell>
          <cell r="FG24">
            <v>0.129557430744</v>
          </cell>
          <cell r="FH24">
            <v>0.13395619392399999</v>
          </cell>
          <cell r="FI24">
            <v>0.15021687746000001</v>
          </cell>
          <cell r="FJ24">
            <v>0.12205743789700001</v>
          </cell>
          <cell r="FK24">
            <v>0.15727382898299999</v>
          </cell>
          <cell r="FL24">
            <v>0.128725469112</v>
          </cell>
          <cell r="FM24">
            <v>0.15506917238199999</v>
          </cell>
          <cell r="FN24">
            <v>0.15416753292099999</v>
          </cell>
          <cell r="FO24">
            <v>0.172100663185</v>
          </cell>
          <cell r="FP24">
            <v>0.17064839601500001</v>
          </cell>
          <cell r="FQ24">
            <v>0.121345758438</v>
          </cell>
          <cell r="FR24">
            <v>0.148352146149</v>
          </cell>
          <cell r="FS24">
            <v>0.15881282091099999</v>
          </cell>
          <cell r="FT24">
            <v>0.166775107384</v>
          </cell>
          <cell r="FU24">
            <v>0.183528840542</v>
          </cell>
          <cell r="FV24">
            <v>0.150302290916</v>
          </cell>
          <cell r="FW24">
            <v>0.155808031559</v>
          </cell>
          <cell r="FX24">
            <v>0.150584340096</v>
          </cell>
          <cell r="FY24">
            <v>0.195171117783</v>
          </cell>
          <cell r="FZ24">
            <v>0.184415102005</v>
          </cell>
          <cell r="GA24">
            <v>0.214249908924</v>
          </cell>
          <cell r="GB24">
            <v>0.171021819115</v>
          </cell>
          <cell r="GC24">
            <v>0.160185456276</v>
          </cell>
          <cell r="GD24">
            <v>0.141061425209</v>
          </cell>
          <cell r="GE24">
            <v>0.141776621342</v>
          </cell>
          <cell r="GF24">
            <v>0.13479864597300001</v>
          </cell>
          <cell r="GG24">
            <v>0.139998137951</v>
          </cell>
          <cell r="GH24">
            <v>0.14772450923899999</v>
          </cell>
          <cell r="GI24">
            <v>0.18489295244199999</v>
          </cell>
          <cell r="GJ24">
            <v>0.131834685802</v>
          </cell>
          <cell r="GK24">
            <v>0.16487205028499999</v>
          </cell>
          <cell r="GL24">
            <v>0.19284230470700001</v>
          </cell>
          <cell r="GM24">
            <v>0.165993750095</v>
          </cell>
          <cell r="GN24">
            <v>0.15052729845000001</v>
          </cell>
          <cell r="GO24">
            <v>0.174363017082</v>
          </cell>
          <cell r="GP24">
            <v>0.131876826286</v>
          </cell>
          <cell r="GQ24">
            <v>0.18128764629399999</v>
          </cell>
          <cell r="GR24">
            <v>0.19373255968100001</v>
          </cell>
          <cell r="GS24">
            <v>0.19454461336100001</v>
          </cell>
          <cell r="GT24">
            <v>0.16378384828600001</v>
          </cell>
          <cell r="GU24">
            <v>0.13334041833900001</v>
          </cell>
          <cell r="GV24">
            <v>4.9307584762599999E-2</v>
          </cell>
          <cell r="GW24">
            <v>6.6496372222900002E-2</v>
          </cell>
          <cell r="GX24">
            <v>9.8813354968999997E-2</v>
          </cell>
          <cell r="GY24">
            <v>0.112961351871</v>
          </cell>
          <cell r="GZ24">
            <v>9.5977246761299997E-2</v>
          </cell>
          <cell r="HA24">
            <v>0.13118207454700001</v>
          </cell>
          <cell r="HB24">
            <v>0.17175519466399999</v>
          </cell>
          <cell r="HC24">
            <v>0.18585431575799999</v>
          </cell>
          <cell r="HD24">
            <v>0.14583677053499999</v>
          </cell>
          <cell r="HE24">
            <v>0.136489093304</v>
          </cell>
          <cell r="HF24">
            <v>0.14105439186099999</v>
          </cell>
          <cell r="HG24">
            <v>0.17225980758699999</v>
          </cell>
          <cell r="HH24">
            <v>0.163183629513</v>
          </cell>
          <cell r="HI24">
            <v>0.19433128833800001</v>
          </cell>
          <cell r="HJ24">
            <v>0.173180341721</v>
          </cell>
          <cell r="HK24">
            <v>0.17735755443599999</v>
          </cell>
          <cell r="HL24">
            <v>0.12756049632999999</v>
          </cell>
          <cell r="HM24">
            <v>0.128605663776</v>
          </cell>
          <cell r="HN24">
            <v>0.116591930389</v>
          </cell>
          <cell r="HO24">
            <v>0.15766876935999999</v>
          </cell>
          <cell r="HP24">
            <v>0.150473415852</v>
          </cell>
          <cell r="HQ24">
            <v>0.17041885852800001</v>
          </cell>
          <cell r="HR24">
            <v>9.9895536899599999E-2</v>
          </cell>
          <cell r="HS24">
            <v>0.13596653938299999</v>
          </cell>
          <cell r="HT24">
            <v>0.13994956016499999</v>
          </cell>
          <cell r="HU24">
            <v>0.15207511186600001</v>
          </cell>
          <cell r="HV24">
            <v>0.197900354862</v>
          </cell>
          <cell r="HW24">
            <v>0.17195272445699999</v>
          </cell>
          <cell r="HX24">
            <v>0.180201292038</v>
          </cell>
          <cell r="HY24">
            <v>0.18678301572799999</v>
          </cell>
          <cell r="HZ24">
            <v>0.160345315933</v>
          </cell>
          <cell r="IA24">
            <v>0.154801905155</v>
          </cell>
          <cell r="IB24">
            <v>0.161814630032</v>
          </cell>
          <cell r="IC24">
            <v>0.20814281702000001</v>
          </cell>
          <cell r="ID24">
            <v>0.14914852380800001</v>
          </cell>
          <cell r="IE24">
            <v>0.166341006756</v>
          </cell>
          <cell r="IF24">
            <v>0.12033498287199999</v>
          </cell>
          <cell r="IG24">
            <v>0.12860339879999999</v>
          </cell>
          <cell r="IH24">
            <v>0.12160199880600001</v>
          </cell>
          <cell r="II24">
            <v>0.14537113904999999</v>
          </cell>
          <cell r="IJ24">
            <v>0.17470234632500001</v>
          </cell>
          <cell r="IK24">
            <v>0.14945352077499999</v>
          </cell>
          <cell r="IL24">
            <v>0.177461147308</v>
          </cell>
          <cell r="IM24">
            <v>0.15820366144199999</v>
          </cell>
          <cell r="IN24">
            <v>0.15446203947100001</v>
          </cell>
          <cell r="IO24">
            <v>0.108002364635</v>
          </cell>
          <cell r="IP24">
            <v>0.12151068449000001</v>
          </cell>
          <cell r="IQ24">
            <v>0.143862187862</v>
          </cell>
          <cell r="IR24">
            <v>0.15465685725200001</v>
          </cell>
          <cell r="IS24">
            <v>2.82348748296E-2</v>
          </cell>
          <cell r="IT24">
            <v>5.47751188278</v>
          </cell>
        </row>
        <row r="25">
          <cell r="A25" t="str">
            <v>SNP_CN_4247729_G1216T_G406C_embB</v>
          </cell>
          <cell r="B25">
            <v>0.146746814251</v>
          </cell>
          <cell r="C25">
            <v>0.14402699470499999</v>
          </cell>
          <cell r="D25">
            <v>0.174850523472</v>
          </cell>
          <cell r="E25">
            <v>0.13531786203400001</v>
          </cell>
          <cell r="F25">
            <v>0.117672562599</v>
          </cell>
          <cell r="G25">
            <v>0.14942663908000001</v>
          </cell>
          <cell r="H25">
            <v>0.17332053184499999</v>
          </cell>
          <cell r="I25">
            <v>9.0588986873599994E-2</v>
          </cell>
          <cell r="J25">
            <v>0.172894477844</v>
          </cell>
          <cell r="K25">
            <v>0.12165975570699999</v>
          </cell>
          <cell r="L25">
            <v>0.15772366523699999</v>
          </cell>
          <cell r="M25">
            <v>0.17810499668099999</v>
          </cell>
          <cell r="N25">
            <v>0.181087851524</v>
          </cell>
          <cell r="O25">
            <v>0.16708207130399999</v>
          </cell>
          <cell r="P25">
            <v>0.108582079411</v>
          </cell>
          <cell r="Q25">
            <v>0.12152129411699999</v>
          </cell>
          <cell r="R25">
            <v>0.172864496708</v>
          </cell>
          <cell r="S25">
            <v>0.140633940697</v>
          </cell>
          <cell r="T25">
            <v>0.13311684131599999</v>
          </cell>
          <cell r="U25">
            <v>0.16309595108</v>
          </cell>
          <cell r="V25">
            <v>0.130436301231</v>
          </cell>
          <cell r="W25">
            <v>0.142892837524</v>
          </cell>
          <cell r="X25">
            <v>0.11341726779899999</v>
          </cell>
          <cell r="Y25">
            <v>0.122862398624</v>
          </cell>
          <cell r="Z25">
            <v>0.13096547126800001</v>
          </cell>
          <cell r="AA25">
            <v>0.156203210354</v>
          </cell>
          <cell r="AB25">
            <v>0.13860136270500001</v>
          </cell>
          <cell r="AC25">
            <v>0.138765394688</v>
          </cell>
          <cell r="AD25">
            <v>0.187831521034</v>
          </cell>
          <cell r="AE25">
            <v>0.173420906067</v>
          </cell>
          <cell r="AF25">
            <v>0.13885790109599999</v>
          </cell>
          <cell r="AG25">
            <v>0.15326011180900001</v>
          </cell>
          <cell r="AH25">
            <v>0.17384326457999999</v>
          </cell>
          <cell r="AI25">
            <v>0.15446013212199999</v>
          </cell>
          <cell r="AJ25">
            <v>0.143031954765</v>
          </cell>
          <cell r="AK25">
            <v>3.4018099307999997E-2</v>
          </cell>
          <cell r="AL25">
            <v>0.111951053143</v>
          </cell>
          <cell r="AM25">
            <v>0.140863120556</v>
          </cell>
          <cell r="AN25">
            <v>7.7133893966700007E-2</v>
          </cell>
          <cell r="AO25">
            <v>0.107440173626</v>
          </cell>
          <cell r="AP25">
            <v>0.13679862022399999</v>
          </cell>
          <cell r="AQ25">
            <v>0.133228600025</v>
          </cell>
          <cell r="AR25">
            <v>0.13647758960699999</v>
          </cell>
          <cell r="AS25">
            <v>0.167447268963</v>
          </cell>
          <cell r="AT25">
            <v>0.103966712952</v>
          </cell>
          <cell r="AU25">
            <v>0.16398113966</v>
          </cell>
          <cell r="AV25">
            <v>0.16971993446399999</v>
          </cell>
          <cell r="AW25">
            <v>0.17201441526399999</v>
          </cell>
          <cell r="AX25">
            <v>0.117851436138</v>
          </cell>
          <cell r="AY25">
            <v>0.16611212491999999</v>
          </cell>
          <cell r="AZ25">
            <v>5.2999913692499998E-2</v>
          </cell>
          <cell r="BA25">
            <v>1.9811749458299999E-2</v>
          </cell>
          <cell r="BB25">
            <v>0.116375684738</v>
          </cell>
          <cell r="BC25">
            <v>0.12779945135099999</v>
          </cell>
          <cell r="BD25">
            <v>0.15870022773699999</v>
          </cell>
          <cell r="BE25">
            <v>0.12730753421800001</v>
          </cell>
          <cell r="BF25">
            <v>0.14711046218900001</v>
          </cell>
          <cell r="BG25">
            <v>0.18635118007699999</v>
          </cell>
          <cell r="BH25">
            <v>0.19049435853999999</v>
          </cell>
          <cell r="BI25">
            <v>0.14681088924399999</v>
          </cell>
          <cell r="BJ25">
            <v>0.128318428993</v>
          </cell>
          <cell r="BK25">
            <v>0.111783564091</v>
          </cell>
          <cell r="BL25">
            <v>0.11687785387000001</v>
          </cell>
          <cell r="BM25">
            <v>8.3662211895000005E-2</v>
          </cell>
          <cell r="BN25">
            <v>0.148842871189</v>
          </cell>
          <cell r="BO25">
            <v>0.17148351669299999</v>
          </cell>
          <cell r="BP25">
            <v>0.134856700897</v>
          </cell>
          <cell r="BQ25">
            <v>0.168688416481</v>
          </cell>
          <cell r="BR25">
            <v>0.166931271553</v>
          </cell>
          <cell r="BS25">
            <v>0.152451753616</v>
          </cell>
          <cell r="BT25">
            <v>0.16059446334800001</v>
          </cell>
          <cell r="BU25">
            <v>0.18219393491700001</v>
          </cell>
          <cell r="BV25">
            <v>0.17910271883000001</v>
          </cell>
          <cell r="BW25">
            <v>0.172761082649</v>
          </cell>
          <cell r="BX25">
            <v>0.14698487520199999</v>
          </cell>
          <cell r="BY25">
            <v>0.15369653701800001</v>
          </cell>
          <cell r="BZ25">
            <v>0.114783167839</v>
          </cell>
          <cell r="CA25">
            <v>0.112467288971</v>
          </cell>
          <cell r="CB25">
            <v>0.140768706799</v>
          </cell>
          <cell r="CC25">
            <v>0.17035239934900001</v>
          </cell>
          <cell r="CD25">
            <v>0.16487312316899999</v>
          </cell>
          <cell r="CE25">
            <v>0.16153746843299999</v>
          </cell>
          <cell r="CF25">
            <v>0.14327937364599999</v>
          </cell>
          <cell r="CG25">
            <v>0.16077077388800001</v>
          </cell>
          <cell r="CH25">
            <v>0.158224642277</v>
          </cell>
          <cell r="CI25">
            <v>8.7971150875100004E-2</v>
          </cell>
          <cell r="CJ25">
            <v>0.13730156421699999</v>
          </cell>
          <cell r="CK25">
            <v>0.15776795148799999</v>
          </cell>
          <cell r="CL25">
            <v>0.15285980701400001</v>
          </cell>
          <cell r="CM25">
            <v>0.15052884817100001</v>
          </cell>
          <cell r="CN25">
            <v>9.6326589584400005E-2</v>
          </cell>
          <cell r="CO25">
            <v>0.135016381741</v>
          </cell>
          <cell r="CP25">
            <v>0.11992210149800001</v>
          </cell>
          <cell r="CQ25">
            <v>0.15693235397300001</v>
          </cell>
          <cell r="CR25">
            <v>0.180602967739</v>
          </cell>
          <cell r="CS25">
            <v>0.16840606927900001</v>
          </cell>
          <cell r="CT25">
            <v>0.156118154526</v>
          </cell>
          <cell r="CU25">
            <v>0.140218377113</v>
          </cell>
          <cell r="CV25">
            <v>0.16360056400299999</v>
          </cell>
          <cell r="CW25">
            <v>0.168831944466</v>
          </cell>
          <cell r="CX25">
            <v>0.13427329063400001</v>
          </cell>
          <cell r="CY25">
            <v>0.124861240387</v>
          </cell>
          <cell r="CZ25">
            <v>7.6327383518199995E-2</v>
          </cell>
          <cell r="DA25">
            <v>0.123397707939</v>
          </cell>
          <cell r="DB25">
            <v>0.157539486885</v>
          </cell>
          <cell r="DC25">
            <v>0.117743968964</v>
          </cell>
          <cell r="DD25">
            <v>0.11558884382200001</v>
          </cell>
          <cell r="DE25">
            <v>0.159785985947</v>
          </cell>
          <cell r="DF25">
            <v>0.127275109291</v>
          </cell>
          <cell r="DG25">
            <v>0.142183661461</v>
          </cell>
          <cell r="DH25">
            <v>0.175839841366</v>
          </cell>
          <cell r="DI25">
            <v>0.174677431583</v>
          </cell>
          <cell r="DJ25">
            <v>0.142054319382</v>
          </cell>
          <cell r="DK25">
            <v>0.14455038309099999</v>
          </cell>
          <cell r="DL25">
            <v>0.147366166115</v>
          </cell>
          <cell r="DM25">
            <v>0.141804456711</v>
          </cell>
          <cell r="DN25">
            <v>0.13374203443499999</v>
          </cell>
          <cell r="DO25">
            <v>0.133538603783</v>
          </cell>
          <cell r="DP25">
            <v>0.16863489151</v>
          </cell>
          <cell r="DQ25">
            <v>0.16863399743999999</v>
          </cell>
          <cell r="DR25">
            <v>0.16072779893899999</v>
          </cell>
          <cell r="DS25">
            <v>0.162648439407</v>
          </cell>
          <cell r="DT25">
            <v>0.10355997085599999</v>
          </cell>
          <cell r="DU25">
            <v>0.13411575555800001</v>
          </cell>
          <cell r="DV25">
            <v>0.175666332245</v>
          </cell>
          <cell r="DW25">
            <v>0.16516208648700001</v>
          </cell>
          <cell r="DX25">
            <v>0.13766956329300001</v>
          </cell>
          <cell r="DY25">
            <v>0.161865234375</v>
          </cell>
          <cell r="DZ25">
            <v>0.14517855644200001</v>
          </cell>
          <cell r="EA25">
            <v>0.15432572364800001</v>
          </cell>
          <cell r="EB25">
            <v>0.130426764488</v>
          </cell>
          <cell r="EC25">
            <v>0.15827500820199999</v>
          </cell>
          <cell r="ED25">
            <v>0.1399345994</v>
          </cell>
          <cell r="EE25">
            <v>0.12601476907699999</v>
          </cell>
          <cell r="EF25">
            <v>0.13206988573100001</v>
          </cell>
          <cell r="EG25">
            <v>0.17574995756100001</v>
          </cell>
          <cell r="EH25">
            <v>0.15864336490600001</v>
          </cell>
          <cell r="EI25">
            <v>0.152593255043</v>
          </cell>
          <cell r="EJ25">
            <v>0.15194535255399999</v>
          </cell>
          <cell r="EK25">
            <v>0.110736906528</v>
          </cell>
          <cell r="EL25">
            <v>0.11784404516200001</v>
          </cell>
          <cell r="EM25">
            <v>0.13328742981</v>
          </cell>
          <cell r="EN25">
            <v>0.14075356721900001</v>
          </cell>
          <cell r="EO25">
            <v>0.133920133114</v>
          </cell>
          <cell r="EP25">
            <v>0.13456124067299999</v>
          </cell>
          <cell r="EQ25">
            <v>0.11821526289000001</v>
          </cell>
          <cell r="ER25">
            <v>0.142861962318</v>
          </cell>
          <cell r="ES25">
            <v>0.12879115343100001</v>
          </cell>
          <cell r="ET25">
            <v>0.14307183027299999</v>
          </cell>
          <cell r="EU25">
            <v>0.14964860677700001</v>
          </cell>
          <cell r="EV25">
            <v>0.17703944444700001</v>
          </cell>
          <cell r="EW25">
            <v>0.17364865541499999</v>
          </cell>
          <cell r="EX25">
            <v>0.13141757249800001</v>
          </cell>
          <cell r="EY25">
            <v>0.17700266838100001</v>
          </cell>
          <cell r="EZ25">
            <v>0.142925977707</v>
          </cell>
          <cell r="FA25">
            <v>0.168373048306</v>
          </cell>
          <cell r="FB25">
            <v>0.16571140289299999</v>
          </cell>
          <cell r="FC25">
            <v>0.16990959644299999</v>
          </cell>
          <cell r="FD25">
            <v>0.14504665136299999</v>
          </cell>
          <cell r="FE25">
            <v>0.133726000786</v>
          </cell>
          <cell r="FF25">
            <v>0.120615363121</v>
          </cell>
          <cell r="FG25">
            <v>0.10886222124100001</v>
          </cell>
          <cell r="FH25">
            <v>0.14591091871299999</v>
          </cell>
          <cell r="FI25">
            <v>0.12526041269300001</v>
          </cell>
          <cell r="FJ25">
            <v>0.130501866341</v>
          </cell>
          <cell r="FK25">
            <v>0.12736237049099999</v>
          </cell>
          <cell r="FL25">
            <v>0.16950982809099999</v>
          </cell>
          <cell r="FM25">
            <v>0.172575891018</v>
          </cell>
          <cell r="FN25">
            <v>0.14588975906400001</v>
          </cell>
          <cell r="FO25">
            <v>8.3013057708700003E-2</v>
          </cell>
          <cell r="FP25">
            <v>0.13760554790499999</v>
          </cell>
          <cell r="FQ25">
            <v>9.5127820968599994E-2</v>
          </cell>
          <cell r="FR25">
            <v>0.115045845509</v>
          </cell>
          <cell r="FS25">
            <v>0.12759041786200001</v>
          </cell>
          <cell r="FT25">
            <v>0.130804121494</v>
          </cell>
          <cell r="FU25">
            <v>0.11691069603</v>
          </cell>
          <cell r="FV25">
            <v>0.154245197773</v>
          </cell>
          <cell r="FW25">
            <v>0.13934683799700001</v>
          </cell>
          <cell r="FX25">
            <v>0.13805508613600001</v>
          </cell>
          <cell r="FY25">
            <v>0.10555732250200001</v>
          </cell>
          <cell r="FZ25">
            <v>0.15387940406799999</v>
          </cell>
          <cell r="GA25">
            <v>0.14766687154800001</v>
          </cell>
          <cell r="GB25">
            <v>0.147286176682</v>
          </cell>
          <cell r="GC25">
            <v>0.15260660648300001</v>
          </cell>
          <cell r="GD25">
            <v>0.148019373417</v>
          </cell>
          <cell r="GE25">
            <v>0.148459374905</v>
          </cell>
          <cell r="GF25">
            <v>0.13288921117800001</v>
          </cell>
          <cell r="GG25">
            <v>0.13371157646199999</v>
          </cell>
          <cell r="GH25">
            <v>0.15290290117300001</v>
          </cell>
          <cell r="GI25">
            <v>0.17737364769</v>
          </cell>
          <cell r="GJ25">
            <v>0.16579091548899999</v>
          </cell>
          <cell r="GK25">
            <v>0.15466374158900001</v>
          </cell>
          <cell r="GL25">
            <v>0.169767260551</v>
          </cell>
          <cell r="GM25">
            <v>0.170453846455</v>
          </cell>
          <cell r="GN25">
            <v>0.106045782566</v>
          </cell>
          <cell r="GO25">
            <v>0.10997784137699999</v>
          </cell>
          <cell r="GP25">
            <v>4.9294829368600003E-2</v>
          </cell>
          <cell r="GQ25">
            <v>0.142113208771</v>
          </cell>
          <cell r="GR25">
            <v>0.16140305995900001</v>
          </cell>
          <cell r="GS25">
            <v>0.13524848222700001</v>
          </cell>
          <cell r="GT25">
            <v>0.13695800304399999</v>
          </cell>
          <cell r="GU25">
            <v>0.13914316892600001</v>
          </cell>
          <cell r="GV25">
            <v>0.14530903101000001</v>
          </cell>
          <cell r="GW25">
            <v>0.13098263740499999</v>
          </cell>
          <cell r="GX25">
            <v>0.120729863644</v>
          </cell>
          <cell r="GY25">
            <v>0.139730453491</v>
          </cell>
          <cell r="GZ25">
            <v>0.13841378688799999</v>
          </cell>
          <cell r="HA25">
            <v>0.142691969872</v>
          </cell>
          <cell r="HB25">
            <v>0.12182837724700001</v>
          </cell>
          <cell r="HC25">
            <v>0.16089934110599999</v>
          </cell>
          <cell r="HD25">
            <v>0.15385961532600001</v>
          </cell>
          <cell r="HE25">
            <v>0.158191621304</v>
          </cell>
          <cell r="HF25">
            <v>0.15730428695699999</v>
          </cell>
          <cell r="HG25">
            <v>0.14891904592499999</v>
          </cell>
          <cell r="HH25">
            <v>0.15090638399100001</v>
          </cell>
          <cell r="HI25">
            <v>0.17610836029099999</v>
          </cell>
          <cell r="HJ25">
            <v>0.15176951885199999</v>
          </cell>
          <cell r="HK25">
            <v>0.14698255062099999</v>
          </cell>
          <cell r="HL25">
            <v>0.131505489349</v>
          </cell>
          <cell r="HM25">
            <v>0.15885406732599999</v>
          </cell>
          <cell r="HN25">
            <v>0.139311373234</v>
          </cell>
          <cell r="HO25">
            <v>0.140761315823</v>
          </cell>
          <cell r="HP25">
            <v>0.12679183483100001</v>
          </cell>
          <cell r="HQ25">
            <v>8.9651823043799997E-2</v>
          </cell>
          <cell r="HR25">
            <v>0.14059650898000001</v>
          </cell>
          <cell r="HS25">
            <v>0.15012854337699999</v>
          </cell>
          <cell r="HT25">
            <v>0.121990799904</v>
          </cell>
          <cell r="HU25">
            <v>0.130606770515</v>
          </cell>
          <cell r="HV25">
            <v>0.114925444126</v>
          </cell>
          <cell r="HW25">
            <v>0.13470435142500001</v>
          </cell>
          <cell r="HX25">
            <v>0.102334439754</v>
          </cell>
          <cell r="HY25">
            <v>0.149062991142</v>
          </cell>
          <cell r="HZ25">
            <v>9.5641076564800004E-2</v>
          </cell>
          <cell r="IA25">
            <v>0.107312977314</v>
          </cell>
          <cell r="IB25">
            <v>0.114119529724</v>
          </cell>
          <cell r="IC25">
            <v>0.15061056613900001</v>
          </cell>
          <cell r="ID25">
            <v>0.15605896711299999</v>
          </cell>
          <cell r="IE25">
            <v>0.13902068138099999</v>
          </cell>
          <cell r="IF25">
            <v>0.141383886337</v>
          </cell>
          <cell r="IG25">
            <v>0.11988902092000001</v>
          </cell>
          <cell r="IH25">
            <v>0.100764334202</v>
          </cell>
          <cell r="II25">
            <v>0.15387743711499999</v>
          </cell>
          <cell r="IJ25">
            <v>0.120728492737</v>
          </cell>
          <cell r="IK25">
            <v>0.16127151250800001</v>
          </cell>
          <cell r="IL25">
            <v>0.16930395364799999</v>
          </cell>
          <cell r="IM25">
            <v>0.165794074535</v>
          </cell>
          <cell r="IN25">
            <v>0.173361539841</v>
          </cell>
          <cell r="IO25">
            <v>0.18707841634799999</v>
          </cell>
          <cell r="IP25">
            <v>0.14721393585199999</v>
          </cell>
          <cell r="IQ25">
            <v>0.149765431881</v>
          </cell>
          <cell r="IR25">
            <v>0.141479983926</v>
          </cell>
          <cell r="IS25">
            <v>2.6347134262299999E-2</v>
          </cell>
          <cell r="IT25">
            <v>5.3698434829700004</v>
          </cell>
        </row>
        <row r="26">
          <cell r="A26" t="str">
            <v>SNP_CN_4242075_G2213A_R738Q_embC</v>
          </cell>
          <cell r="B26">
            <v>-0.14965480566</v>
          </cell>
          <cell r="C26">
            <v>-0.20706382393799999</v>
          </cell>
          <cell r="D26">
            <v>-0.15662252903000001</v>
          </cell>
          <cell r="E26">
            <v>-0.129462659359</v>
          </cell>
          <cell r="F26">
            <v>-0.107367873192</v>
          </cell>
          <cell r="G26">
            <v>-0.20796886086499999</v>
          </cell>
          <cell r="H26">
            <v>-0.16513967514</v>
          </cell>
          <cell r="I26">
            <v>-0.12754195928600001</v>
          </cell>
          <cell r="J26">
            <v>-0.19049152731899999</v>
          </cell>
          <cell r="K26">
            <v>-0.187885344028</v>
          </cell>
          <cell r="L26">
            <v>-0.128303527832</v>
          </cell>
          <cell r="M26">
            <v>-0.123216569424</v>
          </cell>
          <cell r="N26">
            <v>-0.13344287872300001</v>
          </cell>
          <cell r="O26">
            <v>-0.148154556751</v>
          </cell>
          <cell r="P26">
            <v>-0.14599514007600001</v>
          </cell>
          <cell r="Q26">
            <v>-0.23722153902099999</v>
          </cell>
          <cell r="R26">
            <v>-0.13652545213699999</v>
          </cell>
          <cell r="S26">
            <v>-9.3362748622900005E-2</v>
          </cell>
          <cell r="T26">
            <v>-0.14726853370699999</v>
          </cell>
          <cell r="U26">
            <v>-0.147727668285</v>
          </cell>
          <cell r="V26">
            <v>-0.18220549821900001</v>
          </cell>
          <cell r="W26">
            <v>-0.13729685545</v>
          </cell>
          <cell r="X26">
            <v>-0.17172527313200001</v>
          </cell>
          <cell r="Y26">
            <v>-0.15914165973700001</v>
          </cell>
          <cell r="Z26">
            <v>-0.18085646629300001</v>
          </cell>
          <cell r="AA26">
            <v>-0.13954901695300001</v>
          </cell>
          <cell r="AB26">
            <v>-0.148964583874</v>
          </cell>
          <cell r="AC26">
            <v>-0.127388000488</v>
          </cell>
          <cell r="AD26">
            <v>-0.13205796480199999</v>
          </cell>
          <cell r="AE26">
            <v>-0.12347543239600001</v>
          </cell>
          <cell r="AF26">
            <v>-0.106355369091</v>
          </cell>
          <cell r="AG26">
            <v>-0.176431357861</v>
          </cell>
          <cell r="AH26">
            <v>-0.166791260242</v>
          </cell>
          <cell r="AI26">
            <v>-0.16923075914399999</v>
          </cell>
          <cell r="AJ26">
            <v>-0.124718010426</v>
          </cell>
          <cell r="AK26">
            <v>-0.13390606641800001</v>
          </cell>
          <cell r="AL26">
            <v>-0.13857281208</v>
          </cell>
          <cell r="AM26">
            <v>-0.138531148434</v>
          </cell>
          <cell r="AN26">
            <v>-0.16160410642600001</v>
          </cell>
          <cell r="AO26">
            <v>-0.12539601325999999</v>
          </cell>
          <cell r="AP26">
            <v>-0.159007072449</v>
          </cell>
          <cell r="AQ26">
            <v>-0.171638071537</v>
          </cell>
          <cell r="AR26">
            <v>-0.14068377018</v>
          </cell>
          <cell r="AS26">
            <v>-0.11343318224</v>
          </cell>
          <cell r="AT26">
            <v>-0.13114786148099999</v>
          </cell>
          <cell r="AU26">
            <v>-0.18705320358300001</v>
          </cell>
          <cell r="AV26">
            <v>-0.158800959587</v>
          </cell>
          <cell r="AW26">
            <v>-0.16741645336200001</v>
          </cell>
          <cell r="AX26">
            <v>-0.103584170341</v>
          </cell>
          <cell r="AY26">
            <v>-0.203146785498</v>
          </cell>
          <cell r="AZ26">
            <v>-0.17759034037599999</v>
          </cell>
          <cell r="BA26">
            <v>-0.17195636034</v>
          </cell>
          <cell r="BB26">
            <v>-0.123248279095</v>
          </cell>
          <cell r="BC26">
            <v>-0.16542530059800001</v>
          </cell>
          <cell r="BD26">
            <v>-0.158654212952</v>
          </cell>
          <cell r="BE26">
            <v>-0.13981562852900001</v>
          </cell>
          <cell r="BF26">
            <v>-0.20262414216999999</v>
          </cell>
          <cell r="BG26">
            <v>-0.17176079750100001</v>
          </cell>
          <cell r="BH26">
            <v>-0.19663551449800001</v>
          </cell>
          <cell r="BI26">
            <v>-0.15489411354099999</v>
          </cell>
          <cell r="BJ26">
            <v>-0.121012926102</v>
          </cell>
          <cell r="BK26">
            <v>-0.13830000162100001</v>
          </cell>
          <cell r="BL26">
            <v>-0.16667342186</v>
          </cell>
          <cell r="BM26">
            <v>-0.186908781528</v>
          </cell>
          <cell r="BN26">
            <v>-0.10363304615</v>
          </cell>
          <cell r="BO26">
            <v>-0.21954852342600001</v>
          </cell>
          <cell r="BP26">
            <v>-0.14996546506899999</v>
          </cell>
          <cell r="BQ26">
            <v>-0.16378152370499999</v>
          </cell>
          <cell r="BR26">
            <v>-0.18299704790099999</v>
          </cell>
          <cell r="BS26">
            <v>-0.14096784591700001</v>
          </cell>
          <cell r="BT26">
            <v>-0.173400461674</v>
          </cell>
          <cell r="BU26">
            <v>-0.21953269839299999</v>
          </cell>
          <cell r="BV26">
            <v>-0.16132014989900001</v>
          </cell>
          <cell r="BW26">
            <v>-0.154647469521</v>
          </cell>
          <cell r="BX26">
            <v>-0.184433877468</v>
          </cell>
          <cell r="BY26">
            <v>-0.12402307987199999</v>
          </cell>
          <cell r="BZ26">
            <v>-0.148073673248</v>
          </cell>
          <cell r="CA26">
            <v>-0.122859954834</v>
          </cell>
          <cell r="CB26">
            <v>-0.15194785594900001</v>
          </cell>
          <cell r="CC26">
            <v>-0.158299744129</v>
          </cell>
          <cell r="CD26">
            <v>-0.16987872123700001</v>
          </cell>
          <cell r="CE26">
            <v>-0.23253861069699999</v>
          </cell>
          <cell r="CF26">
            <v>-0.127785384655</v>
          </cell>
          <cell r="CG26">
            <v>-0.21119111776400001</v>
          </cell>
          <cell r="CH26">
            <v>-0.204451084137</v>
          </cell>
          <cell r="CI26">
            <v>-0.18717366457000001</v>
          </cell>
          <cell r="CJ26">
            <v>-0.118023455143</v>
          </cell>
          <cell r="CK26">
            <v>-0.15426218509699999</v>
          </cell>
          <cell r="CL26">
            <v>-0.16747283935500001</v>
          </cell>
          <cell r="CM26">
            <v>-0.14098632335700001</v>
          </cell>
          <cell r="CN26">
            <v>-0.15239274501799999</v>
          </cell>
          <cell r="CO26">
            <v>-0.193912744522</v>
          </cell>
          <cell r="CP26">
            <v>-0.17925870418500001</v>
          </cell>
          <cell r="CQ26">
            <v>-0.143657922745</v>
          </cell>
          <cell r="CR26">
            <v>-0.179722309113</v>
          </cell>
          <cell r="CS26">
            <v>-0.126389324665</v>
          </cell>
          <cell r="CT26">
            <v>-0.161051183939</v>
          </cell>
          <cell r="CU26">
            <v>-0.12444829940799999</v>
          </cell>
          <cell r="CV26">
            <v>-0.196539998055</v>
          </cell>
          <cell r="CW26">
            <v>-0.17091679573099999</v>
          </cell>
          <cell r="CX26">
            <v>-0.198530197144</v>
          </cell>
          <cell r="CY26">
            <v>-0.151569187641</v>
          </cell>
          <cell r="CZ26">
            <v>-0.159148931503</v>
          </cell>
          <cell r="DA26">
            <v>-9.5435798168199998E-2</v>
          </cell>
          <cell r="DB26">
            <v>-0.183380663395</v>
          </cell>
          <cell r="DC26">
            <v>-0.14407241344499999</v>
          </cell>
          <cell r="DD26">
            <v>-0.16289556026499999</v>
          </cell>
          <cell r="DE26">
            <v>-0.133512616158</v>
          </cell>
          <cell r="DF26">
            <v>-0.219608724117</v>
          </cell>
          <cell r="DG26">
            <v>-7.8859686851499994E-2</v>
          </cell>
          <cell r="DH26">
            <v>-0.219220101833</v>
          </cell>
          <cell r="DI26">
            <v>-0.14322847127900001</v>
          </cell>
          <cell r="DJ26">
            <v>-0.15991419553799999</v>
          </cell>
          <cell r="DK26">
            <v>-0.15303575992599999</v>
          </cell>
          <cell r="DL26">
            <v>-0.122443199158</v>
          </cell>
          <cell r="DM26">
            <v>-0.17769479751600001</v>
          </cell>
          <cell r="DN26">
            <v>-0.17814904451399999</v>
          </cell>
          <cell r="DO26">
            <v>-0.11024624109300001</v>
          </cell>
          <cell r="DP26">
            <v>-0.210964262486</v>
          </cell>
          <cell r="DQ26">
            <v>-0.13685911893800001</v>
          </cell>
          <cell r="DR26">
            <v>-0.17781472206099999</v>
          </cell>
          <cell r="DS26">
            <v>-0.17015290260300001</v>
          </cell>
          <cell r="DT26">
            <v>-0.180075764656</v>
          </cell>
          <cell r="DU26">
            <v>-0.161062836647</v>
          </cell>
          <cell r="DV26">
            <v>-8.2421958446499993E-2</v>
          </cell>
          <cell r="DW26">
            <v>-0.17015731334699999</v>
          </cell>
          <cell r="DX26">
            <v>-0.16213959455499999</v>
          </cell>
          <cell r="DY26">
            <v>-0.139937341213</v>
          </cell>
          <cell r="DZ26">
            <v>-0.18349862098700001</v>
          </cell>
          <cell r="EA26">
            <v>-0.15751266479500001</v>
          </cell>
          <cell r="EB26">
            <v>-0.18574047088599999</v>
          </cell>
          <cell r="EC26">
            <v>-0.17745846509900001</v>
          </cell>
          <cell r="ED26">
            <v>-0.17445844411799999</v>
          </cell>
          <cell r="EE26">
            <v>-0.15933471918100001</v>
          </cell>
          <cell r="EF26">
            <v>-0.144438624382</v>
          </cell>
          <cell r="EG26">
            <v>-0.12829327583299999</v>
          </cell>
          <cell r="EH26">
            <v>-0.12796956300699999</v>
          </cell>
          <cell r="EI26">
            <v>-0.116351008415</v>
          </cell>
          <cell r="EJ26">
            <v>-0.17521935701399999</v>
          </cell>
          <cell r="EK26">
            <v>-0.17016577720600001</v>
          </cell>
          <cell r="EL26">
            <v>-0.15978744625999999</v>
          </cell>
          <cell r="EM26">
            <v>-0.20293015241599999</v>
          </cell>
          <cell r="EN26">
            <v>-0.17246061563500001</v>
          </cell>
          <cell r="EO26">
            <v>-0.13307642936700001</v>
          </cell>
          <cell r="EP26">
            <v>-0.17787593603099999</v>
          </cell>
          <cell r="EQ26">
            <v>-0.15632867813099999</v>
          </cell>
          <cell r="ER26">
            <v>-0.16843038797400001</v>
          </cell>
          <cell r="ES26">
            <v>-0.118419289589</v>
          </cell>
          <cell r="ET26">
            <v>-0.13598567247400001</v>
          </cell>
          <cell r="EU26">
            <v>-0.143448889256</v>
          </cell>
          <cell r="EV26">
            <v>-0.17008328437799999</v>
          </cell>
          <cell r="EW26">
            <v>-0.17628067731899999</v>
          </cell>
          <cell r="EX26">
            <v>-0.163404107094</v>
          </cell>
          <cell r="EY26">
            <v>-9.4237267971000002E-2</v>
          </cell>
          <cell r="EZ26">
            <v>-0.16157513856899999</v>
          </cell>
          <cell r="FA26">
            <v>-0.17768317460999999</v>
          </cell>
          <cell r="FB26">
            <v>-0.21689802408200001</v>
          </cell>
          <cell r="FC26">
            <v>-0.17912876606</v>
          </cell>
          <cell r="FD26">
            <v>-0.19690483808500001</v>
          </cell>
          <cell r="FE26">
            <v>-0.136056959629</v>
          </cell>
          <cell r="FF26">
            <v>-0.159644424915</v>
          </cell>
          <cell r="FG26">
            <v>-0.19764855504000001</v>
          </cell>
          <cell r="FH26">
            <v>-0.175193428993</v>
          </cell>
          <cell r="FI26">
            <v>-0.17681556940099999</v>
          </cell>
          <cell r="FJ26">
            <v>-0.174224078655</v>
          </cell>
          <cell r="FK26">
            <v>-0.15930497646299999</v>
          </cell>
          <cell r="FL26">
            <v>-0.15214353799800001</v>
          </cell>
          <cell r="FM26">
            <v>-0.15253251791</v>
          </cell>
          <cell r="FN26">
            <v>-0.15469139814399999</v>
          </cell>
          <cell r="FO26">
            <v>-0.177599012852</v>
          </cell>
          <cell r="FP26">
            <v>-0.12875109910999999</v>
          </cell>
          <cell r="FQ26">
            <v>-0.16836023330700001</v>
          </cell>
          <cell r="FR26">
            <v>-0.16450774669599999</v>
          </cell>
          <cell r="FS26">
            <v>-0.20112493634199999</v>
          </cell>
          <cell r="FT26">
            <v>-0.17398452758800001</v>
          </cell>
          <cell r="FU26">
            <v>-0.110531330109</v>
          </cell>
          <cell r="FV26">
            <v>-0.16170841455500001</v>
          </cell>
          <cell r="FW26">
            <v>-0.183630228043</v>
          </cell>
          <cell r="FX26">
            <v>-0.109221339226</v>
          </cell>
          <cell r="FY26">
            <v>-0.18447023630100001</v>
          </cell>
          <cell r="FZ26">
            <v>-0.13862937688800001</v>
          </cell>
          <cell r="GA26">
            <v>-0.155971705914</v>
          </cell>
          <cell r="GB26">
            <v>-0.142302632332</v>
          </cell>
          <cell r="GC26">
            <v>-0.101847231388</v>
          </cell>
          <cell r="GD26">
            <v>-0.113992452621</v>
          </cell>
          <cell r="GE26">
            <v>-0.12912350892999999</v>
          </cell>
          <cell r="GF26">
            <v>-0.11654388904599999</v>
          </cell>
          <cell r="GG26">
            <v>-0.209683120251</v>
          </cell>
          <cell r="GH26">
            <v>-0.13970762491200001</v>
          </cell>
          <cell r="GI26">
            <v>-0.132154524326</v>
          </cell>
          <cell r="GJ26">
            <v>-0.140353620052</v>
          </cell>
          <cell r="GK26">
            <v>-0.152265787125</v>
          </cell>
          <cell r="GL26">
            <v>-0.17312270402900001</v>
          </cell>
          <cell r="GM26">
            <v>-0.15979629754999999</v>
          </cell>
          <cell r="GN26">
            <v>-0.16022604703900001</v>
          </cell>
          <cell r="GO26">
            <v>-0.13502156734500001</v>
          </cell>
          <cell r="GP26">
            <v>-0.12855356931699999</v>
          </cell>
          <cell r="GQ26">
            <v>-0.20284500718099999</v>
          </cell>
          <cell r="GR26">
            <v>-0.190361469984</v>
          </cell>
          <cell r="GS26">
            <v>-0.138411283493</v>
          </cell>
          <cell r="GT26">
            <v>-0.19798681139900001</v>
          </cell>
          <cell r="GU26">
            <v>-0.17808610200899999</v>
          </cell>
          <cell r="GV26">
            <v>-0.16706746816599999</v>
          </cell>
          <cell r="GW26">
            <v>-0.16344773769400001</v>
          </cell>
          <cell r="GX26">
            <v>-0.20307883620299999</v>
          </cell>
          <cell r="GY26">
            <v>-0.193082839251</v>
          </cell>
          <cell r="GZ26">
            <v>-0.219701051712</v>
          </cell>
          <cell r="HA26">
            <v>-0.176428616047</v>
          </cell>
          <cell r="HB26">
            <v>-0.14815557002999999</v>
          </cell>
          <cell r="HC26">
            <v>-8.8065087795300007E-2</v>
          </cell>
          <cell r="HD26">
            <v>-0.120645225048</v>
          </cell>
          <cell r="HE26">
            <v>-0.17597639560700001</v>
          </cell>
          <cell r="HF26">
            <v>-0.14024370908700001</v>
          </cell>
          <cell r="HG26">
            <v>-0.152722775936</v>
          </cell>
          <cell r="HH26">
            <v>-0.188129484653</v>
          </cell>
          <cell r="HI26">
            <v>-0.17701017856599999</v>
          </cell>
          <cell r="HJ26">
            <v>-0.18618816137300001</v>
          </cell>
          <cell r="HK26">
            <v>-0.20213127136199999</v>
          </cell>
          <cell r="HL26">
            <v>-0.15500694513300001</v>
          </cell>
          <cell r="HM26">
            <v>-0.16328322887400001</v>
          </cell>
          <cell r="HN26">
            <v>-0.156981825829</v>
          </cell>
          <cell r="HO26">
            <v>-0.179177343845</v>
          </cell>
          <cell r="HP26">
            <v>-0.103515386581</v>
          </cell>
          <cell r="HQ26">
            <v>-0.146709620953</v>
          </cell>
          <cell r="HR26">
            <v>-0.147250294685</v>
          </cell>
          <cell r="HS26">
            <v>-0.210094541311</v>
          </cell>
          <cell r="HT26">
            <v>-0.17753195762599999</v>
          </cell>
          <cell r="HU26">
            <v>-0.164173901081</v>
          </cell>
          <cell r="HV26">
            <v>-0.17768916487700001</v>
          </cell>
          <cell r="HW26">
            <v>-0.16768866777399999</v>
          </cell>
          <cell r="HX26">
            <v>-0.174175024033</v>
          </cell>
          <cell r="HY26">
            <v>-0.165074586868</v>
          </cell>
          <cell r="HZ26">
            <v>-0.199597269297</v>
          </cell>
          <cell r="IA26">
            <v>-0.18546068668400001</v>
          </cell>
          <cell r="IB26">
            <v>-0.182232141495</v>
          </cell>
          <cell r="IC26">
            <v>-0.171394526958</v>
          </cell>
          <cell r="ID26">
            <v>-0.12774467468299999</v>
          </cell>
          <cell r="IE26">
            <v>-0.18849074840499999</v>
          </cell>
          <cell r="IF26">
            <v>-0.16469651460599999</v>
          </cell>
          <cell r="IG26">
            <v>-0.22173315286600001</v>
          </cell>
          <cell r="IH26">
            <v>-0.16509604453999999</v>
          </cell>
          <cell r="II26">
            <v>-0.21463164687200001</v>
          </cell>
          <cell r="IJ26">
            <v>-0.19174909591700001</v>
          </cell>
          <cell r="IK26">
            <v>-0.118320822716</v>
          </cell>
          <cell r="IL26">
            <v>-0.187476933002</v>
          </cell>
          <cell r="IM26">
            <v>-0.209939062595</v>
          </cell>
          <cell r="IN26">
            <v>-0.15922409296000001</v>
          </cell>
          <cell r="IO26">
            <v>-0.13268333673499999</v>
          </cell>
          <cell r="IP26">
            <v>-0.139920890331</v>
          </cell>
          <cell r="IQ26">
            <v>-8.3792686462399998E-2</v>
          </cell>
          <cell r="IR26">
            <v>-0.15955659747100001</v>
          </cell>
          <cell r="IS26">
            <v>3.04178334773E-2</v>
          </cell>
          <cell r="IT26">
            <v>-5.2454953193699998</v>
          </cell>
        </row>
        <row r="27">
          <cell r="A27" t="str">
            <v>SNP_P_4243221_C12T_promoter_embA.embB</v>
          </cell>
          <cell r="B27">
            <v>0.109830975533</v>
          </cell>
          <cell r="C27">
            <v>0.13018518686300001</v>
          </cell>
          <cell r="D27">
            <v>9.7239315509800001E-2</v>
          </cell>
          <cell r="E27">
            <v>0.13084280490899999</v>
          </cell>
          <cell r="F27">
            <v>9.2821121215799995E-2</v>
          </cell>
          <cell r="G27">
            <v>0.108507096767</v>
          </cell>
          <cell r="H27">
            <v>0.17203277349500001</v>
          </cell>
          <cell r="I27">
            <v>7.6659619808200005E-2</v>
          </cell>
          <cell r="J27">
            <v>0.112079322338</v>
          </cell>
          <cell r="K27">
            <v>0.14230853319199999</v>
          </cell>
          <cell r="L27">
            <v>0.14543861150699999</v>
          </cell>
          <cell r="M27">
            <v>0.15275907516500001</v>
          </cell>
          <cell r="N27">
            <v>0.134759306908</v>
          </cell>
          <cell r="O27">
            <v>6.4684689044999993E-2</v>
          </cell>
          <cell r="P27">
            <v>0.10523843765300001</v>
          </cell>
          <cell r="Q27">
            <v>0.14762854576100001</v>
          </cell>
          <cell r="R27">
            <v>0.11780172586400001</v>
          </cell>
          <cell r="S27">
            <v>0.104122042656</v>
          </cell>
          <cell r="T27">
            <v>0.147457718849</v>
          </cell>
          <cell r="U27">
            <v>0.11926895379999999</v>
          </cell>
          <cell r="V27">
            <v>0.108767390251</v>
          </cell>
          <cell r="W27">
            <v>0.12787771225</v>
          </cell>
          <cell r="X27">
            <v>9.5839560031900001E-2</v>
          </cell>
          <cell r="Y27">
            <v>0.13060021400499999</v>
          </cell>
          <cell r="Z27">
            <v>0.12315428257</v>
          </cell>
          <cell r="AA27">
            <v>0.110234081745</v>
          </cell>
          <cell r="AB27">
            <v>9.9202156066899999E-2</v>
          </cell>
          <cell r="AC27">
            <v>7.9718828201299996E-2</v>
          </cell>
          <cell r="AD27">
            <v>0.11360836029099999</v>
          </cell>
          <cell r="AE27">
            <v>8.5644364357E-2</v>
          </cell>
          <cell r="AF27">
            <v>0.11671978235200001</v>
          </cell>
          <cell r="AG27">
            <v>0.126201629639</v>
          </cell>
          <cell r="AH27">
            <v>0.13100272417100001</v>
          </cell>
          <cell r="AI27">
            <v>0.112880408764</v>
          </cell>
          <cell r="AJ27">
            <v>0.14877134561499999</v>
          </cell>
          <cell r="AK27">
            <v>0.101154625416</v>
          </cell>
          <cell r="AL27">
            <v>0.114952147007</v>
          </cell>
          <cell r="AM27">
            <v>0.12854993343400001</v>
          </cell>
          <cell r="AN27">
            <v>9.6577823162099993E-2</v>
          </cell>
          <cell r="AO27">
            <v>9.6108436584499995E-2</v>
          </cell>
          <cell r="AP27">
            <v>0.108992695808</v>
          </cell>
          <cell r="AQ27">
            <v>0.12302851676899999</v>
          </cell>
          <cell r="AR27">
            <v>0.13868838548699999</v>
          </cell>
          <cell r="AS27">
            <v>0.123969078064</v>
          </cell>
          <cell r="AT27">
            <v>0.14348077774000001</v>
          </cell>
          <cell r="AU27">
            <v>8.7645649909999998E-2</v>
          </cell>
          <cell r="AV27">
            <v>9.4736456871000005E-2</v>
          </cell>
          <cell r="AW27">
            <v>0.127861499786</v>
          </cell>
          <cell r="AX27">
            <v>0.114403367043</v>
          </cell>
          <cell r="AY27">
            <v>0.150598287582</v>
          </cell>
          <cell r="AZ27">
            <v>0.138198971748</v>
          </cell>
          <cell r="BA27">
            <v>0.113811850548</v>
          </cell>
          <cell r="BB27">
            <v>0.122822523117</v>
          </cell>
          <cell r="BC27">
            <v>0.12326860427899999</v>
          </cell>
          <cell r="BD27">
            <v>0.10657387971899999</v>
          </cell>
          <cell r="BE27">
            <v>0.121941864491</v>
          </cell>
          <cell r="BF27">
            <v>0.115164995193</v>
          </cell>
          <cell r="BG27">
            <v>0.13706755638099999</v>
          </cell>
          <cell r="BH27">
            <v>7.3615849018100005E-2</v>
          </cell>
          <cell r="BI27">
            <v>8.2084774971000002E-2</v>
          </cell>
          <cell r="BJ27">
            <v>0.110853791237</v>
          </cell>
          <cell r="BK27">
            <v>7.8248977661100005E-2</v>
          </cell>
          <cell r="BL27">
            <v>0.124897539616</v>
          </cell>
          <cell r="BM27">
            <v>0.14614832401300001</v>
          </cell>
          <cell r="BN27">
            <v>0.106152296066</v>
          </cell>
          <cell r="BO27">
            <v>2.8461635112800001E-2</v>
          </cell>
          <cell r="BP27">
            <v>0.11989223957099999</v>
          </cell>
          <cell r="BQ27">
            <v>9.9314212799099993E-2</v>
          </cell>
          <cell r="BR27">
            <v>8.0477297306099996E-2</v>
          </cell>
          <cell r="BS27">
            <v>9.9580585956600007E-2</v>
          </cell>
          <cell r="BT27">
            <v>0.11308646202100001</v>
          </cell>
          <cell r="BU27">
            <v>0.13658142089799999</v>
          </cell>
          <cell r="BV27">
            <v>0.130805671215</v>
          </cell>
          <cell r="BW27">
            <v>0.138055920601</v>
          </cell>
          <cell r="BX27">
            <v>0.13199633359900001</v>
          </cell>
          <cell r="BY27">
            <v>0.13066196441700001</v>
          </cell>
          <cell r="BZ27">
            <v>8.6584627628300007E-2</v>
          </cell>
          <cell r="CA27">
            <v>0.10232764482499999</v>
          </cell>
          <cell r="CB27">
            <v>5.8454990387E-2</v>
          </cell>
          <cell r="CC27">
            <v>9.6400737762499994E-2</v>
          </cell>
          <cell r="CD27">
            <v>7.23282694817E-2</v>
          </cell>
          <cell r="CE27">
            <v>8.5637331008900003E-2</v>
          </cell>
          <cell r="CF27">
            <v>0.14271360635800001</v>
          </cell>
          <cell r="CG27">
            <v>0.14188253879500001</v>
          </cell>
          <cell r="CH27">
            <v>9.5404207706500002E-2</v>
          </cell>
          <cell r="CI27">
            <v>0.13364303112000001</v>
          </cell>
          <cell r="CJ27">
            <v>0.18774712085699999</v>
          </cell>
          <cell r="CK27">
            <v>0.13342314958599999</v>
          </cell>
          <cell r="CL27">
            <v>0.13138145208400001</v>
          </cell>
          <cell r="CM27">
            <v>0.123782396317</v>
          </cell>
          <cell r="CN27">
            <v>0.120363652706</v>
          </cell>
          <cell r="CO27">
            <v>8.8067054748500004E-2</v>
          </cell>
          <cell r="CP27">
            <v>0.110766530037</v>
          </cell>
          <cell r="CQ27">
            <v>0.133838891983</v>
          </cell>
          <cell r="CR27">
            <v>0.162331223488</v>
          </cell>
          <cell r="CS27">
            <v>0.11945211887399999</v>
          </cell>
          <cell r="CT27">
            <v>0.10316729545599999</v>
          </cell>
          <cell r="CU27">
            <v>8.1861317157699995E-2</v>
          </cell>
          <cell r="CV27">
            <v>0.119349718094</v>
          </cell>
          <cell r="CW27">
            <v>0.114531338215</v>
          </cell>
          <cell r="CX27">
            <v>0.14521098136899999</v>
          </cell>
          <cell r="CY27">
            <v>0.15605038404499999</v>
          </cell>
          <cell r="CZ27">
            <v>0.12091362476299999</v>
          </cell>
          <cell r="DA27">
            <v>0.11285185813900001</v>
          </cell>
          <cell r="DB27">
            <v>0.104264974594</v>
          </cell>
          <cell r="DC27">
            <v>0.132320225239</v>
          </cell>
          <cell r="DD27">
            <v>0.119862735271</v>
          </cell>
          <cell r="DE27">
            <v>0.118069887161</v>
          </cell>
          <cell r="DF27">
            <v>0.12911921739599999</v>
          </cell>
          <cell r="DG27">
            <v>0.12787288427400001</v>
          </cell>
          <cell r="DH27">
            <v>0.171745300293</v>
          </cell>
          <cell r="DI27">
            <v>0.13727015256899999</v>
          </cell>
          <cell r="DJ27">
            <v>0.120657086372</v>
          </cell>
          <cell r="DK27">
            <v>0.143692851067</v>
          </cell>
          <cell r="DL27">
            <v>0.135633289814</v>
          </cell>
          <cell r="DM27">
            <v>0.140689492226</v>
          </cell>
          <cell r="DN27">
            <v>0.107218563557</v>
          </cell>
          <cell r="DO27">
            <v>8.5169076919600004E-2</v>
          </cell>
          <cell r="DP27">
            <v>0.110281169415</v>
          </cell>
          <cell r="DQ27">
            <v>0.12888258695599999</v>
          </cell>
          <cell r="DR27">
            <v>0.10520106554</v>
          </cell>
          <cell r="DS27">
            <v>9.0346157550799999E-2</v>
          </cell>
          <cell r="DT27">
            <v>0.106583237648</v>
          </cell>
          <cell r="DU27">
            <v>0.12829655408900001</v>
          </cell>
          <cell r="DV27">
            <v>0.13722783327099999</v>
          </cell>
          <cell r="DW27">
            <v>7.8032612800600004E-2</v>
          </cell>
          <cell r="DX27">
            <v>0.14285445213299999</v>
          </cell>
          <cell r="DY27">
            <v>0.13554537296300001</v>
          </cell>
          <cell r="DZ27">
            <v>0.16236233711199999</v>
          </cell>
          <cell r="EA27">
            <v>0.115356206894</v>
          </cell>
          <cell r="EB27">
            <v>0.10758060216900001</v>
          </cell>
          <cell r="EC27">
            <v>7.1687519550300005E-2</v>
          </cell>
          <cell r="ED27">
            <v>0.105648338795</v>
          </cell>
          <cell r="EE27">
            <v>0.12065964937199999</v>
          </cell>
          <cell r="EF27">
            <v>0.120012819767</v>
          </cell>
          <cell r="EG27">
            <v>8.5279166698499997E-2</v>
          </cell>
          <cell r="EH27">
            <v>0.120755136013</v>
          </cell>
          <cell r="EI27">
            <v>0.14457380771600001</v>
          </cell>
          <cell r="EJ27">
            <v>0.12851744890200001</v>
          </cell>
          <cell r="EK27">
            <v>0.134285032749</v>
          </cell>
          <cell r="EL27">
            <v>0.17670291662199999</v>
          </cell>
          <cell r="EM27">
            <v>0.14577865600600001</v>
          </cell>
          <cell r="EN27">
            <v>0.136304736137</v>
          </cell>
          <cell r="EO27">
            <v>0.12345027923599999</v>
          </cell>
          <cell r="EP27">
            <v>0.153870880604</v>
          </cell>
          <cell r="EQ27">
            <v>0.122441112995</v>
          </cell>
          <cell r="ER27">
            <v>9.6968710422500007E-2</v>
          </cell>
          <cell r="ES27">
            <v>0.103491067886</v>
          </cell>
          <cell r="ET27">
            <v>9.0352058410599997E-2</v>
          </cell>
          <cell r="EU27">
            <v>0.16995072364800001</v>
          </cell>
          <cell r="EV27">
            <v>0.14049398899099999</v>
          </cell>
          <cell r="EW27">
            <v>0.133355081081</v>
          </cell>
          <cell r="EX27">
            <v>0.14150631427800001</v>
          </cell>
          <cell r="EY27">
            <v>7.1088075637799994E-2</v>
          </cell>
          <cell r="EZ27">
            <v>0.12629175186200001</v>
          </cell>
          <cell r="FA27">
            <v>0.12881094217299999</v>
          </cell>
          <cell r="FB27">
            <v>0.11900705099099999</v>
          </cell>
          <cell r="FC27">
            <v>9.4510853290599994E-2</v>
          </cell>
          <cell r="FD27">
            <v>9.8632931709300001E-2</v>
          </cell>
          <cell r="FE27">
            <v>9.4317197799700006E-2</v>
          </cell>
          <cell r="FF27">
            <v>0.14533555507699999</v>
          </cell>
          <cell r="FG27">
            <v>0.14094167947799999</v>
          </cell>
          <cell r="FH27">
            <v>0.13595944642999999</v>
          </cell>
          <cell r="FI27">
            <v>0.113807141781</v>
          </cell>
          <cell r="FJ27">
            <v>0.105530679226</v>
          </cell>
          <cell r="FK27">
            <v>0.11568653583500001</v>
          </cell>
          <cell r="FL27">
            <v>0.13106346130400001</v>
          </cell>
          <cell r="FM27">
            <v>0.111369907856</v>
          </cell>
          <cell r="FN27">
            <v>0.112369000912</v>
          </cell>
          <cell r="FO27">
            <v>0.13308608531999999</v>
          </cell>
          <cell r="FP27">
            <v>0.10710608959200001</v>
          </cell>
          <cell r="FQ27">
            <v>0.106356263161</v>
          </cell>
          <cell r="FR27">
            <v>0.10745829343799999</v>
          </cell>
          <cell r="FS27">
            <v>0.11578732729000001</v>
          </cell>
          <cell r="FT27">
            <v>0.111569941044</v>
          </cell>
          <cell r="FU27">
            <v>0.13841015100500001</v>
          </cell>
          <cell r="FV27">
            <v>0.13885039091099999</v>
          </cell>
          <cell r="FW27">
            <v>0.13636744022399999</v>
          </cell>
          <cell r="FX27">
            <v>0.16786646843</v>
          </cell>
          <cell r="FY27">
            <v>0.16231971979099999</v>
          </cell>
          <cell r="FZ27">
            <v>0.137730538845</v>
          </cell>
          <cell r="GA27">
            <v>0.13416129350700001</v>
          </cell>
          <cell r="GB27">
            <v>0.10180753469499999</v>
          </cell>
          <cell r="GC27">
            <v>0.100936174393</v>
          </cell>
          <cell r="GD27">
            <v>0.122950792313</v>
          </cell>
          <cell r="GE27">
            <v>0.110090970993</v>
          </cell>
          <cell r="GF27">
            <v>0.121458113194</v>
          </cell>
          <cell r="GG27">
            <v>0.103020191193</v>
          </cell>
          <cell r="GH27">
            <v>0.15929067134899999</v>
          </cell>
          <cell r="GI27">
            <v>0.12911635637300001</v>
          </cell>
          <cell r="GJ27">
            <v>0.12244349718100001</v>
          </cell>
          <cell r="GK27">
            <v>0.13327437639199999</v>
          </cell>
          <cell r="GL27">
            <v>0.11490356922099999</v>
          </cell>
          <cell r="GM27">
            <v>0.10878753662100001</v>
          </cell>
          <cell r="GN27">
            <v>0.12899374961900001</v>
          </cell>
          <cell r="GO27">
            <v>0.13722443580599999</v>
          </cell>
          <cell r="GP27">
            <v>0.13749659061399999</v>
          </cell>
          <cell r="GQ27">
            <v>0.123249769211</v>
          </cell>
          <cell r="GR27">
            <v>0.12023490667300001</v>
          </cell>
          <cell r="GS27">
            <v>0.15290194749800001</v>
          </cell>
          <cell r="GT27">
            <v>0.12304008007</v>
          </cell>
          <cell r="GU27">
            <v>0.12970733642599999</v>
          </cell>
          <cell r="GV27">
            <v>0.11888897419</v>
          </cell>
          <cell r="GW27">
            <v>0.131808400154</v>
          </cell>
          <cell r="GX27">
            <v>0.14130580425299999</v>
          </cell>
          <cell r="GY27">
            <v>0.11957687139500001</v>
          </cell>
          <cell r="GZ27">
            <v>0.139653503895</v>
          </cell>
          <cell r="HA27">
            <v>0.13802969455700001</v>
          </cell>
          <cell r="HB27">
            <v>0.178154528141</v>
          </cell>
          <cell r="HC27">
            <v>0.139028608799</v>
          </cell>
          <cell r="HD27">
            <v>9.8424196243299997E-2</v>
          </cell>
          <cell r="HE27">
            <v>0.117524862289</v>
          </cell>
          <cell r="HF27">
            <v>0.11010962724700001</v>
          </cell>
          <cell r="HG27">
            <v>0.122650027275</v>
          </cell>
          <cell r="HH27">
            <v>8.3126246929199996E-2</v>
          </cell>
          <cell r="HI27">
            <v>0.14033818244900001</v>
          </cell>
          <cell r="HJ27">
            <v>0.13154184818299999</v>
          </cell>
          <cell r="HK27">
            <v>0.16232693195299999</v>
          </cell>
          <cell r="HL27">
            <v>0.11806422472</v>
          </cell>
          <cell r="HM27">
            <v>0.11528164148300001</v>
          </cell>
          <cell r="HN27">
            <v>0.12593358755100001</v>
          </cell>
          <cell r="HO27">
            <v>0.130775988102</v>
          </cell>
          <cell r="HP27">
            <v>0.12916880846000001</v>
          </cell>
          <cell r="HQ27">
            <v>0.12672108411800001</v>
          </cell>
          <cell r="HR27">
            <v>8.7455451488499994E-2</v>
          </cell>
          <cell r="HS27">
            <v>9.4099640846300001E-2</v>
          </cell>
          <cell r="HT27">
            <v>0.11416995525400001</v>
          </cell>
          <cell r="HU27">
            <v>0.114889144897</v>
          </cell>
          <cell r="HV27">
            <v>9.6942722797400002E-2</v>
          </cell>
          <cell r="HW27">
            <v>7.3897182941400005E-2</v>
          </cell>
          <cell r="HX27">
            <v>0.11543780565300001</v>
          </cell>
          <cell r="HY27">
            <v>0.139551222324</v>
          </cell>
          <cell r="HZ27">
            <v>0.11780774593399999</v>
          </cell>
          <cell r="IA27">
            <v>0.13055145740499999</v>
          </cell>
          <cell r="IB27">
            <v>0.12827026844</v>
          </cell>
          <cell r="IC27">
            <v>0.14010274410199999</v>
          </cell>
          <cell r="ID27">
            <v>0.14403009414699999</v>
          </cell>
          <cell r="IE27">
            <v>0.14135438203799999</v>
          </cell>
          <cell r="IF27">
            <v>9.3927085399599999E-2</v>
          </cell>
          <cell r="IG27">
            <v>0.12694317102399999</v>
          </cell>
          <cell r="IH27">
            <v>0.10488152504000001</v>
          </cell>
          <cell r="II27">
            <v>0.103303015232</v>
          </cell>
          <cell r="IJ27">
            <v>0.135298490524</v>
          </cell>
          <cell r="IK27">
            <v>0.13747215270999999</v>
          </cell>
          <cell r="IL27">
            <v>9.55972671509E-2</v>
          </cell>
          <cell r="IM27">
            <v>0.11850714683499999</v>
          </cell>
          <cell r="IN27">
            <v>0.12902259826699999</v>
          </cell>
          <cell r="IO27">
            <v>0.13656681775999999</v>
          </cell>
          <cell r="IP27">
            <v>9.3030273914299993E-2</v>
          </cell>
          <cell r="IQ27">
            <v>0.15376865863799999</v>
          </cell>
          <cell r="IR27">
            <v>0.120236486197</v>
          </cell>
          <cell r="IS27">
            <v>2.29769963771E-2</v>
          </cell>
          <cell r="IT27">
            <v>5.23290681839</v>
          </cell>
        </row>
        <row r="28">
          <cell r="A28" t="str">
            <v>SNP_P_4243217_C16A_promoter_embA.embB</v>
          </cell>
          <cell r="B28">
            <v>7.6392948627499999E-2</v>
          </cell>
          <cell r="C28">
            <v>0.122616887093</v>
          </cell>
          <cell r="D28">
            <v>6.9493234157600003E-2</v>
          </cell>
          <cell r="E28">
            <v>9.0978384017899996E-2</v>
          </cell>
          <cell r="F28">
            <v>0.12282752990699999</v>
          </cell>
          <cell r="G28">
            <v>0.19041210413000001</v>
          </cell>
          <cell r="H28">
            <v>0.17607957124699999</v>
          </cell>
          <cell r="I28">
            <v>0.19794827699699999</v>
          </cell>
          <cell r="J28">
            <v>0.125086605549</v>
          </cell>
          <cell r="K28">
            <v>0.16913998126999999</v>
          </cell>
          <cell r="L28">
            <v>9.3970894813500003E-2</v>
          </cell>
          <cell r="M28">
            <v>0.13424491882299999</v>
          </cell>
          <cell r="N28">
            <v>0.17523878812800001</v>
          </cell>
          <cell r="O28">
            <v>0.13135570287699999</v>
          </cell>
          <cell r="P28">
            <v>0.116525113583</v>
          </cell>
          <cell r="Q28">
            <v>0.14165133237800001</v>
          </cell>
          <cell r="R28">
            <v>0.136517822742</v>
          </cell>
          <cell r="S28">
            <v>3.1022489070900001E-2</v>
          </cell>
          <cell r="T28">
            <v>0.135913550854</v>
          </cell>
          <cell r="U28">
            <v>0.19267255067799999</v>
          </cell>
          <cell r="V28">
            <v>0.15968024730700001</v>
          </cell>
          <cell r="W28">
            <v>0.16980546712899999</v>
          </cell>
          <cell r="X28">
            <v>0.128682136536</v>
          </cell>
          <cell r="Y28">
            <v>0.163928508759</v>
          </cell>
          <cell r="Z28">
            <v>0.14167732000399999</v>
          </cell>
          <cell r="AA28">
            <v>9.3098938465100006E-2</v>
          </cell>
          <cell r="AB28">
            <v>0.12733155489</v>
          </cell>
          <cell r="AC28">
            <v>0.12495011091200001</v>
          </cell>
          <cell r="AD28">
            <v>0.15989094972599999</v>
          </cell>
          <cell r="AE28">
            <v>0.14630609750699999</v>
          </cell>
          <cell r="AF28">
            <v>0.13016951084100001</v>
          </cell>
          <cell r="AG28">
            <v>0.13037174940099999</v>
          </cell>
          <cell r="AH28">
            <v>0.13105678558299999</v>
          </cell>
          <cell r="AI28">
            <v>0.14745825529100001</v>
          </cell>
          <cell r="AJ28">
            <v>0.159616112709</v>
          </cell>
          <cell r="AK28">
            <v>0.17500430345500001</v>
          </cell>
          <cell r="AL28">
            <v>0.18105977773699999</v>
          </cell>
          <cell r="AM28">
            <v>0.14891326427500001</v>
          </cell>
          <cell r="AN28">
            <v>0.133500635624</v>
          </cell>
          <cell r="AO28">
            <v>0.155012845993</v>
          </cell>
          <cell r="AP28">
            <v>0.14705872535699999</v>
          </cell>
          <cell r="AQ28">
            <v>0.120408475399</v>
          </cell>
          <cell r="AR28">
            <v>0.13540101051299999</v>
          </cell>
          <cell r="AS28">
            <v>0.12991660833400001</v>
          </cell>
          <cell r="AT28">
            <v>0.136391222477</v>
          </cell>
          <cell r="AU28">
            <v>9.3869566917400005E-2</v>
          </cell>
          <cell r="AV28">
            <v>0.126816391945</v>
          </cell>
          <cell r="AW28">
            <v>0.10041975975</v>
          </cell>
          <cell r="AX28">
            <v>8.7949097156499997E-2</v>
          </cell>
          <cell r="AY28">
            <v>0.10430294275300001</v>
          </cell>
          <cell r="AZ28">
            <v>0.175182342529</v>
          </cell>
          <cell r="BA28">
            <v>0.13487815856900001</v>
          </cell>
          <cell r="BB28">
            <v>0.154938519001</v>
          </cell>
          <cell r="BC28">
            <v>0.122848212719</v>
          </cell>
          <cell r="BD28">
            <v>0.18951964378399999</v>
          </cell>
          <cell r="BE28">
            <v>0.148602545261</v>
          </cell>
          <cell r="BF28">
            <v>0.15970069170000001</v>
          </cell>
          <cell r="BG28">
            <v>0.17048650979999999</v>
          </cell>
          <cell r="BH28">
            <v>0.14215719699900001</v>
          </cell>
          <cell r="BI28">
            <v>0.14627462625500001</v>
          </cell>
          <cell r="BJ28">
            <v>0.13758969306900001</v>
          </cell>
          <cell r="BK28">
            <v>0.13780766725499999</v>
          </cell>
          <cell r="BL28">
            <v>9.9663257598900004E-2</v>
          </cell>
          <cell r="BM28">
            <v>0.13574492931400001</v>
          </cell>
          <cell r="BN28">
            <v>0.13002717494999999</v>
          </cell>
          <cell r="BO28">
            <v>0.191535174847</v>
          </cell>
          <cell r="BP28">
            <v>3.3432126045200003E-2</v>
          </cell>
          <cell r="BQ28">
            <v>0.15735495090500001</v>
          </cell>
          <cell r="BR28">
            <v>0.149784207344</v>
          </cell>
          <cell r="BS28">
            <v>0.123269677162</v>
          </cell>
          <cell r="BT28">
            <v>7.3378622531900001E-2</v>
          </cell>
          <cell r="BU28">
            <v>0.12871044874199999</v>
          </cell>
          <cell r="BV28">
            <v>0.14886122941999999</v>
          </cell>
          <cell r="BW28">
            <v>0.15812510252</v>
          </cell>
          <cell r="BX28">
            <v>0.17768895626100001</v>
          </cell>
          <cell r="BY28">
            <v>0.16172850132</v>
          </cell>
          <cell r="BZ28">
            <v>0.17363095283499999</v>
          </cell>
          <cell r="CA28">
            <v>0.149928510189</v>
          </cell>
          <cell r="CB28">
            <v>0.13519889116299999</v>
          </cell>
          <cell r="CC28">
            <v>0.13024455308899999</v>
          </cell>
          <cell r="CD28">
            <v>0.153340637684</v>
          </cell>
          <cell r="CE28">
            <v>0.18643301725399999</v>
          </cell>
          <cell r="CF28">
            <v>0.133991062641</v>
          </cell>
          <cell r="CG28">
            <v>0.126495599747</v>
          </cell>
          <cell r="CH28">
            <v>0.15807288885099999</v>
          </cell>
          <cell r="CI28">
            <v>0.15303498506499999</v>
          </cell>
          <cell r="CJ28">
            <v>0.133881807327</v>
          </cell>
          <cell r="CK28">
            <v>0.14607381820699999</v>
          </cell>
          <cell r="CL28">
            <v>0.115409910679</v>
          </cell>
          <cell r="CM28">
            <v>0.15550428628900001</v>
          </cell>
          <cell r="CN28">
            <v>0.159653067589</v>
          </cell>
          <cell r="CO28">
            <v>0.145697832108</v>
          </cell>
          <cell r="CP28">
            <v>0.18409717082999999</v>
          </cell>
          <cell r="CQ28">
            <v>0.128487348557</v>
          </cell>
          <cell r="CR28">
            <v>9.4497799873399999E-2</v>
          </cell>
          <cell r="CS28">
            <v>0.16571462154399999</v>
          </cell>
          <cell r="CT28">
            <v>0.156598925591</v>
          </cell>
          <cell r="CU28">
            <v>0.163339912891</v>
          </cell>
          <cell r="CV28">
            <v>0.13907963037500001</v>
          </cell>
          <cell r="CW28">
            <v>0.16643011569999999</v>
          </cell>
          <cell r="CX28">
            <v>0.115579724312</v>
          </cell>
          <cell r="CY28">
            <v>0.102606058121</v>
          </cell>
          <cell r="CZ28">
            <v>9.7119212150600001E-2</v>
          </cell>
          <cell r="DA28">
            <v>0.14868557453199999</v>
          </cell>
          <cell r="DB28">
            <v>0.111097991467</v>
          </cell>
          <cell r="DC28">
            <v>0.11760991811800001</v>
          </cell>
          <cell r="DD28">
            <v>0.15652626752900001</v>
          </cell>
          <cell r="DE28">
            <v>0.13615012168900001</v>
          </cell>
          <cell r="DF28">
            <v>0.13580960035299999</v>
          </cell>
          <cell r="DG28">
            <v>0.112055301666</v>
          </cell>
          <cell r="DH28">
            <v>0.12725186348</v>
          </cell>
          <cell r="DI28">
            <v>0.143809914589</v>
          </cell>
          <cell r="DJ28">
            <v>0.15435022115700001</v>
          </cell>
          <cell r="DK28">
            <v>0.119564533234</v>
          </cell>
          <cell r="DL28">
            <v>0.13609409332299999</v>
          </cell>
          <cell r="DM28">
            <v>0.17679494619399999</v>
          </cell>
          <cell r="DN28">
            <v>0.17637497186699999</v>
          </cell>
          <cell r="DO28">
            <v>0.159840583801</v>
          </cell>
          <cell r="DP28">
            <v>0.14977991581</v>
          </cell>
          <cell r="DQ28">
            <v>0.13569766283000001</v>
          </cell>
          <cell r="DR28">
            <v>0.129269301891</v>
          </cell>
          <cell r="DS28">
            <v>0.15159815549899999</v>
          </cell>
          <cell r="DT28">
            <v>0.180260419846</v>
          </cell>
          <cell r="DU28">
            <v>0.11507749557499999</v>
          </cell>
          <cell r="DV28">
            <v>0.14008420705800001</v>
          </cell>
          <cell r="DW28">
            <v>9.5780730247500001E-2</v>
          </cell>
          <cell r="DX28">
            <v>0.13512694835700001</v>
          </cell>
          <cell r="DY28">
            <v>0.12984907627100001</v>
          </cell>
          <cell r="DZ28">
            <v>0.14306169748299999</v>
          </cell>
          <cell r="EA28">
            <v>0.12610584497499999</v>
          </cell>
          <cell r="EB28">
            <v>0.12572216987599999</v>
          </cell>
          <cell r="EC28">
            <v>0.12235796451600001</v>
          </cell>
          <cell r="ED28">
            <v>0.112324178219</v>
          </cell>
          <cell r="EE28">
            <v>0.14987009763699999</v>
          </cell>
          <cell r="EF28">
            <v>0.17236137390100001</v>
          </cell>
          <cell r="EG28">
            <v>4.6315610408800001E-2</v>
          </cell>
          <cell r="EH28">
            <v>0.17031347751600001</v>
          </cell>
          <cell r="EI28">
            <v>0.14785480499299999</v>
          </cell>
          <cell r="EJ28">
            <v>0.153763532639</v>
          </cell>
          <cell r="EK28">
            <v>0.183743715286</v>
          </cell>
          <cell r="EL28">
            <v>0.109604537487</v>
          </cell>
          <cell r="EM28">
            <v>0.13616132736200001</v>
          </cell>
          <cell r="EN28">
            <v>0.132296085358</v>
          </cell>
          <cell r="EO28">
            <v>0.16501057148000001</v>
          </cell>
          <cell r="EP28">
            <v>0.16929024457899999</v>
          </cell>
          <cell r="EQ28">
            <v>0.153435528278</v>
          </cell>
          <cell r="ER28">
            <v>0.13205242156999999</v>
          </cell>
          <cell r="ES28">
            <v>0.17382282018699999</v>
          </cell>
          <cell r="ET28">
            <v>0.14468961954099999</v>
          </cell>
          <cell r="EU28">
            <v>0.107239961624</v>
          </cell>
          <cell r="EV28">
            <v>0.162535369396</v>
          </cell>
          <cell r="EW28">
            <v>0.14932650327700001</v>
          </cell>
          <cell r="EX28">
            <v>0.138511419296</v>
          </cell>
          <cell r="EY28">
            <v>0.13767045736299999</v>
          </cell>
          <cell r="EZ28">
            <v>0.13875597715400001</v>
          </cell>
          <cell r="FA28">
            <v>0.118552565575</v>
          </cell>
          <cell r="FB28">
            <v>0.137335777283</v>
          </cell>
          <cell r="FC28">
            <v>0.16305714845700001</v>
          </cell>
          <cell r="FD28">
            <v>0.154657006264</v>
          </cell>
          <cell r="FE28">
            <v>0.160786867142</v>
          </cell>
          <cell r="FF28">
            <v>0.16178792715099999</v>
          </cell>
          <cell r="FG28">
            <v>0.18056696653400001</v>
          </cell>
          <cell r="FH28">
            <v>0.16021233797100001</v>
          </cell>
          <cell r="FI28">
            <v>0.152081012726</v>
          </cell>
          <cell r="FJ28">
            <v>0.124086081982</v>
          </cell>
          <cell r="FK28">
            <v>0.13054841756800001</v>
          </cell>
          <cell r="FL28">
            <v>8.0425322055799997E-2</v>
          </cell>
          <cell r="FM28">
            <v>0.151509165764</v>
          </cell>
          <cell r="FN28">
            <v>0.16606986522700001</v>
          </cell>
          <cell r="FO28">
            <v>0.170912742615</v>
          </cell>
          <cell r="FP28">
            <v>0.15110433101699999</v>
          </cell>
          <cell r="FQ28">
            <v>0.14374095201500001</v>
          </cell>
          <cell r="FR28">
            <v>0.131301224232</v>
          </cell>
          <cell r="FS28">
            <v>0.13554418087</v>
          </cell>
          <cell r="FT28">
            <v>0.124384880066</v>
          </cell>
          <cell r="FU28">
            <v>0.12843912839900001</v>
          </cell>
          <cell r="FV28">
            <v>0.132837891579</v>
          </cell>
          <cell r="FW28">
            <v>0.160806655884</v>
          </cell>
          <cell r="FX28">
            <v>0.182815313339</v>
          </cell>
          <cell r="FY28">
            <v>0.13425004482299999</v>
          </cell>
          <cell r="FZ28">
            <v>0.140626072884</v>
          </cell>
          <cell r="GA28">
            <v>0.141138970852</v>
          </cell>
          <cell r="GB28">
            <v>0.15546029806100001</v>
          </cell>
          <cell r="GC28">
            <v>0.12929773330700001</v>
          </cell>
          <cell r="GD28">
            <v>0.15170586109199999</v>
          </cell>
          <cell r="GE28">
            <v>0.146271288395</v>
          </cell>
          <cell r="GF28">
            <v>0.14043802022900001</v>
          </cell>
          <cell r="GG28">
            <v>0.14988446235700001</v>
          </cell>
          <cell r="GH28">
            <v>0.164824306965</v>
          </cell>
          <cell r="GI28">
            <v>0.172228991985</v>
          </cell>
          <cell r="GJ28">
            <v>0.13973832130399999</v>
          </cell>
          <cell r="GK28">
            <v>0.110392093658</v>
          </cell>
          <cell r="GL28">
            <v>0.16964155435600001</v>
          </cell>
          <cell r="GM28">
            <v>0.16592216491699999</v>
          </cell>
          <cell r="GN28">
            <v>0.12598681449900001</v>
          </cell>
          <cell r="GO28">
            <v>0.15194076299699999</v>
          </cell>
          <cell r="GP28">
            <v>0.12216579914099999</v>
          </cell>
          <cell r="GQ28">
            <v>0.147380948067</v>
          </cell>
          <cell r="GR28">
            <v>0.142547369003</v>
          </cell>
          <cell r="GS28">
            <v>0.16114616394</v>
          </cell>
          <cell r="GT28">
            <v>0.12926381826399999</v>
          </cell>
          <cell r="GU28">
            <v>0.13842356205</v>
          </cell>
          <cell r="GV28">
            <v>8.6693584919000005E-2</v>
          </cell>
          <cell r="GW28">
            <v>8.6511850357100004E-2</v>
          </cell>
          <cell r="GX28">
            <v>0.13067424297300001</v>
          </cell>
          <cell r="GY28">
            <v>0.114375650883</v>
          </cell>
          <cell r="GZ28">
            <v>0.15995544195200001</v>
          </cell>
          <cell r="HA28">
            <v>0.18756252527200001</v>
          </cell>
          <cell r="HB28">
            <v>0.19153541326500001</v>
          </cell>
          <cell r="HC28">
            <v>4.2329728603400001E-2</v>
          </cell>
          <cell r="HD28">
            <v>0.103515625</v>
          </cell>
          <cell r="HE28">
            <v>6.9902777671800004E-2</v>
          </cell>
          <cell r="HF28">
            <v>0.14069402217900001</v>
          </cell>
          <cell r="HG28">
            <v>0.14819467067700001</v>
          </cell>
          <cell r="HH28">
            <v>0.155036211014</v>
          </cell>
          <cell r="HI28">
            <v>0.17405652999900001</v>
          </cell>
          <cell r="HJ28">
            <v>0.16699582338300001</v>
          </cell>
          <cell r="HK28">
            <v>0.140301167965</v>
          </cell>
          <cell r="HL28">
            <v>0.132031619549</v>
          </cell>
          <cell r="HM28">
            <v>0.18272548914</v>
          </cell>
          <cell r="HN28">
            <v>0.121802389622</v>
          </cell>
          <cell r="HO28">
            <v>0.16569519043</v>
          </cell>
          <cell r="HP28">
            <v>0.13493645191199999</v>
          </cell>
          <cell r="HQ28">
            <v>0.145083665848</v>
          </cell>
          <cell r="HR28">
            <v>0.12563693523399999</v>
          </cell>
          <cell r="HS28">
            <v>0.166255652905</v>
          </cell>
          <cell r="HT28">
            <v>0.16053754091299999</v>
          </cell>
          <cell r="HU28">
            <v>0.153123855591</v>
          </cell>
          <cell r="HV28">
            <v>0.12517786026</v>
          </cell>
          <cell r="HW28">
            <v>0.14809811115300001</v>
          </cell>
          <cell r="HX28">
            <v>0.138121128082</v>
          </cell>
          <cell r="HY28">
            <v>0.13613706827200001</v>
          </cell>
          <cell r="HZ28">
            <v>0.107908427715</v>
          </cell>
          <cell r="IA28">
            <v>0.117441594601</v>
          </cell>
          <cell r="IB28">
            <v>0.14155960082999999</v>
          </cell>
          <cell r="IC28">
            <v>0.13651502132400001</v>
          </cell>
          <cell r="ID28">
            <v>0.14084661006900001</v>
          </cell>
          <cell r="IE28">
            <v>0.13153558969500001</v>
          </cell>
          <cell r="IF28">
            <v>0.14229559898399999</v>
          </cell>
          <cell r="IG28">
            <v>0.12437671423</v>
          </cell>
          <cell r="IH28">
            <v>0.12561464309699999</v>
          </cell>
          <cell r="II28">
            <v>0.154406070709</v>
          </cell>
          <cell r="IJ28">
            <v>0.15843135118500001</v>
          </cell>
          <cell r="IK28">
            <v>0.13870549201999999</v>
          </cell>
          <cell r="IL28">
            <v>0.113280534744</v>
          </cell>
          <cell r="IM28">
            <v>0.12843978405000001</v>
          </cell>
          <cell r="IN28">
            <v>0.12616878747900001</v>
          </cell>
          <cell r="IO28">
            <v>9.8853051662399993E-2</v>
          </cell>
          <cell r="IP28">
            <v>7.3024630546599995E-2</v>
          </cell>
          <cell r="IQ28">
            <v>0.11661350727100001</v>
          </cell>
          <cell r="IR28">
            <v>0.13920910656499999</v>
          </cell>
          <cell r="IS28">
            <v>2.8001192957200001E-2</v>
          </cell>
          <cell r="IT28">
            <v>4.9715418815600003</v>
          </cell>
        </row>
        <row r="29">
          <cell r="A29" t="str">
            <v>SNP_CN_4247469_A956G_Y319C_embB</v>
          </cell>
          <cell r="B29">
            <v>0.11014324426700001</v>
          </cell>
          <cell r="C29">
            <v>0.15037548542000001</v>
          </cell>
          <cell r="D29">
            <v>0.14180332422299999</v>
          </cell>
          <cell r="E29">
            <v>0.145849764347</v>
          </cell>
          <cell r="F29">
            <v>0.167772591114</v>
          </cell>
          <cell r="G29">
            <v>0.104669392109</v>
          </cell>
          <cell r="H29">
            <v>0.169268369675</v>
          </cell>
          <cell r="I29">
            <v>9.6822738647500003E-2</v>
          </cell>
          <cell r="J29">
            <v>9.4798862934100003E-2</v>
          </cell>
          <cell r="K29">
            <v>0.13077867031099999</v>
          </cell>
          <cell r="L29">
            <v>0.16365355253200001</v>
          </cell>
          <cell r="M29">
            <v>0.18550235033000001</v>
          </cell>
          <cell r="N29">
            <v>0.115583181381</v>
          </cell>
          <cell r="O29">
            <v>0.143754839897</v>
          </cell>
          <cell r="P29">
            <v>9.9742770194999997E-2</v>
          </cell>
          <cell r="Q29">
            <v>0.13832563161799999</v>
          </cell>
          <cell r="R29">
            <v>0.14664632082000001</v>
          </cell>
          <cell r="S29">
            <v>8.6007833480800003E-2</v>
          </cell>
          <cell r="T29">
            <v>7.7290594577800006E-2</v>
          </cell>
          <cell r="U29">
            <v>7.9001605510699999E-2</v>
          </cell>
          <cell r="V29">
            <v>0.160470664501</v>
          </cell>
          <cell r="W29">
            <v>0.214071929455</v>
          </cell>
          <cell r="X29">
            <v>0.161709725857</v>
          </cell>
          <cell r="Y29">
            <v>8.3255112171200005E-2</v>
          </cell>
          <cell r="Z29">
            <v>0.12419307231899999</v>
          </cell>
          <cell r="AA29">
            <v>0.104076623917</v>
          </cell>
          <cell r="AB29">
            <v>0.1531214118</v>
          </cell>
          <cell r="AC29">
            <v>9.2493712902099998E-2</v>
          </cell>
          <cell r="AD29">
            <v>0.19491070509</v>
          </cell>
          <cell r="AE29">
            <v>8.2932949066199996E-2</v>
          </cell>
          <cell r="AF29">
            <v>0.14695292711300001</v>
          </cell>
          <cell r="AG29">
            <v>0.10125893354399999</v>
          </cell>
          <cell r="AH29">
            <v>0.175105750561</v>
          </cell>
          <cell r="AI29">
            <v>0.176952242851</v>
          </cell>
          <cell r="AJ29">
            <v>0.14947539567900001</v>
          </cell>
          <cell r="AK29">
            <v>0.16647088527699999</v>
          </cell>
          <cell r="AL29">
            <v>0.119266688824</v>
          </cell>
          <cell r="AM29">
            <v>0.116228640079</v>
          </cell>
          <cell r="AN29">
            <v>9.0615510940599997E-2</v>
          </cell>
          <cell r="AO29">
            <v>0.116882741451</v>
          </cell>
          <cell r="AP29">
            <v>0.15198963880499999</v>
          </cell>
          <cell r="AQ29">
            <v>0.14420330524399999</v>
          </cell>
          <cell r="AR29">
            <v>0.13433837890600001</v>
          </cell>
          <cell r="AS29">
            <v>0.104445040226</v>
          </cell>
          <cell r="AT29">
            <v>0.15767019987100001</v>
          </cell>
          <cell r="AU29">
            <v>9.6210122108499996E-2</v>
          </cell>
          <cell r="AV29">
            <v>8.6815237998999997E-2</v>
          </cell>
          <cell r="AW29">
            <v>5.5359184742000002E-2</v>
          </cell>
          <cell r="AX29">
            <v>0.105516910553</v>
          </cell>
          <cell r="AY29">
            <v>0.18322879076000001</v>
          </cell>
          <cell r="AZ29">
            <v>0.154520094395</v>
          </cell>
          <cell r="BA29">
            <v>0.12674200534800001</v>
          </cell>
          <cell r="BB29">
            <v>0.13165801763500001</v>
          </cell>
          <cell r="BC29">
            <v>9.6395730972300003E-2</v>
          </cell>
          <cell r="BD29">
            <v>0.152212500572</v>
          </cell>
          <cell r="BE29">
            <v>0.140610992908</v>
          </cell>
          <cell r="BF29">
            <v>0.13916546106300001</v>
          </cell>
          <cell r="BG29">
            <v>0.15188491344499999</v>
          </cell>
          <cell r="BH29">
            <v>0.16202145814900001</v>
          </cell>
          <cell r="BI29">
            <v>0.140795111656</v>
          </cell>
          <cell r="BJ29">
            <v>0.109163999557</v>
          </cell>
          <cell r="BK29">
            <v>0.17167907953299999</v>
          </cell>
          <cell r="BL29">
            <v>0.14278423786200001</v>
          </cell>
          <cell r="BM29">
            <v>0.12663042545299999</v>
          </cell>
          <cell r="BN29">
            <v>0.15764617919900001</v>
          </cell>
          <cell r="BO29">
            <v>0.14220178127300001</v>
          </cell>
          <cell r="BP29">
            <v>0.10789591074</v>
          </cell>
          <cell r="BQ29">
            <v>0.16354137659099999</v>
          </cell>
          <cell r="BR29">
            <v>0.18797838687900001</v>
          </cell>
          <cell r="BS29">
            <v>0.20767986774399999</v>
          </cell>
          <cell r="BT29">
            <v>0.144798457623</v>
          </cell>
          <cell r="BU29">
            <v>0.131496906281</v>
          </cell>
          <cell r="BV29">
            <v>0.17747491598099999</v>
          </cell>
          <cell r="BW29">
            <v>0.130579829216</v>
          </cell>
          <cell r="BX29">
            <v>0.154197156429</v>
          </cell>
          <cell r="BY29">
            <v>0.15950286388400001</v>
          </cell>
          <cell r="BZ29">
            <v>0.166769742966</v>
          </cell>
          <cell r="CA29">
            <v>8.6642920970899998E-2</v>
          </cell>
          <cell r="CB29">
            <v>0.14293265342700001</v>
          </cell>
          <cell r="CC29">
            <v>0.21039283275599999</v>
          </cell>
          <cell r="CD29">
            <v>0.116613745689</v>
          </cell>
          <cell r="CE29">
            <v>0.131024599075</v>
          </cell>
          <cell r="CF29">
            <v>0.12720751762400001</v>
          </cell>
          <cell r="CG29">
            <v>0.19480150937999999</v>
          </cell>
          <cell r="CH29">
            <v>9.7893416881599998E-2</v>
          </cell>
          <cell r="CI29">
            <v>0.17822134494799999</v>
          </cell>
          <cell r="CJ29">
            <v>0.15616995096200001</v>
          </cell>
          <cell r="CK29">
            <v>0.15145391225800001</v>
          </cell>
          <cell r="CL29">
            <v>0.14184379577600001</v>
          </cell>
          <cell r="CM29">
            <v>0.12961089611099999</v>
          </cell>
          <cell r="CN29">
            <v>0.117675542831</v>
          </cell>
          <cell r="CO29">
            <v>0.13437908887899999</v>
          </cell>
          <cell r="CP29">
            <v>0.16404885053599999</v>
          </cell>
          <cell r="CQ29">
            <v>0.181798160076</v>
          </cell>
          <cell r="CR29">
            <v>0.16313028335599999</v>
          </cell>
          <cell r="CS29">
            <v>0.184075117111</v>
          </cell>
          <cell r="CT29">
            <v>0.14190006256099999</v>
          </cell>
          <cell r="CU29">
            <v>0.130256056786</v>
          </cell>
          <cell r="CV29">
            <v>0.16445642709700001</v>
          </cell>
          <cell r="CW29">
            <v>0.155345141888</v>
          </cell>
          <cell r="CX29">
            <v>0.172242820263</v>
          </cell>
          <cell r="CY29">
            <v>0.155854046345</v>
          </cell>
          <cell r="CZ29">
            <v>0.146370053291</v>
          </cell>
          <cell r="DA29">
            <v>0.161884605885</v>
          </cell>
          <cell r="DB29">
            <v>0.118571281433</v>
          </cell>
          <cell r="DC29">
            <v>0.13881886005399999</v>
          </cell>
          <cell r="DD29">
            <v>0.17158710956600001</v>
          </cell>
          <cell r="DE29">
            <v>0.122155964375</v>
          </cell>
          <cell r="DF29">
            <v>0.17515277862500001</v>
          </cell>
          <cell r="DG29">
            <v>0.136650264263</v>
          </cell>
          <cell r="DH29">
            <v>0.16463404893899999</v>
          </cell>
          <cell r="DI29">
            <v>0.121689319611</v>
          </cell>
          <cell r="DJ29">
            <v>0.142944395542</v>
          </cell>
          <cell r="DK29">
            <v>0.11432915925999999</v>
          </cell>
          <cell r="DL29">
            <v>0.156577050686</v>
          </cell>
          <cell r="DM29">
            <v>0.11377310752899999</v>
          </cell>
          <cell r="DN29">
            <v>0.12461614608799999</v>
          </cell>
          <cell r="DO29">
            <v>9.8095715045900006E-2</v>
          </cell>
          <cell r="DP29">
            <v>0.15012627840000001</v>
          </cell>
          <cell r="DQ29">
            <v>0.10201883316</v>
          </cell>
          <cell r="DR29">
            <v>0.10478502512</v>
          </cell>
          <cell r="DS29">
            <v>0.10595369339000001</v>
          </cell>
          <cell r="DT29">
            <v>0.118493974209</v>
          </cell>
          <cell r="DU29">
            <v>9.4615519046800003E-2</v>
          </cell>
          <cell r="DV29">
            <v>0.141957044601</v>
          </cell>
          <cell r="DW29">
            <v>0.14572262763999999</v>
          </cell>
          <cell r="DX29">
            <v>0.16311264038100001</v>
          </cell>
          <cell r="DY29">
            <v>0.19035899639100001</v>
          </cell>
          <cell r="DZ29">
            <v>0.15970665216400001</v>
          </cell>
          <cell r="EA29">
            <v>0.140297651291</v>
          </cell>
          <cell r="EB29">
            <v>0.15761643648099999</v>
          </cell>
          <cell r="EC29">
            <v>0.18246895074799999</v>
          </cell>
          <cell r="ED29">
            <v>0.13561761379199999</v>
          </cell>
          <cell r="EE29">
            <v>0.13347637653399999</v>
          </cell>
          <cell r="EF29">
            <v>0.100381791592</v>
          </cell>
          <cell r="EG29">
            <v>0.14133530855199999</v>
          </cell>
          <cell r="EH29">
            <v>0.153854429722</v>
          </cell>
          <cell r="EI29">
            <v>0.12792211771000001</v>
          </cell>
          <cell r="EJ29">
            <v>0.14077955484400001</v>
          </cell>
          <cell r="EK29">
            <v>0.14391177892699999</v>
          </cell>
          <cell r="EL29">
            <v>0.143077015877</v>
          </cell>
          <cell r="EM29">
            <v>0.148918390274</v>
          </cell>
          <cell r="EN29">
            <v>0.148015856743</v>
          </cell>
          <cell r="EO29">
            <v>0.11095041036599999</v>
          </cell>
          <cell r="EP29">
            <v>0.135184526443</v>
          </cell>
          <cell r="EQ29">
            <v>0.11611837148699999</v>
          </cell>
          <cell r="ER29">
            <v>0.106063008308</v>
          </cell>
          <cell r="ES29">
            <v>0.12222880125</v>
          </cell>
          <cell r="ET29">
            <v>0.113544166088</v>
          </cell>
          <cell r="EU29">
            <v>0.160947918892</v>
          </cell>
          <cell r="EV29">
            <v>0.14355260133700001</v>
          </cell>
          <cell r="EW29">
            <v>0.15462756156900001</v>
          </cell>
          <cell r="EX29">
            <v>0.17425698041900001</v>
          </cell>
          <cell r="EY29">
            <v>0.14814281463599999</v>
          </cell>
          <cell r="EZ29">
            <v>0.15914362669000001</v>
          </cell>
          <cell r="FA29">
            <v>0.195974588394</v>
          </cell>
          <cell r="FB29">
            <v>0.16167342662799999</v>
          </cell>
          <cell r="FC29">
            <v>0.122369289398</v>
          </cell>
          <cell r="FD29">
            <v>0.16874998807899999</v>
          </cell>
          <cell r="FE29">
            <v>9.7736537456500003E-2</v>
          </cell>
          <cell r="FF29">
            <v>9.4569563865699993E-2</v>
          </cell>
          <cell r="FG29">
            <v>0.136844158173</v>
          </cell>
          <cell r="FH29">
            <v>0.13246601820000001</v>
          </cell>
          <cell r="FI29">
            <v>0.107711911201</v>
          </cell>
          <cell r="FJ29">
            <v>0.11391055584</v>
          </cell>
          <cell r="FK29">
            <v>0.134119510651</v>
          </cell>
          <cell r="FL29">
            <v>0.19638776779200001</v>
          </cell>
          <cell r="FM29">
            <v>0.19497656822199999</v>
          </cell>
          <cell r="FN29">
            <v>0.16246354579899999</v>
          </cell>
          <cell r="FO29">
            <v>0.15036004781699999</v>
          </cell>
          <cell r="FP29">
            <v>0.176932096481</v>
          </cell>
          <cell r="FQ29">
            <v>0.15789902210199999</v>
          </cell>
          <cell r="FR29">
            <v>0.147886931896</v>
          </cell>
          <cell r="FS29">
            <v>0.13502997159999999</v>
          </cell>
          <cell r="FT29">
            <v>0.16053324937800001</v>
          </cell>
          <cell r="FU29">
            <v>0.13702601194399999</v>
          </cell>
          <cell r="FV29">
            <v>9.6822381019600001E-2</v>
          </cell>
          <cell r="FW29">
            <v>0.13383483886700001</v>
          </cell>
          <cell r="FX29">
            <v>0.164990782738</v>
          </cell>
          <cell r="FY29">
            <v>0.13656514883000001</v>
          </cell>
          <cell r="FZ29">
            <v>0.135785281658</v>
          </cell>
          <cell r="GA29">
            <v>0.139261364937</v>
          </cell>
          <cell r="GB29">
            <v>0.14103662967700001</v>
          </cell>
          <cell r="GC29">
            <v>0.119990468025</v>
          </cell>
          <cell r="GD29">
            <v>0.15089851617799999</v>
          </cell>
          <cell r="GE29">
            <v>0.15338933467900001</v>
          </cell>
          <cell r="GF29">
            <v>0.123595237732</v>
          </cell>
          <cell r="GG29">
            <v>0.19167429208799999</v>
          </cell>
          <cell r="GH29">
            <v>0.17227381467799999</v>
          </cell>
          <cell r="GI29">
            <v>0.17004221677799999</v>
          </cell>
          <cell r="GJ29">
            <v>9.8598718643199995E-2</v>
          </cell>
          <cell r="GK29">
            <v>0.14082711935</v>
          </cell>
          <cell r="GL29">
            <v>0.15816581249200001</v>
          </cell>
          <cell r="GM29">
            <v>0.17153906822199999</v>
          </cell>
          <cell r="GN29">
            <v>0.15438169240999999</v>
          </cell>
          <cell r="GO29">
            <v>0.140242397785</v>
          </cell>
          <cell r="GP29">
            <v>0.14091140031800001</v>
          </cell>
          <cell r="GQ29">
            <v>0.187050759792</v>
          </cell>
          <cell r="GR29">
            <v>0.15616387128799999</v>
          </cell>
          <cell r="GS29">
            <v>0.14528280496599999</v>
          </cell>
          <cell r="GT29">
            <v>0.15240180492399999</v>
          </cell>
          <cell r="GU29">
            <v>0.13247001171100001</v>
          </cell>
          <cell r="GV29">
            <v>0.12566357851000001</v>
          </cell>
          <cell r="GW29">
            <v>0.11765563488</v>
          </cell>
          <cell r="GX29">
            <v>0.10438233614</v>
          </cell>
          <cell r="GY29">
            <v>0.133561551571</v>
          </cell>
          <cell r="GZ29">
            <v>0.16063737869299999</v>
          </cell>
          <cell r="HA29">
            <v>0.18450713157699999</v>
          </cell>
          <cell r="HB29">
            <v>0.20680177211799999</v>
          </cell>
          <cell r="HC29">
            <v>0.15748667717000001</v>
          </cell>
          <cell r="HD29">
            <v>0.153636574745</v>
          </cell>
          <cell r="HE29">
            <v>0.118407189846</v>
          </cell>
          <cell r="HF29">
            <v>0.102830529213</v>
          </cell>
          <cell r="HG29">
            <v>0.116038262844</v>
          </cell>
          <cell r="HH29">
            <v>0.132613301277</v>
          </cell>
          <cell r="HI29">
            <v>0.16367506980900001</v>
          </cell>
          <cell r="HJ29">
            <v>0.147077560425</v>
          </cell>
          <cell r="HK29">
            <v>0.179526269436</v>
          </cell>
          <cell r="HL29">
            <v>0.15358769893599999</v>
          </cell>
          <cell r="HM29">
            <v>0.20204782486</v>
          </cell>
          <cell r="HN29">
            <v>0.14531713724100001</v>
          </cell>
          <cell r="HO29">
            <v>0.125046014786</v>
          </cell>
          <cell r="HP29">
            <v>0.13699567318</v>
          </cell>
          <cell r="HQ29">
            <v>0.164931714535</v>
          </cell>
          <cell r="HR29">
            <v>0.130266785622</v>
          </cell>
          <cell r="HS29">
            <v>0.104687154293</v>
          </cell>
          <cell r="HT29">
            <v>0.12041670084</v>
          </cell>
          <cell r="HU29">
            <v>0.13807696104</v>
          </cell>
          <cell r="HV29">
            <v>0.16186964511900001</v>
          </cell>
          <cell r="HW29">
            <v>0.13449138402899999</v>
          </cell>
          <cell r="HX29">
            <v>0.143145918846</v>
          </cell>
          <cell r="HY29">
            <v>0.13695400953299999</v>
          </cell>
          <cell r="HZ29">
            <v>0.151165664196</v>
          </cell>
          <cell r="IA29">
            <v>0.13805383443800001</v>
          </cell>
          <cell r="IB29">
            <v>0.123088002205</v>
          </cell>
          <cell r="IC29">
            <v>3.1441211700399999E-2</v>
          </cell>
          <cell r="ID29">
            <v>0.145201027393</v>
          </cell>
          <cell r="IE29">
            <v>0.134645760059</v>
          </cell>
          <cell r="IF29">
            <v>0.15568202734</v>
          </cell>
          <cell r="IG29">
            <v>0.13494265079500001</v>
          </cell>
          <cell r="IH29">
            <v>0.12768119573600001</v>
          </cell>
          <cell r="II29">
            <v>0.147525250912</v>
          </cell>
          <cell r="IJ29">
            <v>0.17324221134199999</v>
          </cell>
          <cell r="IK29">
            <v>0.133238017559</v>
          </cell>
          <cell r="IL29">
            <v>0.16010719537699999</v>
          </cell>
          <cell r="IM29">
            <v>0.16645437479</v>
          </cell>
          <cell r="IN29">
            <v>0.117953419685</v>
          </cell>
          <cell r="IO29">
            <v>0.149001479149</v>
          </cell>
          <cell r="IP29">
            <v>0.16461098194099999</v>
          </cell>
          <cell r="IQ29">
            <v>0.13979464769399999</v>
          </cell>
          <cell r="IR29">
            <v>0.140892505646</v>
          </cell>
          <cell r="IS29">
            <v>2.88168899715E-2</v>
          </cell>
          <cell r="IT29">
            <v>4.8892335891699998</v>
          </cell>
        </row>
        <row r="30">
          <cell r="A30" t="str">
            <v>SNP_CN_4247847_A1334G_Q445R_embB</v>
          </cell>
          <cell r="B30">
            <v>0.14881736040099999</v>
          </cell>
          <cell r="C30">
            <v>0.12395477294899999</v>
          </cell>
          <cell r="D30">
            <v>0.108044683933</v>
          </cell>
          <cell r="E30">
            <v>6.5832853317300002E-2</v>
          </cell>
          <cell r="F30">
            <v>0.15888673067100001</v>
          </cell>
          <cell r="G30">
            <v>0.124974727631</v>
          </cell>
          <cell r="H30">
            <v>0.15408575534800001</v>
          </cell>
          <cell r="I30">
            <v>6.0865998268099998E-2</v>
          </cell>
          <cell r="J30">
            <v>0.13533610105499999</v>
          </cell>
          <cell r="K30">
            <v>0.165592432022</v>
          </cell>
          <cell r="L30">
            <v>0.16890573501600001</v>
          </cell>
          <cell r="M30">
            <v>0.145702242851</v>
          </cell>
          <cell r="N30">
            <v>0.141765534878</v>
          </cell>
          <cell r="O30">
            <v>6.1443746089899998E-2</v>
          </cell>
          <cell r="P30">
            <v>0.14363294839900001</v>
          </cell>
          <cell r="Q30">
            <v>0.127977252007</v>
          </cell>
          <cell r="R30">
            <v>0.16811388730999999</v>
          </cell>
          <cell r="S30">
            <v>0.129595756531</v>
          </cell>
          <cell r="T30">
            <v>0.107815921307</v>
          </cell>
          <cell r="U30">
            <v>0.12956118583699999</v>
          </cell>
          <cell r="V30">
            <v>0.106682598591</v>
          </cell>
          <cell r="W30">
            <v>0.13279747962999999</v>
          </cell>
          <cell r="X30">
            <v>0.15000152587900001</v>
          </cell>
          <cell r="Y30">
            <v>0.18541175127000001</v>
          </cell>
          <cell r="Z30">
            <v>0.120214939117</v>
          </cell>
          <cell r="AA30">
            <v>0.166146695614</v>
          </cell>
          <cell r="AB30">
            <v>0.15822362899799999</v>
          </cell>
          <cell r="AC30">
            <v>0.168626248837</v>
          </cell>
          <cell r="AD30">
            <v>7.99313783646E-2</v>
          </cell>
          <cell r="AE30">
            <v>0.12720751762400001</v>
          </cell>
          <cell r="AF30">
            <v>0.15620577335399999</v>
          </cell>
          <cell r="AG30">
            <v>0.13274413347200001</v>
          </cell>
          <cell r="AH30">
            <v>0.17388916015600001</v>
          </cell>
          <cell r="AI30">
            <v>0.161960601807</v>
          </cell>
          <cell r="AJ30">
            <v>0.14573663473099999</v>
          </cell>
          <cell r="AK30">
            <v>0.134980857372</v>
          </cell>
          <cell r="AL30">
            <v>0.149364054203</v>
          </cell>
          <cell r="AM30">
            <v>0.158051729202</v>
          </cell>
          <cell r="AN30">
            <v>0.174950838089</v>
          </cell>
          <cell r="AO30">
            <v>0.13697880506499999</v>
          </cell>
          <cell r="AP30">
            <v>0.129302203655</v>
          </cell>
          <cell r="AQ30">
            <v>0.13129955530199999</v>
          </cell>
          <cell r="AR30">
            <v>0.133844614029</v>
          </cell>
          <cell r="AS30">
            <v>0.16836345195800001</v>
          </cell>
          <cell r="AT30">
            <v>0.145236909389</v>
          </cell>
          <cell r="AU30">
            <v>0.14945572614700001</v>
          </cell>
          <cell r="AV30">
            <v>0.123027086258</v>
          </cell>
          <cell r="AW30">
            <v>0.11050313711199999</v>
          </cell>
          <cell r="AX30">
            <v>0.124040126801</v>
          </cell>
          <cell r="AY30">
            <v>0.152873277664</v>
          </cell>
          <cell r="AZ30">
            <v>0.14688980579399999</v>
          </cell>
          <cell r="BA30">
            <v>0.158895075321</v>
          </cell>
          <cell r="BB30">
            <v>0.10210835933699999</v>
          </cell>
          <cell r="BC30">
            <v>0.14622282981900001</v>
          </cell>
          <cell r="BD30">
            <v>0.139982402325</v>
          </cell>
          <cell r="BE30">
            <v>0.168821156025</v>
          </cell>
          <cell r="BF30">
            <v>0.13168942928300001</v>
          </cell>
          <cell r="BG30">
            <v>0.182080447674</v>
          </cell>
          <cell r="BH30">
            <v>0.117676317692</v>
          </cell>
          <cell r="BI30">
            <v>0.12816876173</v>
          </cell>
          <cell r="BJ30">
            <v>7.7387094497699996E-2</v>
          </cell>
          <cell r="BK30">
            <v>0.145364582539</v>
          </cell>
          <cell r="BL30">
            <v>0.17192894220400001</v>
          </cell>
          <cell r="BM30">
            <v>0.169474482536</v>
          </cell>
          <cell r="BN30">
            <v>0.176590442657</v>
          </cell>
          <cell r="BO30">
            <v>0.121339440346</v>
          </cell>
          <cell r="BP30">
            <v>0.16753995418500001</v>
          </cell>
          <cell r="BQ30">
            <v>0.131048738956</v>
          </cell>
          <cell r="BR30">
            <v>0.131932556629</v>
          </cell>
          <cell r="BS30">
            <v>0.14420241117499999</v>
          </cell>
          <cell r="BT30">
            <v>0.13118636608100001</v>
          </cell>
          <cell r="BU30">
            <v>0.11537164449700001</v>
          </cell>
          <cell r="BV30">
            <v>0.13557994365699999</v>
          </cell>
          <cell r="BW30">
            <v>0.15815585851700001</v>
          </cell>
          <cell r="BX30">
            <v>0.16420626640300001</v>
          </cell>
          <cell r="BY30">
            <v>0.13655281066899999</v>
          </cell>
          <cell r="BZ30">
            <v>0.167750597</v>
          </cell>
          <cell r="CA30">
            <v>0.12924218177800001</v>
          </cell>
          <cell r="CB30">
            <v>0.124002277851</v>
          </cell>
          <cell r="CC30">
            <v>0.14123159647</v>
          </cell>
          <cell r="CD30">
            <v>0.16955906152700001</v>
          </cell>
          <cell r="CE30">
            <v>8.5660934448199999E-2</v>
          </cell>
          <cell r="CF30">
            <v>0.109136462212</v>
          </cell>
          <cell r="CG30">
            <v>0.157700538635</v>
          </cell>
          <cell r="CH30">
            <v>0.13130992651000001</v>
          </cell>
          <cell r="CI30">
            <v>0.16801416873899999</v>
          </cell>
          <cell r="CJ30">
            <v>0.16560631990399999</v>
          </cell>
          <cell r="CK30">
            <v>0.16390246152900001</v>
          </cell>
          <cell r="CL30">
            <v>9.9968552589400003E-2</v>
          </cell>
          <cell r="CM30">
            <v>0.117059111595</v>
          </cell>
          <cell r="CN30">
            <v>0.156672596931</v>
          </cell>
          <cell r="CO30">
            <v>0.14452838897699999</v>
          </cell>
          <cell r="CP30">
            <v>7.2021603584300001E-2</v>
          </cell>
          <cell r="CQ30">
            <v>4.0627419948600002E-2</v>
          </cell>
          <cell r="CR30">
            <v>0.10412210226099999</v>
          </cell>
          <cell r="CS30">
            <v>0.14165204763399999</v>
          </cell>
          <cell r="CT30">
            <v>0.179358422756</v>
          </cell>
          <cell r="CU30">
            <v>0.17068082094199999</v>
          </cell>
          <cell r="CV30">
            <v>7.48917460442E-2</v>
          </cell>
          <cell r="CW30">
            <v>0.16672039031999999</v>
          </cell>
          <cell r="CX30">
            <v>0.162941634655</v>
          </cell>
          <cell r="CY30">
            <v>0.14821046590799999</v>
          </cell>
          <cell r="CZ30">
            <v>0.15149497985800001</v>
          </cell>
          <cell r="DA30">
            <v>0.165902376175</v>
          </cell>
          <cell r="DB30">
            <v>9.6271336078600001E-2</v>
          </cell>
          <cell r="DC30">
            <v>0.105695188046</v>
          </cell>
          <cell r="DD30">
            <v>0.158308029175</v>
          </cell>
          <cell r="DE30">
            <v>5.5754184722900002E-2</v>
          </cell>
          <cell r="DF30">
            <v>0.14905709028200001</v>
          </cell>
          <cell r="DG30">
            <v>0.13412469625500001</v>
          </cell>
          <cell r="DH30">
            <v>0.13449430465699999</v>
          </cell>
          <cell r="DI30">
            <v>0.16884326934800001</v>
          </cell>
          <cell r="DJ30">
            <v>7.6054990291599997E-2</v>
          </cell>
          <cell r="DK30">
            <v>7.2580754756899998E-2</v>
          </cell>
          <cell r="DL30">
            <v>0.124531030655</v>
          </cell>
          <cell r="DM30">
            <v>0.16052401065800001</v>
          </cell>
          <cell r="DN30">
            <v>0.135938763618</v>
          </cell>
          <cell r="DO30">
            <v>0.16739851236299999</v>
          </cell>
          <cell r="DP30">
            <v>0.176315248013</v>
          </cell>
          <cell r="DQ30">
            <v>0.164712905884</v>
          </cell>
          <cell r="DR30">
            <v>0.16080522537200001</v>
          </cell>
          <cell r="DS30">
            <v>0.147158801556</v>
          </cell>
          <cell r="DT30">
            <v>0.163556039333</v>
          </cell>
          <cell r="DU30">
            <v>0.13779515028</v>
          </cell>
          <cell r="DV30">
            <v>6.3755929470100003E-2</v>
          </cell>
          <cell r="DW30">
            <v>0.141006052494</v>
          </cell>
          <cell r="DX30">
            <v>0.15189474821099999</v>
          </cell>
          <cell r="DY30">
            <v>0.13837867975199999</v>
          </cell>
          <cell r="DZ30">
            <v>0.14831298589700001</v>
          </cell>
          <cell r="EA30">
            <v>0.152313292027</v>
          </cell>
          <cell r="EB30">
            <v>0.14161825180099999</v>
          </cell>
          <cell r="EC30">
            <v>0.148938238621</v>
          </cell>
          <cell r="ED30">
            <v>0.13231366872799999</v>
          </cell>
          <cell r="EE30">
            <v>0.13820272684099999</v>
          </cell>
          <cell r="EF30">
            <v>0.14999932050699999</v>
          </cell>
          <cell r="EG30">
            <v>0.13532525301000001</v>
          </cell>
          <cell r="EH30">
            <v>0.154108703136</v>
          </cell>
          <cell r="EI30">
            <v>0.129884779453</v>
          </cell>
          <cell r="EJ30">
            <v>0.15564662218100001</v>
          </cell>
          <cell r="EK30">
            <v>0.103906929493</v>
          </cell>
          <cell r="EL30">
            <v>0.16370308399200001</v>
          </cell>
          <cell r="EM30">
            <v>0.16678041219699999</v>
          </cell>
          <cell r="EN30">
            <v>9.48281288147E-2</v>
          </cell>
          <cell r="EO30">
            <v>0.11591631174100001</v>
          </cell>
          <cell r="EP30">
            <v>0.12791174650199999</v>
          </cell>
          <cell r="EQ30">
            <v>0.13079375028599999</v>
          </cell>
          <cell r="ER30">
            <v>0.146658480167</v>
          </cell>
          <cell r="ES30">
            <v>0.16585618257500001</v>
          </cell>
          <cell r="ET30">
            <v>0.108749389648</v>
          </cell>
          <cell r="EU30">
            <v>0.13455975055700001</v>
          </cell>
          <cell r="EV30">
            <v>0.17245525121700001</v>
          </cell>
          <cell r="EW30">
            <v>0.15448820591000001</v>
          </cell>
          <cell r="EX30">
            <v>0.154918670654</v>
          </cell>
          <cell r="EY30">
            <v>0.13673776388200001</v>
          </cell>
          <cell r="EZ30">
            <v>0.160566389561</v>
          </cell>
          <cell r="FA30">
            <v>9.3545079231299996E-2</v>
          </cell>
          <cell r="FB30">
            <v>0.12782901525500001</v>
          </cell>
          <cell r="FC30">
            <v>0.15064239501999999</v>
          </cell>
          <cell r="FD30">
            <v>0.173304140568</v>
          </cell>
          <cell r="FE30">
            <v>0.167694628239</v>
          </cell>
          <cell r="FF30">
            <v>0.16582643985699999</v>
          </cell>
          <cell r="FG30">
            <v>0.16691905260100001</v>
          </cell>
          <cell r="FH30">
            <v>0.159877300262</v>
          </cell>
          <cell r="FI30">
            <v>0.17197245359400001</v>
          </cell>
          <cell r="FJ30">
            <v>0.13823902606999999</v>
          </cell>
          <cell r="FK30">
            <v>0.14114707708400001</v>
          </cell>
          <cell r="FL30">
            <v>0.17339080572099999</v>
          </cell>
          <cell r="FM30">
            <v>0.18331354856500001</v>
          </cell>
          <cell r="FN30">
            <v>0.17227894067800001</v>
          </cell>
          <cell r="FO30">
            <v>0.17463439703</v>
          </cell>
          <cell r="FP30">
            <v>0.13960665464399999</v>
          </cell>
          <cell r="FQ30">
            <v>9.6915543079399993E-2</v>
          </cell>
          <cell r="FR30">
            <v>0.138151884079</v>
          </cell>
          <cell r="FS30">
            <v>0.10314983129499999</v>
          </cell>
          <cell r="FT30">
            <v>7.9966127872500001E-2</v>
          </cell>
          <cell r="FU30">
            <v>9.6524536609600003E-2</v>
          </cell>
          <cell r="FV30">
            <v>0.12753027677500001</v>
          </cell>
          <cell r="FW30">
            <v>0.15457558631900001</v>
          </cell>
          <cell r="FX30">
            <v>0.16907429695100001</v>
          </cell>
          <cell r="FY30">
            <v>0.17216831445700001</v>
          </cell>
          <cell r="FZ30">
            <v>0.15427529811900001</v>
          </cell>
          <cell r="GA30">
            <v>6.8569242954300003E-2</v>
          </cell>
          <cell r="GB30">
            <v>0.15075886249500001</v>
          </cell>
          <cell r="GC30">
            <v>0.151530563831</v>
          </cell>
          <cell r="GD30">
            <v>0.146770358086</v>
          </cell>
          <cell r="GE30">
            <v>0.16150319576300001</v>
          </cell>
          <cell r="GF30">
            <v>0.157192111015</v>
          </cell>
          <cell r="GG30">
            <v>0.14431583881400001</v>
          </cell>
          <cell r="GH30">
            <v>0.13639611005800001</v>
          </cell>
          <cell r="GI30">
            <v>0.14165300130799999</v>
          </cell>
          <cell r="GJ30">
            <v>0.13988506794</v>
          </cell>
          <cell r="GK30">
            <v>0.13894224166899999</v>
          </cell>
          <cell r="GL30">
            <v>0.15884244442000001</v>
          </cell>
          <cell r="GM30">
            <v>0.13102716207500001</v>
          </cell>
          <cell r="GN30">
            <v>7.8758418560000001E-2</v>
          </cell>
          <cell r="GO30">
            <v>0.106437563896</v>
          </cell>
          <cell r="GP30">
            <v>0.15606635808899999</v>
          </cell>
          <cell r="GQ30">
            <v>0.17453730106400001</v>
          </cell>
          <cell r="GR30">
            <v>0.155317604542</v>
          </cell>
          <cell r="GS30">
            <v>0.174920082092</v>
          </cell>
          <cell r="GT30">
            <v>8.1169188022599995E-2</v>
          </cell>
          <cell r="GU30">
            <v>0.15833568573000001</v>
          </cell>
          <cell r="GV30">
            <v>0.115438818932</v>
          </cell>
          <cell r="GW30">
            <v>0.11829823255499999</v>
          </cell>
          <cell r="GX30">
            <v>0.13439375162100001</v>
          </cell>
          <cell r="GY30">
            <v>0.132307767868</v>
          </cell>
          <cell r="GZ30">
            <v>5.7760000228900002E-2</v>
          </cell>
          <cell r="HA30">
            <v>0.124830007553</v>
          </cell>
          <cell r="HB30">
            <v>0.117069602013</v>
          </cell>
          <cell r="HC30">
            <v>0.149167597294</v>
          </cell>
          <cell r="HD30">
            <v>0.14879959821700001</v>
          </cell>
          <cell r="HE30">
            <v>0.13281083107</v>
          </cell>
          <cell r="HF30">
            <v>0.133545517921</v>
          </cell>
          <cell r="HG30">
            <v>0.15828377008399999</v>
          </cell>
          <cell r="HH30">
            <v>0.128672420979</v>
          </cell>
          <cell r="HI30">
            <v>0.119782149792</v>
          </cell>
          <cell r="HJ30">
            <v>0.13341480493499999</v>
          </cell>
          <cell r="HK30">
            <v>8.4007859229999995E-2</v>
          </cell>
          <cell r="HL30">
            <v>0.127138972282</v>
          </cell>
          <cell r="HM30">
            <v>0.14033967256499999</v>
          </cell>
          <cell r="HN30">
            <v>0.11765766143799999</v>
          </cell>
          <cell r="HO30">
            <v>0.154391050339</v>
          </cell>
          <cell r="HP30">
            <v>0.167485713959</v>
          </cell>
          <cell r="HQ30">
            <v>0.184506475925</v>
          </cell>
          <cell r="HR30">
            <v>0.156506001949</v>
          </cell>
          <cell r="HS30">
            <v>0.137605130672</v>
          </cell>
          <cell r="HT30">
            <v>0.167078197002</v>
          </cell>
          <cell r="HU30">
            <v>0.141784489155</v>
          </cell>
          <cell r="HV30">
            <v>5.9551417827599998E-2</v>
          </cell>
          <cell r="HW30">
            <v>0.11873167753199999</v>
          </cell>
          <cell r="HX30">
            <v>0.14815253019300001</v>
          </cell>
          <cell r="HY30">
            <v>0.13811755180400001</v>
          </cell>
          <cell r="HZ30">
            <v>0.148573994637</v>
          </cell>
          <cell r="IA30">
            <v>0.12812697887400001</v>
          </cell>
          <cell r="IB30">
            <v>0.143069326878</v>
          </cell>
          <cell r="IC30">
            <v>0.132316231728</v>
          </cell>
          <cell r="ID30">
            <v>0.15015947818799999</v>
          </cell>
          <cell r="IE30">
            <v>0.13436895608900001</v>
          </cell>
          <cell r="IF30">
            <v>0.125417649746</v>
          </cell>
          <cell r="IG30">
            <v>0.15165066719100001</v>
          </cell>
          <cell r="IH30">
            <v>0.101533293724</v>
          </cell>
          <cell r="II30">
            <v>8.9918732643100005E-2</v>
          </cell>
          <cell r="IJ30">
            <v>0.13132971525199999</v>
          </cell>
          <cell r="IK30">
            <v>0.15096479654299999</v>
          </cell>
          <cell r="IL30">
            <v>0.145107984543</v>
          </cell>
          <cell r="IM30">
            <v>0.172216355801</v>
          </cell>
          <cell r="IN30">
            <v>0.13375008106200001</v>
          </cell>
          <cell r="IO30">
            <v>0.166372060776</v>
          </cell>
          <cell r="IP30">
            <v>0.15284937620200001</v>
          </cell>
          <cell r="IQ30">
            <v>0.12692540884</v>
          </cell>
          <cell r="IR30">
            <v>0.13807016611100001</v>
          </cell>
          <cell r="IS30">
            <v>2.8511678799999999E-2</v>
          </cell>
          <cell r="IT30">
            <v>4.8425827026399997</v>
          </cell>
        </row>
        <row r="31">
          <cell r="A31" t="str">
            <v>SNP_CN_4245193_C1961T_S654L_embA</v>
          </cell>
          <cell r="B31">
            <v>8.3437561988799994E-2</v>
          </cell>
          <cell r="C31">
            <v>0.14548665285099999</v>
          </cell>
          <cell r="D31">
            <v>9.3807578086900004E-2</v>
          </cell>
          <cell r="E31">
            <v>8.8648378848999995E-2</v>
          </cell>
          <cell r="F31">
            <v>7.3037028312699995E-2</v>
          </cell>
          <cell r="G31">
            <v>0.117545247078</v>
          </cell>
          <cell r="H31">
            <v>0.107700705528</v>
          </cell>
          <cell r="I31">
            <v>7.5784981250799993E-2</v>
          </cell>
          <cell r="J31">
            <v>8.1190049648299997E-2</v>
          </cell>
          <cell r="K31">
            <v>0.162569820881</v>
          </cell>
          <cell r="L31">
            <v>0.15161836147300001</v>
          </cell>
          <cell r="M31">
            <v>0.15158569812799999</v>
          </cell>
          <cell r="N31">
            <v>0.14963644743000001</v>
          </cell>
          <cell r="O31">
            <v>0.138950645924</v>
          </cell>
          <cell r="P31">
            <v>0.126689612865</v>
          </cell>
          <cell r="Q31">
            <v>0.12688916921599999</v>
          </cell>
          <cell r="R31">
            <v>0.13782107830000001</v>
          </cell>
          <cell r="S31">
            <v>0.13459324836700001</v>
          </cell>
          <cell r="T31">
            <v>0.14425474405300001</v>
          </cell>
          <cell r="U31">
            <v>0.122781157494</v>
          </cell>
          <cell r="V31">
            <v>0.122727811337</v>
          </cell>
          <cell r="W31">
            <v>0.11280208826099999</v>
          </cell>
          <cell r="X31">
            <v>0.12523370981199999</v>
          </cell>
          <cell r="Y31">
            <v>0.15784126520200001</v>
          </cell>
          <cell r="Z31">
            <v>0.105662882328</v>
          </cell>
          <cell r="AA31">
            <v>0.119416594505</v>
          </cell>
          <cell r="AB31">
            <v>0.11139363050499999</v>
          </cell>
          <cell r="AC31">
            <v>0.11934876442</v>
          </cell>
          <cell r="AD31">
            <v>0.161685526371</v>
          </cell>
          <cell r="AE31">
            <v>0.112868964672</v>
          </cell>
          <cell r="AF31">
            <v>7.8658759593999997E-2</v>
          </cell>
          <cell r="AG31">
            <v>0.14610910415600001</v>
          </cell>
          <cell r="AH31">
            <v>0.141653239727</v>
          </cell>
          <cell r="AI31">
            <v>0.104301571846</v>
          </cell>
          <cell r="AJ31">
            <v>5.15438318253E-2</v>
          </cell>
          <cell r="AK31">
            <v>0.15062057972000001</v>
          </cell>
          <cell r="AL31">
            <v>0.126343011856</v>
          </cell>
          <cell r="AM31">
            <v>0.136730909348</v>
          </cell>
          <cell r="AN31">
            <v>8.9756369590799995E-2</v>
          </cell>
          <cell r="AO31">
            <v>9.1756999492599994E-2</v>
          </cell>
          <cell r="AP31">
            <v>0.105818092823</v>
          </cell>
          <cell r="AQ31">
            <v>0.14421689510300001</v>
          </cell>
          <cell r="AR31">
            <v>0.115234494209</v>
          </cell>
          <cell r="AS31">
            <v>9.9064350128200002E-2</v>
          </cell>
          <cell r="AT31">
            <v>7.8848302364300002E-2</v>
          </cell>
          <cell r="AU31">
            <v>0.111664354801</v>
          </cell>
          <cell r="AV31">
            <v>0.110035300255</v>
          </cell>
          <cell r="AW31">
            <v>6.5758764743800005E-2</v>
          </cell>
          <cell r="AX31">
            <v>5.8620274066899999E-2</v>
          </cell>
          <cell r="AY31">
            <v>0.119551360607</v>
          </cell>
          <cell r="AZ31">
            <v>0.147588908672</v>
          </cell>
          <cell r="BA31">
            <v>0.11552017927200001</v>
          </cell>
          <cell r="BB31">
            <v>0.138055443764</v>
          </cell>
          <cell r="BC31">
            <v>0.13463431596799999</v>
          </cell>
          <cell r="BD31">
            <v>0.143383622169</v>
          </cell>
          <cell r="BE31">
            <v>8.92822742462E-2</v>
          </cell>
          <cell r="BF31">
            <v>0.105083525181</v>
          </cell>
          <cell r="BG31">
            <v>0.156843185425</v>
          </cell>
          <cell r="BH31">
            <v>0.12268823385200001</v>
          </cell>
          <cell r="BI31">
            <v>0.14445072412500001</v>
          </cell>
          <cell r="BJ31">
            <v>0.13436007499700001</v>
          </cell>
          <cell r="BK31">
            <v>6.9137692451500005E-2</v>
          </cell>
          <cell r="BL31">
            <v>0.121599376202</v>
          </cell>
          <cell r="BM31">
            <v>0.123158872128</v>
          </cell>
          <cell r="BN31">
            <v>0.11386579275100001</v>
          </cell>
          <cell r="BO31">
            <v>2.0598828792599999E-2</v>
          </cell>
          <cell r="BP31">
            <v>0.13232302665699999</v>
          </cell>
          <cell r="BQ31">
            <v>0.134334445</v>
          </cell>
          <cell r="BR31">
            <v>4.0105462074299998E-2</v>
          </cell>
          <cell r="BS31">
            <v>0.116133391857</v>
          </cell>
          <cell r="BT31">
            <v>9.52917337418E-2</v>
          </cell>
          <cell r="BU31">
            <v>0.15937560796700001</v>
          </cell>
          <cell r="BV31">
            <v>0.15234923362700001</v>
          </cell>
          <cell r="BW31">
            <v>0.12960261106500001</v>
          </cell>
          <cell r="BX31">
            <v>0.108119249344</v>
          </cell>
          <cell r="BY31">
            <v>0.13792830705600001</v>
          </cell>
          <cell r="BZ31">
            <v>0.13806939125100001</v>
          </cell>
          <cell r="CA31">
            <v>0.150241851807</v>
          </cell>
          <cell r="CB31">
            <v>0.13914453983300001</v>
          </cell>
          <cell r="CC31">
            <v>0.15065765380900001</v>
          </cell>
          <cell r="CD31">
            <v>0.138667583466</v>
          </cell>
          <cell r="CE31">
            <v>0.121630847454</v>
          </cell>
          <cell r="CF31">
            <v>0.13076812028900001</v>
          </cell>
          <cell r="CG31">
            <v>0.135179460049</v>
          </cell>
          <cell r="CH31">
            <v>7.13906288147E-2</v>
          </cell>
          <cell r="CI31">
            <v>0.104223966599</v>
          </cell>
          <cell r="CJ31">
            <v>0.15312826633500001</v>
          </cell>
          <cell r="CK31">
            <v>0.12968564033499999</v>
          </cell>
          <cell r="CL31">
            <v>0.112267374992</v>
          </cell>
          <cell r="CM31">
            <v>0.15111315250400001</v>
          </cell>
          <cell r="CN31">
            <v>0.128524422646</v>
          </cell>
          <cell r="CO31">
            <v>0.10619282722499999</v>
          </cell>
          <cell r="CP31">
            <v>8.0145776271800001E-2</v>
          </cell>
          <cell r="CQ31">
            <v>9.3200802802999999E-2</v>
          </cell>
          <cell r="CR31">
            <v>8.16711783409E-2</v>
          </cell>
          <cell r="CS31">
            <v>0.13844364881499999</v>
          </cell>
          <cell r="CT31">
            <v>0.148548126221</v>
          </cell>
          <cell r="CU31">
            <v>0.10740840435</v>
          </cell>
          <cell r="CV31">
            <v>0.124257624149</v>
          </cell>
          <cell r="CW31">
            <v>0.14585244655599999</v>
          </cell>
          <cell r="CX31">
            <v>9.7370684146900005E-2</v>
          </cell>
          <cell r="CY31">
            <v>8.5572242736800003E-2</v>
          </cell>
          <cell r="CZ31">
            <v>0.12761455774300001</v>
          </cell>
          <cell r="DA31">
            <v>0.122732162476</v>
          </cell>
          <cell r="DB31">
            <v>0.11927759647400001</v>
          </cell>
          <cell r="DC31">
            <v>9.1023743152600006E-2</v>
          </cell>
          <cell r="DD31">
            <v>0.147660911083</v>
          </cell>
          <cell r="DE31">
            <v>0.12496697902700001</v>
          </cell>
          <cell r="DF31">
            <v>8.7840557098399996E-2</v>
          </cell>
          <cell r="DG31">
            <v>0.128652393818</v>
          </cell>
          <cell r="DH31">
            <v>0.11864531040200001</v>
          </cell>
          <cell r="DI31">
            <v>6.4281821250899998E-2</v>
          </cell>
          <cell r="DJ31">
            <v>0.13465052843100001</v>
          </cell>
          <cell r="DK31">
            <v>0.149338066578</v>
          </cell>
          <cell r="DL31">
            <v>0.110131144524</v>
          </cell>
          <cell r="DM31">
            <v>8.2611024379699999E-2</v>
          </cell>
          <cell r="DN31">
            <v>8.9603602886200007E-2</v>
          </cell>
          <cell r="DO31">
            <v>0.11726224422500001</v>
          </cell>
          <cell r="DP31">
            <v>0.142820298672</v>
          </cell>
          <cell r="DQ31">
            <v>0.11546564102200001</v>
          </cell>
          <cell r="DR31">
            <v>0.117176055908</v>
          </cell>
          <cell r="DS31">
            <v>0.118088901043</v>
          </cell>
          <cell r="DT31">
            <v>0.119483590126</v>
          </cell>
          <cell r="DU31">
            <v>9.7208440303800006E-2</v>
          </cell>
          <cell r="DV31">
            <v>0.113209068775</v>
          </cell>
          <cell r="DW31">
            <v>6.8857252597799998E-2</v>
          </cell>
          <cell r="DX31">
            <v>7.1077644824999994E-2</v>
          </cell>
          <cell r="DY31">
            <v>2.5067806243899999E-2</v>
          </cell>
          <cell r="DZ31">
            <v>0.105565726757</v>
          </cell>
          <cell r="EA31">
            <v>0.123654007912</v>
          </cell>
          <cell r="EB31">
            <v>0.13435024023100001</v>
          </cell>
          <cell r="EC31">
            <v>0.124400794506</v>
          </cell>
          <cell r="ED31">
            <v>0.125492453575</v>
          </cell>
          <cell r="EE31">
            <v>0.12954771518700001</v>
          </cell>
          <cell r="EF31">
            <v>0.14021354913699999</v>
          </cell>
          <cell r="EG31">
            <v>0.13774955272700001</v>
          </cell>
          <cell r="EH31">
            <v>0.120356500149</v>
          </cell>
          <cell r="EI31">
            <v>0.14258188009299999</v>
          </cell>
          <cell r="EJ31">
            <v>0.143345892429</v>
          </cell>
          <cell r="EK31">
            <v>0.13992387056399999</v>
          </cell>
          <cell r="EL31">
            <v>0.122561573982</v>
          </cell>
          <cell r="EM31">
            <v>0.119588911533</v>
          </cell>
          <cell r="EN31">
            <v>0.13860625028599999</v>
          </cell>
          <cell r="EO31">
            <v>0.117660045624</v>
          </cell>
          <cell r="EP31">
            <v>3.99839282036E-2</v>
          </cell>
          <cell r="EQ31">
            <v>9.8649799823799997E-2</v>
          </cell>
          <cell r="ER31">
            <v>0.101693749428</v>
          </cell>
          <cell r="ES31">
            <v>0.13789749145499999</v>
          </cell>
          <cell r="ET31">
            <v>9.4093441963200006E-2</v>
          </cell>
          <cell r="EU31">
            <v>0.113212108612</v>
          </cell>
          <cell r="EV31">
            <v>0.14453953504600001</v>
          </cell>
          <cell r="EW31">
            <v>0.12785595655400001</v>
          </cell>
          <cell r="EX31">
            <v>0.110697686672</v>
          </cell>
          <cell r="EY31">
            <v>0.104757964611</v>
          </cell>
          <cell r="EZ31">
            <v>0.11609089374500001</v>
          </cell>
          <cell r="FA31">
            <v>0.14816159009900001</v>
          </cell>
          <cell r="FB31">
            <v>0.118093073368</v>
          </cell>
          <cell r="FC31">
            <v>0.135412991047</v>
          </cell>
          <cell r="FD31">
            <v>0.140678405762</v>
          </cell>
          <cell r="FE31">
            <v>0.123112618923</v>
          </cell>
          <cell r="FF31">
            <v>0.11656141281100001</v>
          </cell>
          <cell r="FG31">
            <v>0.11901557445499999</v>
          </cell>
          <cell r="FH31">
            <v>0.10324114561099999</v>
          </cell>
          <cell r="FI31">
            <v>0.13565605878799999</v>
          </cell>
          <cell r="FJ31">
            <v>0.116823196411</v>
          </cell>
          <cell r="FK31">
            <v>0.123005628586</v>
          </cell>
          <cell r="FL31">
            <v>0.12692046165500001</v>
          </cell>
          <cell r="FM31">
            <v>0.12504267692599999</v>
          </cell>
          <cell r="FN31">
            <v>0.13446784019499999</v>
          </cell>
          <cell r="FO31">
            <v>0.117105960846</v>
          </cell>
          <cell r="FP31">
            <v>0.109619855881</v>
          </cell>
          <cell r="FQ31">
            <v>0.11564892530400001</v>
          </cell>
          <cell r="FR31">
            <v>0.140834510326</v>
          </cell>
          <cell r="FS31">
            <v>0.13800519704799999</v>
          </cell>
          <cell r="FT31">
            <v>0.123920023441</v>
          </cell>
          <cell r="FU31">
            <v>0.12758827209500001</v>
          </cell>
          <cell r="FV31">
            <v>7.6914787292499995E-2</v>
          </cell>
          <cell r="FW31">
            <v>9.8106324672700002E-2</v>
          </cell>
          <cell r="FX31">
            <v>0.101905703545</v>
          </cell>
          <cell r="FY31">
            <v>0.12841868400600001</v>
          </cell>
          <cell r="FZ31">
            <v>0.11620604991900001</v>
          </cell>
          <cell r="GA31">
            <v>9.1944396495799996E-2</v>
          </cell>
          <cell r="GB31">
            <v>0.147433519363</v>
          </cell>
          <cell r="GC31">
            <v>0.12881469726600001</v>
          </cell>
          <cell r="GD31">
            <v>0.105790138245</v>
          </cell>
          <cell r="GE31">
            <v>0.12923288345299999</v>
          </cell>
          <cell r="GF31">
            <v>0.104114413261</v>
          </cell>
          <cell r="GG31">
            <v>0.14859378337900001</v>
          </cell>
          <cell r="GH31">
            <v>0.111961483955</v>
          </cell>
          <cell r="GI31">
            <v>0.127322793007</v>
          </cell>
          <cell r="GJ31">
            <v>0.123383939266</v>
          </cell>
          <cell r="GK31">
            <v>0.12898796796799999</v>
          </cell>
          <cell r="GL31">
            <v>0.113436460495</v>
          </cell>
          <cell r="GM31">
            <v>0.13833194971099999</v>
          </cell>
          <cell r="GN31">
            <v>0.100680649281</v>
          </cell>
          <cell r="GO31">
            <v>9.1114997863800007E-2</v>
          </cell>
          <cell r="GP31">
            <v>9.8468065261800006E-2</v>
          </cell>
          <cell r="GQ31">
            <v>0.11786866188</v>
          </cell>
          <cell r="GR31">
            <v>0.12411838769899999</v>
          </cell>
          <cell r="GS31">
            <v>0.13350933790200001</v>
          </cell>
          <cell r="GT31">
            <v>0.11181020736699999</v>
          </cell>
          <cell r="GU31">
            <v>0.113889992237</v>
          </cell>
          <cell r="GV31">
            <v>0.103137850761</v>
          </cell>
          <cell r="GW31">
            <v>9.0567529201500005E-2</v>
          </cell>
          <cell r="GX31">
            <v>0.12588906288099999</v>
          </cell>
          <cell r="GY31">
            <v>0.13580191135399999</v>
          </cell>
          <cell r="GZ31">
            <v>9.1186642646800001E-2</v>
          </cell>
          <cell r="HA31">
            <v>7.9485356807699997E-2</v>
          </cell>
          <cell r="HB31">
            <v>0.132902801037</v>
          </cell>
          <cell r="HC31">
            <v>0.150802135468</v>
          </cell>
          <cell r="HD31">
            <v>0.117992699146</v>
          </cell>
          <cell r="HE31">
            <v>0.13227641582499999</v>
          </cell>
          <cell r="HF31">
            <v>0.13970929384200001</v>
          </cell>
          <cell r="HG31">
            <v>9.94122624397E-2</v>
          </cell>
          <cell r="HH31">
            <v>0.115797519684</v>
          </cell>
          <cell r="HI31">
            <v>0.123558163643</v>
          </cell>
          <cell r="HJ31">
            <v>0.12749773263899999</v>
          </cell>
          <cell r="HK31">
            <v>0.11116278171500001</v>
          </cell>
          <cell r="HL31">
            <v>8.1959187984499998E-2</v>
          </cell>
          <cell r="HM31">
            <v>0.14027339220000001</v>
          </cell>
          <cell r="HN31">
            <v>8.6819767951999999E-2</v>
          </cell>
          <cell r="HO31">
            <v>0.12645995616899999</v>
          </cell>
          <cell r="HP31">
            <v>9.0520143508900003E-2</v>
          </cell>
          <cell r="HQ31">
            <v>0.136956274509</v>
          </cell>
          <cell r="HR31">
            <v>0.126792669296</v>
          </cell>
          <cell r="HS31">
            <v>0.11557251215</v>
          </cell>
          <cell r="HT31">
            <v>7.3748767375899998E-2</v>
          </cell>
          <cell r="HU31">
            <v>6.9174408912700006E-2</v>
          </cell>
          <cell r="HV31">
            <v>9.2888534069099998E-2</v>
          </cell>
          <cell r="HW31">
            <v>0.10791772603999999</v>
          </cell>
          <cell r="HX31">
            <v>9.0322136878999995E-2</v>
          </cell>
          <cell r="HY31">
            <v>0.124540328979</v>
          </cell>
          <cell r="HZ31">
            <v>0.132792174816</v>
          </cell>
          <cell r="IA31">
            <v>0.116309642792</v>
          </cell>
          <cell r="IB31">
            <v>0.130124032497</v>
          </cell>
          <cell r="IC31">
            <v>0.13020288944200001</v>
          </cell>
          <cell r="ID31">
            <v>8.2202076911899999E-2</v>
          </cell>
          <cell r="IE31">
            <v>0.117256581783</v>
          </cell>
          <cell r="IF31">
            <v>0.12400263547900001</v>
          </cell>
          <cell r="IG31">
            <v>0.119207859039</v>
          </cell>
          <cell r="IH31">
            <v>0.118093430996</v>
          </cell>
          <cell r="II31">
            <v>0.13771712780000001</v>
          </cell>
          <cell r="IJ31">
            <v>8.5993945598600005E-2</v>
          </cell>
          <cell r="IK31">
            <v>0.12654334306699999</v>
          </cell>
          <cell r="IL31">
            <v>0.15852057933800001</v>
          </cell>
          <cell r="IM31">
            <v>0.14525610208500001</v>
          </cell>
          <cell r="IN31">
            <v>0.102651298046</v>
          </cell>
          <cell r="IO31">
            <v>0.14852899313000001</v>
          </cell>
          <cell r="IP31">
            <v>0.12057489156700001</v>
          </cell>
          <cell r="IQ31">
            <v>4.2701005935699997E-2</v>
          </cell>
          <cell r="IR31">
            <v>0.11691742390400001</v>
          </cell>
          <cell r="IS31">
            <v>2.5258090347099998E-2</v>
          </cell>
          <cell r="IT31">
            <v>4.6289100647000003</v>
          </cell>
        </row>
        <row r="32">
          <cell r="A32" t="str">
            <v>SNP_CN_4246970_A457T_T153S_embB</v>
          </cell>
          <cell r="B32">
            <v>0.105146050453</v>
          </cell>
          <cell r="C32">
            <v>8.7302207946800006E-2</v>
          </cell>
          <cell r="D32">
            <v>6.0548484325399998E-2</v>
          </cell>
          <cell r="E32">
            <v>7.7564358711200002E-2</v>
          </cell>
          <cell r="F32">
            <v>8.6954176425900004E-2</v>
          </cell>
          <cell r="G32">
            <v>9.3094646930700006E-2</v>
          </cell>
          <cell r="H32">
            <v>5.05919456482E-2</v>
          </cell>
          <cell r="I32">
            <v>5.8246970176699997E-2</v>
          </cell>
          <cell r="J32">
            <v>0.119538903236</v>
          </cell>
          <cell r="K32">
            <v>0.10714840889</v>
          </cell>
          <cell r="L32">
            <v>0.106094658375</v>
          </cell>
          <cell r="M32">
            <v>7.95593857765E-2</v>
          </cell>
          <cell r="N32">
            <v>5.35300374031E-2</v>
          </cell>
          <cell r="O32">
            <v>2.49652862549E-2</v>
          </cell>
          <cell r="P32">
            <v>9.0845882892599997E-2</v>
          </cell>
          <cell r="Q32">
            <v>5.5692255497E-2</v>
          </cell>
          <cell r="R32">
            <v>0.12225657701500001</v>
          </cell>
          <cell r="S32">
            <v>0.122862815857</v>
          </cell>
          <cell r="T32">
            <v>0.11887252330799999</v>
          </cell>
          <cell r="U32">
            <v>5.4590523242999997E-2</v>
          </cell>
          <cell r="V32">
            <v>4.63458299637E-2</v>
          </cell>
          <cell r="W32">
            <v>0.100039839745</v>
          </cell>
          <cell r="X32">
            <v>9.8547756671899994E-2</v>
          </cell>
          <cell r="Y32">
            <v>0.12723737955100001</v>
          </cell>
          <cell r="Z32">
            <v>7.0686936378500001E-2</v>
          </cell>
          <cell r="AA32">
            <v>0.121845006943</v>
          </cell>
          <cell r="AB32">
            <v>0.11053365469</v>
          </cell>
          <cell r="AC32">
            <v>0.11922711134</v>
          </cell>
          <cell r="AD32">
            <v>8.9560449123399999E-2</v>
          </cell>
          <cell r="AE32">
            <v>0.110930681229</v>
          </cell>
          <cell r="AF32">
            <v>9.2056155204799997E-2</v>
          </cell>
          <cell r="AG32">
            <v>0.120863318443</v>
          </cell>
          <cell r="AH32">
            <v>0.102857530117</v>
          </cell>
          <cell r="AI32">
            <v>7.0373594760899993E-2</v>
          </cell>
          <cell r="AJ32">
            <v>9.0054333210000004E-2</v>
          </cell>
          <cell r="AK32">
            <v>5.6138157844499999E-2</v>
          </cell>
          <cell r="AL32">
            <v>0.103258132935</v>
          </cell>
          <cell r="AM32">
            <v>5.4127037525199997E-2</v>
          </cell>
          <cell r="AN32">
            <v>9.5129013061499998E-2</v>
          </cell>
          <cell r="AO32">
            <v>6.0917973518399997E-2</v>
          </cell>
          <cell r="AP32">
            <v>0.10803180933000001</v>
          </cell>
          <cell r="AQ32">
            <v>9.2732310295099998E-2</v>
          </cell>
          <cell r="AR32">
            <v>0.113404512405</v>
          </cell>
          <cell r="AS32">
            <v>0.12886774539900001</v>
          </cell>
          <cell r="AT32">
            <v>0.12628245353699999</v>
          </cell>
          <cell r="AU32">
            <v>0.11829370260200001</v>
          </cell>
          <cell r="AV32">
            <v>0.131612122059</v>
          </cell>
          <cell r="AW32">
            <v>8.5796594619800007E-2</v>
          </cell>
          <cell r="AX32">
            <v>0.100674331188</v>
          </cell>
          <cell r="AY32">
            <v>7.7474176883699994E-2</v>
          </cell>
          <cell r="AZ32">
            <v>6.0033500194500003E-2</v>
          </cell>
          <cell r="BA32">
            <v>0.101069271564</v>
          </cell>
          <cell r="BB32">
            <v>7.98382759094E-2</v>
          </cell>
          <cell r="BC32">
            <v>0.1111561656</v>
          </cell>
          <cell r="BD32">
            <v>7.8302085399599999E-2</v>
          </cell>
          <cell r="BE32">
            <v>4.9301385879499997E-2</v>
          </cell>
          <cell r="BF32">
            <v>8.5656821727799995E-2</v>
          </cell>
          <cell r="BG32">
            <v>6.2813818454699993E-2</v>
          </cell>
          <cell r="BH32">
            <v>5.0880312919599997E-2</v>
          </cell>
          <cell r="BI32">
            <v>9.8765969276399995E-2</v>
          </cell>
          <cell r="BJ32">
            <v>5.6792318820999999E-2</v>
          </cell>
          <cell r="BK32">
            <v>9.9381089210499998E-2</v>
          </cell>
          <cell r="BL32">
            <v>0.12533408403400001</v>
          </cell>
          <cell r="BM32">
            <v>0.11835950613</v>
          </cell>
          <cell r="BN32">
            <v>9.8632693290699999E-2</v>
          </cell>
          <cell r="BO32">
            <v>0.11910367012</v>
          </cell>
          <cell r="BP32">
            <v>0.106493294239</v>
          </cell>
          <cell r="BQ32">
            <v>0.119613051414</v>
          </cell>
          <cell r="BR32">
            <v>0.12776482105299999</v>
          </cell>
          <cell r="BS32">
            <v>0.138322234154</v>
          </cell>
          <cell r="BT32">
            <v>7.2016894817400007E-2</v>
          </cell>
          <cell r="BU32">
            <v>9.6455097198499998E-2</v>
          </cell>
          <cell r="BV32">
            <v>0.111345469952</v>
          </cell>
          <cell r="BW32">
            <v>9.2037916183500004E-2</v>
          </cell>
          <cell r="BX32">
            <v>0.106637835503</v>
          </cell>
          <cell r="BY32">
            <v>8.4306299686399994E-2</v>
          </cell>
          <cell r="BZ32">
            <v>0.11009401083000001</v>
          </cell>
          <cell r="CA32">
            <v>0.11003077030199999</v>
          </cell>
          <cell r="CB32">
            <v>0.10402131080599999</v>
          </cell>
          <cell r="CC32">
            <v>8.7220788002000005E-2</v>
          </cell>
          <cell r="CD32">
            <v>5.9244453906999998E-2</v>
          </cell>
          <cell r="CE32">
            <v>6.0495913028699999E-2</v>
          </cell>
          <cell r="CF32">
            <v>0.11308151483499999</v>
          </cell>
          <cell r="CG32">
            <v>0.120307087898</v>
          </cell>
          <cell r="CH32">
            <v>9.1738879680600002E-2</v>
          </cell>
          <cell r="CI32">
            <v>0.132205307484</v>
          </cell>
          <cell r="CJ32">
            <v>0.12085789442100001</v>
          </cell>
          <cell r="CK32">
            <v>9.5234036445599995E-2</v>
          </cell>
          <cell r="CL32">
            <v>8.4530770778699998E-2</v>
          </cell>
          <cell r="CM32">
            <v>8.0606997013100007E-2</v>
          </cell>
          <cell r="CN32">
            <v>0.11300432682</v>
          </cell>
          <cell r="CO32">
            <v>8.9146018028299995E-2</v>
          </cell>
          <cell r="CP32">
            <v>0.10838460922199999</v>
          </cell>
          <cell r="CQ32">
            <v>9.5243215560899999E-2</v>
          </cell>
          <cell r="CR32">
            <v>7.1841180324600004E-2</v>
          </cell>
          <cell r="CS32">
            <v>8.8238358497600006E-2</v>
          </cell>
          <cell r="CT32">
            <v>9.4468593597399994E-2</v>
          </cell>
          <cell r="CU32">
            <v>0.112036764622</v>
          </cell>
          <cell r="CV32">
            <v>0.12115162610999999</v>
          </cell>
          <cell r="CW32">
            <v>0.108003973961</v>
          </cell>
          <cell r="CX32">
            <v>0.113735616207</v>
          </cell>
          <cell r="CY32">
            <v>6.9004654884300007E-2</v>
          </cell>
          <cell r="CZ32">
            <v>6.8927526473999995E-2</v>
          </cell>
          <cell r="DA32">
            <v>0.105708599091</v>
          </cell>
          <cell r="DB32">
            <v>5.0765872001600001E-2</v>
          </cell>
          <cell r="DC32">
            <v>9.3926310539200003E-2</v>
          </cell>
          <cell r="DD32">
            <v>0.11675733327899999</v>
          </cell>
          <cell r="DE32">
            <v>0.10450720786999999</v>
          </cell>
          <cell r="DF32">
            <v>0.119547665119</v>
          </cell>
          <cell r="DG32">
            <v>0.112399756908</v>
          </cell>
          <cell r="DH32">
            <v>9.3886017799400007E-2</v>
          </cell>
          <cell r="DI32">
            <v>6.8616092205000007E-2</v>
          </cell>
          <cell r="DJ32">
            <v>7.3591411113700003E-2</v>
          </cell>
          <cell r="DK32">
            <v>8.9036643505100002E-2</v>
          </cell>
          <cell r="DL32">
            <v>7.6815426349599994E-2</v>
          </cell>
          <cell r="DM32">
            <v>0.10730177164099999</v>
          </cell>
          <cell r="DN32">
            <v>0.108728766441</v>
          </cell>
          <cell r="DO32">
            <v>9.3967080116300006E-2</v>
          </cell>
          <cell r="DP32">
            <v>0.10913670063</v>
          </cell>
          <cell r="DQ32">
            <v>0.10221016407</v>
          </cell>
          <cell r="DR32">
            <v>0.104917168617</v>
          </cell>
          <cell r="DS32">
            <v>7.3322534561199998E-2</v>
          </cell>
          <cell r="DT32">
            <v>0.110624015331</v>
          </cell>
          <cell r="DU32">
            <v>9.1194510459899999E-2</v>
          </cell>
          <cell r="DV32">
            <v>0.104198276997</v>
          </cell>
          <cell r="DW32">
            <v>8.8460922241200002E-2</v>
          </cell>
          <cell r="DX32">
            <v>8.3296358585399993E-2</v>
          </cell>
          <cell r="DY32">
            <v>0.101678431034</v>
          </cell>
          <cell r="DZ32">
            <v>8.0928444862400001E-2</v>
          </cell>
          <cell r="EA32">
            <v>8.8329434394799997E-2</v>
          </cell>
          <cell r="EB32">
            <v>9.0492784977000001E-2</v>
          </cell>
          <cell r="EC32">
            <v>0.109806656837</v>
          </cell>
          <cell r="ED32">
            <v>7.4692606925999994E-2</v>
          </cell>
          <cell r="EE32">
            <v>7.07802772522E-2</v>
          </cell>
          <cell r="EF32">
            <v>7.0633292198199998E-2</v>
          </cell>
          <cell r="EG32">
            <v>0.114075899124</v>
          </cell>
          <cell r="EH32">
            <v>9.8008334636700001E-2</v>
          </cell>
          <cell r="EI32">
            <v>0.139090120792</v>
          </cell>
          <cell r="EJ32">
            <v>0.102166950703</v>
          </cell>
          <cell r="EK32">
            <v>0.118270814419</v>
          </cell>
          <cell r="EL32">
            <v>0.119620800018</v>
          </cell>
          <cell r="EM32">
            <v>7.3082506656600002E-2</v>
          </cell>
          <cell r="EN32">
            <v>0.122832357883</v>
          </cell>
          <cell r="EO32">
            <v>0.119991898537</v>
          </cell>
          <cell r="EP32">
            <v>0.105222642422</v>
          </cell>
          <cell r="EQ32">
            <v>0.121993005276</v>
          </cell>
          <cell r="ER32">
            <v>0.11174446344400001</v>
          </cell>
          <cell r="ES32">
            <v>0.11559033393900001</v>
          </cell>
          <cell r="ET32">
            <v>9.3135178089100004E-2</v>
          </cell>
          <cell r="EU32">
            <v>0.115758299828</v>
          </cell>
          <cell r="EV32">
            <v>0.12573510408399999</v>
          </cell>
          <cell r="EW32">
            <v>9.3991518020600004E-2</v>
          </cell>
          <cell r="EX32">
            <v>0.105431437492</v>
          </cell>
          <cell r="EY32">
            <v>8.5913121700299994E-2</v>
          </cell>
          <cell r="EZ32">
            <v>5.1580488681799999E-2</v>
          </cell>
          <cell r="FA32">
            <v>9.4741702079799997E-2</v>
          </cell>
          <cell r="FB32">
            <v>0.124717473984</v>
          </cell>
          <cell r="FC32">
            <v>7.6384842395799998E-2</v>
          </cell>
          <cell r="FD32">
            <v>0.11042052507400001</v>
          </cell>
          <cell r="FE32">
            <v>0.106956601143</v>
          </cell>
          <cell r="FF32">
            <v>0.121392905712</v>
          </cell>
          <cell r="FG32">
            <v>8.3361148834199997E-2</v>
          </cell>
          <cell r="FH32">
            <v>0.12254995107699999</v>
          </cell>
          <cell r="FI32">
            <v>9.8251461982700003E-2</v>
          </cell>
          <cell r="FJ32">
            <v>7.9515337943999995E-2</v>
          </cell>
          <cell r="FK32">
            <v>7.93605446815E-2</v>
          </cell>
          <cell r="FL32">
            <v>0.10212737321900001</v>
          </cell>
          <cell r="FM32">
            <v>9.5424592495000002E-2</v>
          </cell>
          <cell r="FN32">
            <v>8.2182586193099996E-2</v>
          </cell>
          <cell r="FO32">
            <v>0.101054906845</v>
          </cell>
          <cell r="FP32">
            <v>0.110668540001</v>
          </cell>
          <cell r="FQ32">
            <v>9.14734005928E-2</v>
          </cell>
          <cell r="FR32">
            <v>9.1092407703400005E-2</v>
          </cell>
          <cell r="FS32">
            <v>0.102274060249</v>
          </cell>
          <cell r="FT32">
            <v>0.10744637250899999</v>
          </cell>
          <cell r="FU32">
            <v>8.5509598255200006E-2</v>
          </cell>
          <cell r="FV32">
            <v>7.9360485076899995E-2</v>
          </cell>
          <cell r="FW32">
            <v>9.6139371395099996E-2</v>
          </cell>
          <cell r="FX32">
            <v>9.4101130962399998E-2</v>
          </cell>
          <cell r="FY32">
            <v>8.4124982357E-2</v>
          </cell>
          <cell r="FZ32">
            <v>0.112288355827</v>
          </cell>
          <cell r="GA32">
            <v>9.5580935478199999E-2</v>
          </cell>
          <cell r="GB32">
            <v>7.0696353912400006E-2</v>
          </cell>
          <cell r="GC32">
            <v>6.4112424850500005E-2</v>
          </cell>
          <cell r="GD32">
            <v>0.10281085968000001</v>
          </cell>
          <cell r="GE32">
            <v>0.113846004009</v>
          </cell>
          <cell r="GF32">
            <v>0.104156732559</v>
          </cell>
          <cell r="GG32">
            <v>4.98213768005E-2</v>
          </cell>
          <cell r="GH32">
            <v>0.10804897546800001</v>
          </cell>
          <cell r="GI32">
            <v>8.37569236755E-2</v>
          </cell>
          <cell r="GJ32">
            <v>0.11762005090700001</v>
          </cell>
          <cell r="GK32">
            <v>7.3191046714800007E-2</v>
          </cell>
          <cell r="GL32">
            <v>8.6201071739199997E-2</v>
          </cell>
          <cell r="GM32">
            <v>0.113927721977</v>
          </cell>
          <cell r="GN32">
            <v>8.4013879299199998E-2</v>
          </cell>
          <cell r="GO32">
            <v>0.11291754245799999</v>
          </cell>
          <cell r="GP32">
            <v>9.9923789501199997E-2</v>
          </cell>
          <cell r="GQ32">
            <v>9.2927575111399999E-2</v>
          </cell>
          <cell r="GR32">
            <v>0.121692121029</v>
          </cell>
          <cell r="GS32">
            <v>0.125636100769</v>
          </cell>
          <cell r="GT32">
            <v>0.106020629406</v>
          </cell>
          <cell r="GU32">
            <v>0.107462465763</v>
          </cell>
          <cell r="GV32">
            <v>9.9288582801800002E-2</v>
          </cell>
          <cell r="GW32">
            <v>8.2920908927899994E-2</v>
          </cell>
          <cell r="GX32">
            <v>0.117780029774</v>
          </cell>
          <cell r="GY32">
            <v>9.4477295875499995E-2</v>
          </cell>
          <cell r="GZ32">
            <v>0.10871219635</v>
          </cell>
          <cell r="HA32">
            <v>0.12569314241400001</v>
          </cell>
          <cell r="HB32">
            <v>7.7690660953499996E-2</v>
          </cell>
          <cell r="HC32">
            <v>7.9893827438399997E-2</v>
          </cell>
          <cell r="HD32">
            <v>0.104333281517</v>
          </cell>
          <cell r="HE32">
            <v>8.9747607707999999E-2</v>
          </cell>
          <cell r="HF32">
            <v>0.11417937278699999</v>
          </cell>
          <cell r="HG32">
            <v>0.10777711868299999</v>
          </cell>
          <cell r="HH32">
            <v>9.9074006080600005E-2</v>
          </cell>
          <cell r="HI32">
            <v>5.44266700745E-2</v>
          </cell>
          <cell r="HJ32">
            <v>8.3798050880400002E-2</v>
          </cell>
          <cell r="HK32">
            <v>7.9999089240999993E-2</v>
          </cell>
          <cell r="HL32">
            <v>9.7721993923199996E-2</v>
          </cell>
          <cell r="HM32">
            <v>0.122012615204</v>
          </cell>
          <cell r="HN32">
            <v>0.113992512226</v>
          </cell>
          <cell r="HO32">
            <v>8.0815255641899994E-2</v>
          </cell>
          <cell r="HP32">
            <v>5.7117760181400003E-2</v>
          </cell>
          <cell r="HQ32">
            <v>0.11989736557</v>
          </cell>
          <cell r="HR32">
            <v>8.8736116886100003E-2</v>
          </cell>
          <cell r="HS32">
            <v>6.7672789096799996E-2</v>
          </cell>
          <cell r="HT32">
            <v>0.119927704334</v>
          </cell>
          <cell r="HU32">
            <v>0.11883354187</v>
          </cell>
          <cell r="HV32">
            <v>0.13163220882400001</v>
          </cell>
          <cell r="HW32">
            <v>0.116421937943</v>
          </cell>
          <cell r="HX32">
            <v>8.7917029857599999E-2</v>
          </cell>
          <cell r="HY32">
            <v>7.8910112381E-2</v>
          </cell>
          <cell r="HZ32">
            <v>0.101815104485</v>
          </cell>
          <cell r="IA32">
            <v>9.6733570098900004E-2</v>
          </cell>
          <cell r="IB32">
            <v>9.2084944248200004E-2</v>
          </cell>
          <cell r="IC32">
            <v>7.1418941020999993E-2</v>
          </cell>
          <cell r="ID32">
            <v>0.108492970467</v>
          </cell>
          <cell r="IE32">
            <v>0.10032892227200001</v>
          </cell>
          <cell r="IF32">
            <v>0.103626966476</v>
          </cell>
          <cell r="IG32">
            <v>0.10445475578299999</v>
          </cell>
          <cell r="IH32">
            <v>9.7128868103000005E-2</v>
          </cell>
          <cell r="II32">
            <v>0.12466883659399999</v>
          </cell>
          <cell r="IJ32">
            <v>8.9223802089700002E-2</v>
          </cell>
          <cell r="IK32">
            <v>7.1279883384699996E-2</v>
          </cell>
          <cell r="IL32">
            <v>6.1891436576799998E-2</v>
          </cell>
          <cell r="IM32">
            <v>0.10495442151999999</v>
          </cell>
          <cell r="IN32">
            <v>0.118183791637</v>
          </cell>
          <cell r="IO32">
            <v>0.122865438461</v>
          </cell>
          <cell r="IP32">
            <v>0.11583161354099999</v>
          </cell>
          <cell r="IQ32">
            <v>0.110045671463</v>
          </cell>
          <cell r="IR32">
            <v>9.6239127218699996E-2</v>
          </cell>
          <cell r="IS32">
            <v>2.1058509126300001E-2</v>
          </cell>
          <cell r="IT32">
            <v>4.5700826644900001</v>
          </cell>
        </row>
        <row r="33">
          <cell r="A33" t="str">
            <v>SNP_CN_4249583_G3070A_D1024N_embB</v>
          </cell>
          <cell r="B33">
            <v>8.2631945609999993E-2</v>
          </cell>
          <cell r="C33">
            <v>0.11981266737</v>
          </cell>
          <cell r="D33">
            <v>7.7767789363899997E-2</v>
          </cell>
          <cell r="E33">
            <v>0.120404243469</v>
          </cell>
          <cell r="F33">
            <v>0.17969805002200001</v>
          </cell>
          <cell r="G33">
            <v>0.16024237871200001</v>
          </cell>
          <cell r="H33">
            <v>0.121212482452</v>
          </cell>
          <cell r="I33">
            <v>0.116084635258</v>
          </cell>
          <cell r="J33">
            <v>0.15835994481999999</v>
          </cell>
          <cell r="K33">
            <v>0.160193026066</v>
          </cell>
          <cell r="L33">
            <v>0.16780096292499999</v>
          </cell>
          <cell r="M33">
            <v>0.15838736295700001</v>
          </cell>
          <cell r="N33">
            <v>0.110496461391</v>
          </cell>
          <cell r="O33">
            <v>0.150283396244</v>
          </cell>
          <cell r="P33">
            <v>0.120020449162</v>
          </cell>
          <cell r="Q33">
            <v>0.19695097208000001</v>
          </cell>
          <cell r="R33">
            <v>0.114099919796</v>
          </cell>
          <cell r="S33">
            <v>0.102889180183</v>
          </cell>
          <cell r="T33">
            <v>0.11658626794800001</v>
          </cell>
          <cell r="U33">
            <v>0.118945002556</v>
          </cell>
          <cell r="V33">
            <v>0.15578055381799999</v>
          </cell>
          <cell r="W33">
            <v>0.13159763813</v>
          </cell>
          <cell r="X33">
            <v>0.14341950416599999</v>
          </cell>
          <cell r="Y33">
            <v>0.122636854649</v>
          </cell>
          <cell r="Z33">
            <v>0.12648999691000001</v>
          </cell>
          <cell r="AA33">
            <v>0.104376256466</v>
          </cell>
          <cell r="AB33">
            <v>0.13073915243100001</v>
          </cell>
          <cell r="AC33">
            <v>0.13582193851499999</v>
          </cell>
          <cell r="AD33">
            <v>0.143953442574</v>
          </cell>
          <cell r="AE33">
            <v>7.9467117786400004E-2</v>
          </cell>
          <cell r="AF33">
            <v>0.17968076467499999</v>
          </cell>
          <cell r="AG33">
            <v>0.20235943794299999</v>
          </cell>
          <cell r="AH33">
            <v>0.170365869999</v>
          </cell>
          <cell r="AI33">
            <v>0.161031901836</v>
          </cell>
          <cell r="AJ33">
            <v>0.17361980676700001</v>
          </cell>
          <cell r="AK33">
            <v>0.141387104988</v>
          </cell>
          <cell r="AL33">
            <v>0.199643492699</v>
          </cell>
          <cell r="AM33">
            <v>0.16479563713100001</v>
          </cell>
          <cell r="AN33">
            <v>0.152101278305</v>
          </cell>
          <cell r="AO33">
            <v>0.15811383724200001</v>
          </cell>
          <cell r="AP33">
            <v>0.14350920915599999</v>
          </cell>
          <cell r="AQ33">
            <v>0.128375351429</v>
          </cell>
          <cell r="AR33">
            <v>0.14317047595999999</v>
          </cell>
          <cell r="AS33">
            <v>0.14837193489100001</v>
          </cell>
          <cell r="AT33">
            <v>0.13410711288499999</v>
          </cell>
          <cell r="AU33">
            <v>7.1604490280199995E-2</v>
          </cell>
          <cell r="AV33">
            <v>5.0801396369899998E-2</v>
          </cell>
          <cell r="AW33">
            <v>0.11944937706</v>
          </cell>
          <cell r="AX33">
            <v>0.15312916040399999</v>
          </cell>
          <cell r="AY33">
            <v>0.122572183609</v>
          </cell>
          <cell r="AZ33">
            <v>7.0097088813800001E-2</v>
          </cell>
          <cell r="BA33">
            <v>0.14676678180700001</v>
          </cell>
          <cell r="BB33">
            <v>0.107522249222</v>
          </cell>
          <cell r="BC33">
            <v>0.106502234936</v>
          </cell>
          <cell r="BD33">
            <v>7.2130382061000003E-2</v>
          </cell>
          <cell r="BE33">
            <v>5.5677831172899997E-2</v>
          </cell>
          <cell r="BF33">
            <v>9.7551882266999998E-2</v>
          </cell>
          <cell r="BG33">
            <v>0.130053579807</v>
          </cell>
          <cell r="BH33">
            <v>5.8735549449899997E-2</v>
          </cell>
          <cell r="BI33">
            <v>0.13246846199000001</v>
          </cell>
          <cell r="BJ33">
            <v>0.152997255325</v>
          </cell>
          <cell r="BK33">
            <v>0.160531938076</v>
          </cell>
          <cell r="BL33">
            <v>9.7315609455099997E-2</v>
          </cell>
          <cell r="BM33">
            <v>0.125256299973</v>
          </cell>
          <cell r="BN33">
            <v>4.46965694427E-2</v>
          </cell>
          <cell r="BO33">
            <v>0.17544490099000001</v>
          </cell>
          <cell r="BP33">
            <v>0.16002625227</v>
          </cell>
          <cell r="BQ33">
            <v>0.13314396143000001</v>
          </cell>
          <cell r="BR33">
            <v>0.14033758640300001</v>
          </cell>
          <cell r="BS33">
            <v>0.12932556867600001</v>
          </cell>
          <cell r="BT33">
            <v>0.156069397926</v>
          </cell>
          <cell r="BU33">
            <v>9.1049253940599997E-2</v>
          </cell>
          <cell r="BV33">
            <v>0.133651673794</v>
          </cell>
          <cell r="BW33">
            <v>0.13017767667800001</v>
          </cell>
          <cell r="BX33">
            <v>0.116142511368</v>
          </cell>
          <cell r="BY33">
            <v>0.13381886482200001</v>
          </cell>
          <cell r="BZ33">
            <v>0.121291339397</v>
          </cell>
          <cell r="CA33">
            <v>8.2361042499500006E-2</v>
          </cell>
          <cell r="CB33">
            <v>0.14310187101399999</v>
          </cell>
          <cell r="CC33">
            <v>0.13249874114999999</v>
          </cell>
          <cell r="CD33">
            <v>0.11247140169100001</v>
          </cell>
          <cell r="CE33">
            <v>0.145239055157</v>
          </cell>
          <cell r="CF33">
            <v>0.11236095428499999</v>
          </cell>
          <cell r="CG33">
            <v>0.117532491684</v>
          </cell>
          <cell r="CH33">
            <v>0.11465996503799999</v>
          </cell>
          <cell r="CI33">
            <v>0.162802100182</v>
          </cell>
          <cell r="CJ33">
            <v>9.44458246231E-2</v>
          </cell>
          <cell r="CK33">
            <v>8.4883809089700002E-2</v>
          </cell>
          <cell r="CL33">
            <v>0.119894504547</v>
          </cell>
          <cell r="CM33">
            <v>0.110634386539</v>
          </cell>
          <cell r="CN33">
            <v>0.14147293567700001</v>
          </cell>
          <cell r="CO33">
            <v>0.12857556343099999</v>
          </cell>
          <cell r="CP33">
            <v>0.135279476643</v>
          </cell>
          <cell r="CQ33">
            <v>0.140829443932</v>
          </cell>
          <cell r="CR33">
            <v>0.135047316551</v>
          </cell>
          <cell r="CS33">
            <v>0.128372430801</v>
          </cell>
          <cell r="CT33">
            <v>0.10100340843199999</v>
          </cell>
          <cell r="CU33">
            <v>0.13780516386</v>
          </cell>
          <cell r="CV33">
            <v>0.12577801942799999</v>
          </cell>
          <cell r="CW33">
            <v>0.16816204786300001</v>
          </cell>
          <cell r="CX33">
            <v>0.14228695630999999</v>
          </cell>
          <cell r="CY33">
            <v>0.148204147816</v>
          </cell>
          <cell r="CZ33">
            <v>0.141317129135</v>
          </cell>
          <cell r="DA33">
            <v>0.12776100635500001</v>
          </cell>
          <cell r="DB33">
            <v>0.178406178951</v>
          </cell>
          <cell r="DC33">
            <v>0.16751194000200001</v>
          </cell>
          <cell r="DD33">
            <v>0.11552131176</v>
          </cell>
          <cell r="DE33">
            <v>0.154768705368</v>
          </cell>
          <cell r="DF33">
            <v>0.150039732456</v>
          </cell>
          <cell r="DG33">
            <v>0.10856282711</v>
          </cell>
          <cell r="DH33">
            <v>9.3097031116500001E-2</v>
          </cell>
          <cell r="DI33">
            <v>0.12681227922400001</v>
          </cell>
          <cell r="DJ33">
            <v>0.162786722183</v>
          </cell>
          <cell r="DK33">
            <v>0.15577489137600001</v>
          </cell>
          <cell r="DL33">
            <v>9.0975403785700001E-2</v>
          </cell>
          <cell r="DM33">
            <v>0.14276295900300001</v>
          </cell>
          <cell r="DN33">
            <v>9.4459712505299998E-2</v>
          </cell>
          <cell r="DO33">
            <v>0.152672946453</v>
          </cell>
          <cell r="DP33">
            <v>0.16816031932799999</v>
          </cell>
          <cell r="DQ33">
            <v>0.16671198606500001</v>
          </cell>
          <cell r="DR33">
            <v>0.12178546190300001</v>
          </cell>
          <cell r="DS33">
            <v>0.12741118669500001</v>
          </cell>
          <cell r="DT33">
            <v>0.12650835514100001</v>
          </cell>
          <cell r="DU33">
            <v>0.14655429124800001</v>
          </cell>
          <cell r="DV33">
            <v>0.13831526041</v>
          </cell>
          <cell r="DW33">
            <v>0.119588077068</v>
          </cell>
          <cell r="DX33">
            <v>0.118578135967</v>
          </cell>
          <cell r="DY33">
            <v>0.117471694946</v>
          </cell>
          <cell r="DZ33">
            <v>9.9286258220700002E-2</v>
          </cell>
          <cell r="EA33">
            <v>0.11221528053300001</v>
          </cell>
          <cell r="EB33">
            <v>0.105208992958</v>
          </cell>
          <cell r="EC33">
            <v>9.0301036834700005E-2</v>
          </cell>
          <cell r="ED33">
            <v>0.115321815014</v>
          </cell>
          <cell r="EE33">
            <v>0.15738821029700001</v>
          </cell>
          <cell r="EF33">
            <v>0.12585461139699999</v>
          </cell>
          <cell r="EG33">
            <v>0.109585881233</v>
          </cell>
          <cell r="EH33">
            <v>9.6858859062200001E-2</v>
          </cell>
          <cell r="EI33">
            <v>0.13088917732200001</v>
          </cell>
          <cell r="EJ33">
            <v>0.121444106102</v>
          </cell>
          <cell r="EK33">
            <v>0.10367619991300001</v>
          </cell>
          <cell r="EL33">
            <v>0.109283566475</v>
          </cell>
          <cell r="EM33">
            <v>0.129762232304</v>
          </cell>
          <cell r="EN33">
            <v>0.14175206422799999</v>
          </cell>
          <cell r="EO33">
            <v>0.14138036966299999</v>
          </cell>
          <cell r="EP33">
            <v>0.17269527912099999</v>
          </cell>
          <cell r="EQ33">
            <v>0.108254134655</v>
          </cell>
          <cell r="ER33">
            <v>0.13412886858</v>
          </cell>
          <cell r="ES33">
            <v>0.143230080605</v>
          </cell>
          <cell r="ET33">
            <v>0.145624279976</v>
          </cell>
          <cell r="EU33">
            <v>0.13733905553799999</v>
          </cell>
          <cell r="EV33">
            <v>0.16729813814200001</v>
          </cell>
          <cell r="EW33">
            <v>0.137415647507</v>
          </cell>
          <cell r="EX33">
            <v>0.104777216911</v>
          </cell>
          <cell r="EY33">
            <v>3.9715945720700002E-2</v>
          </cell>
          <cell r="EZ33">
            <v>5.86305260658E-2</v>
          </cell>
          <cell r="FA33">
            <v>0.13915866613399999</v>
          </cell>
          <cell r="FB33">
            <v>0.12712806463199999</v>
          </cell>
          <cell r="FC33">
            <v>0.13334470987300001</v>
          </cell>
          <cell r="FD33">
            <v>0.14712530374499999</v>
          </cell>
          <cell r="FE33">
            <v>0.17698115110400001</v>
          </cell>
          <cell r="FF33">
            <v>0.14920675754500001</v>
          </cell>
          <cell r="FG33">
            <v>0.14020383357999999</v>
          </cell>
          <cell r="FH33">
            <v>0.157420575619</v>
          </cell>
          <cell r="FI33">
            <v>9.8895370960199999E-2</v>
          </cell>
          <cell r="FJ33">
            <v>0.11624681949600001</v>
          </cell>
          <cell r="FK33">
            <v>0.135789096355</v>
          </cell>
          <cell r="FL33">
            <v>0.18681776523599999</v>
          </cell>
          <cell r="FM33">
            <v>0.121340453625</v>
          </cell>
          <cell r="FN33">
            <v>0.12611627578699999</v>
          </cell>
          <cell r="FO33">
            <v>0.12920987606000001</v>
          </cell>
          <cell r="FP33">
            <v>0.13085621595399999</v>
          </cell>
          <cell r="FQ33">
            <v>0.13470059633299999</v>
          </cell>
          <cell r="FR33">
            <v>0.11884415149700001</v>
          </cell>
          <cell r="FS33">
            <v>0.117586255074</v>
          </cell>
          <cell r="FT33">
            <v>0.114166676998</v>
          </cell>
          <cell r="FU33">
            <v>8.6439967155499994E-2</v>
          </cell>
          <cell r="FV33">
            <v>0.13689577579500001</v>
          </cell>
          <cell r="FW33">
            <v>0.14440286159499999</v>
          </cell>
          <cell r="FX33">
            <v>0.13572239875799999</v>
          </cell>
          <cell r="FY33">
            <v>9.1775596141800003E-2</v>
          </cell>
          <cell r="FZ33">
            <v>0.109632909298</v>
          </cell>
          <cell r="GA33">
            <v>8.5699379444099999E-2</v>
          </cell>
          <cell r="GB33">
            <v>9.5840513706200003E-2</v>
          </cell>
          <cell r="GC33">
            <v>0.146133601665</v>
          </cell>
          <cell r="GD33">
            <v>0.13881951570500001</v>
          </cell>
          <cell r="GE33">
            <v>0.175544500351</v>
          </cell>
          <cell r="GF33">
            <v>0.182251811028</v>
          </cell>
          <cell r="GG33">
            <v>0.168776869774</v>
          </cell>
          <cell r="GH33">
            <v>0.126041173935</v>
          </cell>
          <cell r="GI33">
            <v>0.13239908218400001</v>
          </cell>
          <cell r="GJ33">
            <v>9.2145681381199995E-2</v>
          </cell>
          <cell r="GK33">
            <v>0.1055367589</v>
          </cell>
          <cell r="GL33">
            <v>0.101602673531</v>
          </cell>
          <cell r="GM33">
            <v>0.149738371372</v>
          </cell>
          <cell r="GN33">
            <v>0.14189302921300001</v>
          </cell>
          <cell r="GO33">
            <v>0.137246251106</v>
          </cell>
          <cell r="GP33">
            <v>0.14487040042900001</v>
          </cell>
          <cell r="GQ33">
            <v>0.125320315361</v>
          </cell>
          <cell r="GR33">
            <v>0.118435025215</v>
          </cell>
          <cell r="GS33">
            <v>0.101822555065</v>
          </cell>
          <cell r="GT33">
            <v>0.117708384991</v>
          </cell>
          <cell r="GU33">
            <v>0.124979138374</v>
          </cell>
          <cell r="GV33">
            <v>0.10406816005699999</v>
          </cell>
          <cell r="GW33">
            <v>0.11326652765299999</v>
          </cell>
          <cell r="GX33">
            <v>0.14207577705400001</v>
          </cell>
          <cell r="GY33">
            <v>0.13813370466200001</v>
          </cell>
          <cell r="GZ33">
            <v>0.12393909692799999</v>
          </cell>
          <cell r="HA33">
            <v>0.11234295368199999</v>
          </cell>
          <cell r="HB33">
            <v>0.117111027241</v>
          </cell>
          <cell r="HC33">
            <v>0.13825255632399999</v>
          </cell>
          <cell r="HD33">
            <v>0.11514526605600001</v>
          </cell>
          <cell r="HE33">
            <v>0.105659604073</v>
          </cell>
          <cell r="HF33">
            <v>0.107245802879</v>
          </cell>
          <cell r="HG33">
            <v>0.10358572006199999</v>
          </cell>
          <cell r="HH33">
            <v>0.137007057667</v>
          </cell>
          <cell r="HI33">
            <v>0.127088010311</v>
          </cell>
          <cell r="HJ33">
            <v>0.13373607397100001</v>
          </cell>
          <cell r="HK33">
            <v>0.11849939823199999</v>
          </cell>
          <cell r="HL33">
            <v>0.167351543903</v>
          </cell>
          <cell r="HM33">
            <v>0.119352817535</v>
          </cell>
          <cell r="HN33">
            <v>0.13780921697599999</v>
          </cell>
          <cell r="HO33">
            <v>0.150971353054</v>
          </cell>
          <cell r="HP33">
            <v>0.18577265739400001</v>
          </cell>
          <cell r="HQ33">
            <v>0.14589482545900001</v>
          </cell>
          <cell r="HR33">
            <v>0.13923496007899999</v>
          </cell>
          <cell r="HS33">
            <v>0.18019229173699999</v>
          </cell>
          <cell r="HT33">
            <v>0.14320880174600001</v>
          </cell>
          <cell r="HU33">
            <v>0.15480202436400001</v>
          </cell>
          <cell r="HV33">
            <v>0.110609650612</v>
          </cell>
          <cell r="HW33">
            <v>0.13300347328199999</v>
          </cell>
          <cell r="HX33">
            <v>0.151291072369</v>
          </cell>
          <cell r="HY33">
            <v>0.122135221958</v>
          </cell>
          <cell r="HZ33">
            <v>0.17404955625499999</v>
          </cell>
          <cell r="IA33">
            <v>0.130387544632</v>
          </cell>
          <cell r="IB33">
            <v>0.15215784311300001</v>
          </cell>
          <cell r="IC33">
            <v>0.120788991451</v>
          </cell>
          <cell r="ID33">
            <v>0.13106209039700001</v>
          </cell>
          <cell r="IE33">
            <v>0.13767677545500001</v>
          </cell>
          <cell r="IF33">
            <v>0.177051484585</v>
          </cell>
          <cell r="IG33">
            <v>0.105437636375</v>
          </cell>
          <cell r="IH33">
            <v>0.130405902863</v>
          </cell>
          <cell r="II33">
            <v>0.14209342002899999</v>
          </cell>
          <cell r="IJ33">
            <v>8.9099228382099993E-2</v>
          </cell>
          <cell r="IK33">
            <v>0.12974810600299999</v>
          </cell>
          <cell r="IL33">
            <v>0.17917299270600001</v>
          </cell>
          <cell r="IM33">
            <v>7.5631797313699997E-2</v>
          </cell>
          <cell r="IN33">
            <v>9.5353841781600002E-2</v>
          </cell>
          <cell r="IO33">
            <v>9.4996929168700006E-2</v>
          </cell>
          <cell r="IP33">
            <v>9.4035208225299996E-2</v>
          </cell>
          <cell r="IQ33">
            <v>0.11554217338599999</v>
          </cell>
          <cell r="IR33">
            <v>0.12926301360100001</v>
          </cell>
          <cell r="IS33">
            <v>2.83156000078E-2</v>
          </cell>
          <cell r="IT33">
            <v>4.5650811195400003</v>
          </cell>
        </row>
        <row r="34">
          <cell r="A34" t="str">
            <v>SNP_CN_4247728_G1215C_E405D_embB</v>
          </cell>
          <cell r="B34">
            <v>9.6037507057200003E-2</v>
          </cell>
          <cell r="C34">
            <v>0.16834515333200001</v>
          </cell>
          <cell r="D34">
            <v>0.155752778053</v>
          </cell>
          <cell r="E34">
            <v>0.112385213375</v>
          </cell>
          <cell r="F34">
            <v>0.101774573326</v>
          </cell>
          <cell r="G34">
            <v>0.14839977026000001</v>
          </cell>
          <cell r="H34">
            <v>5.6432366371199999E-2</v>
          </cell>
          <cell r="I34">
            <v>0.11817741394</v>
          </cell>
          <cell r="J34">
            <v>0.16065925359700001</v>
          </cell>
          <cell r="K34">
            <v>0.15699076652499999</v>
          </cell>
          <cell r="L34">
            <v>0.159395515919</v>
          </cell>
          <cell r="M34">
            <v>0.16533178091</v>
          </cell>
          <cell r="N34">
            <v>0.127664625645</v>
          </cell>
          <cell r="O34">
            <v>0.15389817953099999</v>
          </cell>
          <cell r="P34">
            <v>0.14661830663700001</v>
          </cell>
          <cell r="Q34">
            <v>3.7101864814799997E-2</v>
          </cell>
          <cell r="R34">
            <v>0.10648572444899999</v>
          </cell>
          <cell r="S34">
            <v>0.150361716747</v>
          </cell>
          <cell r="T34">
            <v>0.11455130577100001</v>
          </cell>
          <cell r="U34">
            <v>0.11424738168699999</v>
          </cell>
          <cell r="V34">
            <v>0.105886697769</v>
          </cell>
          <cell r="W34">
            <v>0.113889455795</v>
          </cell>
          <cell r="X34">
            <v>0.13743263483000001</v>
          </cell>
          <cell r="Y34">
            <v>0.17395174503300001</v>
          </cell>
          <cell r="Z34">
            <v>0.11924773454699999</v>
          </cell>
          <cell r="AA34">
            <v>0.116768836975</v>
          </cell>
          <cell r="AB34">
            <v>0.104035019875</v>
          </cell>
          <cell r="AC34">
            <v>0.14947038888899999</v>
          </cell>
          <cell r="AD34">
            <v>4.1720211505900003E-2</v>
          </cell>
          <cell r="AE34">
            <v>0.15116101503400001</v>
          </cell>
          <cell r="AF34">
            <v>0.122854173183</v>
          </cell>
          <cell r="AG34">
            <v>0.112426280975</v>
          </cell>
          <cell r="AH34">
            <v>0.16091507673300001</v>
          </cell>
          <cell r="AI34">
            <v>0.15185153484300001</v>
          </cell>
          <cell r="AJ34">
            <v>0.16268569230999999</v>
          </cell>
          <cell r="AK34">
            <v>0.115828156471</v>
          </cell>
          <cell r="AL34">
            <v>0.14952737092999999</v>
          </cell>
          <cell r="AM34">
            <v>0.120364785194</v>
          </cell>
          <cell r="AN34">
            <v>0.16370892524700001</v>
          </cell>
          <cell r="AO34">
            <v>0.120336711407</v>
          </cell>
          <cell r="AP34">
            <v>0.123116314411</v>
          </cell>
          <cell r="AQ34">
            <v>0.150675237179</v>
          </cell>
          <cell r="AR34">
            <v>0.15761584043499999</v>
          </cell>
          <cell r="AS34">
            <v>0.117064774036</v>
          </cell>
          <cell r="AT34">
            <v>0.16033709049200001</v>
          </cell>
          <cell r="AU34">
            <v>0.15284842252700001</v>
          </cell>
          <cell r="AV34">
            <v>0.123726427555</v>
          </cell>
          <cell r="AW34">
            <v>0.15408957004500001</v>
          </cell>
          <cell r="AX34">
            <v>0.15404003858599999</v>
          </cell>
          <cell r="AY34">
            <v>0.16001290082899999</v>
          </cell>
          <cell r="AZ34">
            <v>0.176847338676</v>
          </cell>
          <cell r="BA34">
            <v>0.16022604703900001</v>
          </cell>
          <cell r="BB34">
            <v>0.16047954559300001</v>
          </cell>
          <cell r="BC34">
            <v>0.134267807007</v>
          </cell>
          <cell r="BD34">
            <v>0.11545711755800001</v>
          </cell>
          <cell r="BE34">
            <v>0.115494728088</v>
          </cell>
          <cell r="BF34">
            <v>0.14821064472199999</v>
          </cell>
          <cell r="BG34">
            <v>0.127977967262</v>
          </cell>
          <cell r="BH34">
            <v>0.16690206527699999</v>
          </cell>
          <cell r="BI34">
            <v>0.15894424915300001</v>
          </cell>
          <cell r="BJ34">
            <v>0.117566168308</v>
          </cell>
          <cell r="BK34">
            <v>0.11204898357400001</v>
          </cell>
          <cell r="BL34">
            <v>0.116763651371</v>
          </cell>
          <cell r="BM34">
            <v>0.110288619995</v>
          </cell>
          <cell r="BN34">
            <v>0.15515702962899999</v>
          </cell>
          <cell r="BO34">
            <v>0.16112947463999999</v>
          </cell>
          <cell r="BP34">
            <v>0.15577346086499999</v>
          </cell>
          <cell r="BQ34">
            <v>0.15964359045000001</v>
          </cell>
          <cell r="BR34">
            <v>0.157091498375</v>
          </cell>
          <cell r="BS34">
            <v>0.16834962368</v>
          </cell>
          <cell r="BT34">
            <v>0.15584653615999999</v>
          </cell>
          <cell r="BU34">
            <v>0.17071545124099999</v>
          </cell>
          <cell r="BV34">
            <v>0.16523754596699999</v>
          </cell>
          <cell r="BW34">
            <v>0.15928810834900001</v>
          </cell>
          <cell r="BX34">
            <v>8.4768176078799995E-2</v>
          </cell>
          <cell r="BY34">
            <v>0.13016676902800001</v>
          </cell>
          <cell r="BZ34">
            <v>0.11429023742699999</v>
          </cell>
          <cell r="CA34">
            <v>0.158740162849</v>
          </cell>
          <cell r="CB34">
            <v>0.16806221008300001</v>
          </cell>
          <cell r="CC34">
            <v>0.12649327516600001</v>
          </cell>
          <cell r="CD34">
            <v>0.11624181270599999</v>
          </cell>
          <cell r="CE34">
            <v>0.112863719463</v>
          </cell>
          <cell r="CF34">
            <v>3.6077201366399997E-2</v>
          </cell>
          <cell r="CG34">
            <v>0.101885199547</v>
          </cell>
          <cell r="CH34">
            <v>0.15383636951400001</v>
          </cell>
          <cell r="CI34">
            <v>0.17036664485899999</v>
          </cell>
          <cell r="CJ34">
            <v>0.16638803482100001</v>
          </cell>
          <cell r="CK34">
            <v>0.15690094232599999</v>
          </cell>
          <cell r="CL34">
            <v>0.15470665693300001</v>
          </cell>
          <cell r="CM34">
            <v>0.12890297174500001</v>
          </cell>
          <cell r="CN34">
            <v>0.16303473710999999</v>
          </cell>
          <cell r="CO34">
            <v>7.1649312973000007E-2</v>
          </cell>
          <cell r="CP34">
            <v>0.101261913776</v>
          </cell>
          <cell r="CQ34">
            <v>5.6603431701699999E-2</v>
          </cell>
          <cell r="CR34">
            <v>0.10521787404999999</v>
          </cell>
          <cell r="CS34">
            <v>0.116108775139</v>
          </cell>
          <cell r="CT34">
            <v>3.9040565490700001E-2</v>
          </cell>
          <cell r="CU34">
            <v>9.8444342613199995E-2</v>
          </cell>
          <cell r="CV34">
            <v>0.15304714441299999</v>
          </cell>
          <cell r="CW34">
            <v>0.15901839733100001</v>
          </cell>
          <cell r="CX34">
            <v>0.131505191326</v>
          </cell>
          <cell r="CY34">
            <v>0.122612416744</v>
          </cell>
          <cell r="CZ34">
            <v>0.110654532909</v>
          </cell>
          <cell r="DA34">
            <v>0.110862314701</v>
          </cell>
          <cell r="DB34">
            <v>0.115171730518</v>
          </cell>
          <cell r="DC34">
            <v>0.110671103001</v>
          </cell>
          <cell r="DD34">
            <v>0.11423516273500001</v>
          </cell>
          <cell r="DE34">
            <v>0.11158090829800001</v>
          </cell>
          <cell r="DF34">
            <v>0.154229938984</v>
          </cell>
          <cell r="DG34">
            <v>6.13260269165E-2</v>
          </cell>
          <cell r="DH34">
            <v>9.6695244312300005E-2</v>
          </cell>
          <cell r="DI34">
            <v>0.15261334180800001</v>
          </cell>
          <cell r="DJ34">
            <v>0.15317857265500001</v>
          </cell>
          <cell r="DK34">
            <v>0.16606283187900001</v>
          </cell>
          <cell r="DL34">
            <v>0.13251763582199999</v>
          </cell>
          <cell r="DM34">
            <v>0.119023144245</v>
          </cell>
          <cell r="DN34">
            <v>6.03857636452E-2</v>
          </cell>
          <cell r="DO34">
            <v>0.15284383297000001</v>
          </cell>
          <cell r="DP34">
            <v>0.163215637207</v>
          </cell>
          <cell r="DQ34">
            <v>0.15847176313399999</v>
          </cell>
          <cell r="DR34">
            <v>0.11384302377699999</v>
          </cell>
          <cell r="DS34">
            <v>0.111638426781</v>
          </cell>
          <cell r="DT34">
            <v>0.11373758316</v>
          </cell>
          <cell r="DU34">
            <v>0.13711035251600001</v>
          </cell>
          <cell r="DV34">
            <v>6.4895808696700003E-2</v>
          </cell>
          <cell r="DW34">
            <v>0.14035558700600001</v>
          </cell>
          <cell r="DX34">
            <v>0.16699868440599999</v>
          </cell>
          <cell r="DY34">
            <v>0.12139582634</v>
          </cell>
          <cell r="DZ34">
            <v>0.14509797096300001</v>
          </cell>
          <cell r="EA34">
            <v>0.14480596780800001</v>
          </cell>
          <cell r="EB34">
            <v>0.12523418664899999</v>
          </cell>
          <cell r="EC34">
            <v>0.14204877615</v>
          </cell>
          <cell r="ED34">
            <v>0.115882694721</v>
          </cell>
          <cell r="EE34">
            <v>0.115131676197</v>
          </cell>
          <cell r="EF34">
            <v>0.1129565835</v>
          </cell>
          <cell r="EG34">
            <v>0.16094785928700001</v>
          </cell>
          <cell r="EH34">
            <v>0.12442928552599999</v>
          </cell>
          <cell r="EI34">
            <v>0.120403766632</v>
          </cell>
          <cell r="EJ34">
            <v>0.110024034977</v>
          </cell>
          <cell r="EK34">
            <v>0.113352954388</v>
          </cell>
          <cell r="EL34">
            <v>0.16011822223700001</v>
          </cell>
          <cell r="EM34">
            <v>0.15553581714600001</v>
          </cell>
          <cell r="EN34">
            <v>0.16382962465299999</v>
          </cell>
          <cell r="EO34">
            <v>0.13081222772600001</v>
          </cell>
          <cell r="EP34">
            <v>0.118714272976</v>
          </cell>
          <cell r="EQ34">
            <v>0.112476050854</v>
          </cell>
          <cell r="ER34">
            <v>0.129125952721</v>
          </cell>
          <cell r="ES34">
            <v>0.124818503857</v>
          </cell>
          <cell r="ET34">
            <v>0.133283853531</v>
          </cell>
          <cell r="EU34">
            <v>6.1100125312799999E-2</v>
          </cell>
          <cell r="EV34">
            <v>9.9201083183299996E-2</v>
          </cell>
          <cell r="EW34">
            <v>0.100945532322</v>
          </cell>
          <cell r="EX34">
            <v>0.10338181257200001</v>
          </cell>
          <cell r="EY34">
            <v>0.10649257898300001</v>
          </cell>
          <cell r="EZ34">
            <v>0.14240270853000001</v>
          </cell>
          <cell r="FA34">
            <v>0.11382228136100001</v>
          </cell>
          <cell r="FB34">
            <v>0.136139392853</v>
          </cell>
          <cell r="FC34">
            <v>6.1970770358999998E-2</v>
          </cell>
          <cell r="FD34">
            <v>0.15135520696599999</v>
          </cell>
          <cell r="FE34">
            <v>0.15710008144400001</v>
          </cell>
          <cell r="FF34">
            <v>0.12823194265400001</v>
          </cell>
          <cell r="FG34">
            <v>0.10802996158600001</v>
          </cell>
          <cell r="FH34">
            <v>0.112577974796</v>
          </cell>
          <cell r="FI34">
            <v>0.112018167973</v>
          </cell>
          <cell r="FJ34">
            <v>0.14432400465</v>
          </cell>
          <cell r="FK34">
            <v>0.13683098554600001</v>
          </cell>
          <cell r="FL34">
            <v>0.159657657146</v>
          </cell>
          <cell r="FM34">
            <v>0.13131499290500001</v>
          </cell>
          <cell r="FN34">
            <v>0.12261378765100001</v>
          </cell>
          <cell r="FO34">
            <v>0.152633726597</v>
          </cell>
          <cell r="FP34">
            <v>0.120825827122</v>
          </cell>
          <cell r="FQ34">
            <v>0.1456579566</v>
          </cell>
          <cell r="FR34">
            <v>0.15336132049599999</v>
          </cell>
          <cell r="FS34">
            <v>0.130304813385</v>
          </cell>
          <cell r="FT34">
            <v>0.116180479527</v>
          </cell>
          <cell r="FU34">
            <v>0.109904170036</v>
          </cell>
          <cell r="FV34">
            <v>0.15359425544700001</v>
          </cell>
          <cell r="FW34">
            <v>0.15722066164000001</v>
          </cell>
          <cell r="FX34">
            <v>0.12646555900600001</v>
          </cell>
          <cell r="FY34">
            <v>0.117841720581</v>
          </cell>
          <cell r="FZ34">
            <v>0.11619675159499999</v>
          </cell>
          <cell r="GA34">
            <v>0.11359727382699999</v>
          </cell>
          <cell r="GB34">
            <v>0.15164029598199999</v>
          </cell>
          <cell r="GC34">
            <v>0.14608740806600001</v>
          </cell>
          <cell r="GD34">
            <v>0.111708045006</v>
          </cell>
          <cell r="GE34">
            <v>0.115315079689</v>
          </cell>
          <cell r="GF34">
            <v>8.7249040603600003E-2</v>
          </cell>
          <cell r="GG34">
            <v>0.105977356434</v>
          </cell>
          <cell r="GH34">
            <v>0.106368839741</v>
          </cell>
          <cell r="GI34">
            <v>0.11438399553299999</v>
          </cell>
          <cell r="GJ34">
            <v>0.155674636364</v>
          </cell>
          <cell r="GK34">
            <v>0.13433891534799999</v>
          </cell>
          <cell r="GL34">
            <v>0.118596553802</v>
          </cell>
          <cell r="GM34">
            <v>0.112543582916</v>
          </cell>
          <cell r="GN34">
            <v>0.14578408002900001</v>
          </cell>
          <cell r="GO34">
            <v>0.13493967056299999</v>
          </cell>
          <cell r="GP34">
            <v>0.115965127945</v>
          </cell>
          <cell r="GQ34">
            <v>0.115855276585</v>
          </cell>
          <cell r="GR34">
            <v>8.2958161830900004E-2</v>
          </cell>
          <cell r="GS34">
            <v>4.47325706482E-2</v>
          </cell>
          <cell r="GT34">
            <v>0.14811301231400001</v>
          </cell>
          <cell r="GU34">
            <v>0.12664872407899999</v>
          </cell>
          <cell r="GV34">
            <v>0.14968484640099999</v>
          </cell>
          <cell r="GW34">
            <v>0.14589035511000001</v>
          </cell>
          <cell r="GX34">
            <v>0.15543299913399999</v>
          </cell>
          <cell r="GY34">
            <v>0.15048557519899999</v>
          </cell>
          <cell r="GZ34">
            <v>0.121034443378</v>
          </cell>
          <cell r="HA34">
            <v>0.115372061729</v>
          </cell>
          <cell r="HB34">
            <v>0.113778531551</v>
          </cell>
          <cell r="HC34">
            <v>0.14887553453399999</v>
          </cell>
          <cell r="HD34">
            <v>0.124620079994</v>
          </cell>
          <cell r="HE34">
            <v>0.143818199635</v>
          </cell>
          <cell r="HF34">
            <v>9.4555020332299997E-2</v>
          </cell>
          <cell r="HG34">
            <v>0.10272407531699999</v>
          </cell>
          <cell r="HH34">
            <v>0.102035880089</v>
          </cell>
          <cell r="HI34">
            <v>0.152312994003</v>
          </cell>
          <cell r="HJ34">
            <v>0.11680996418</v>
          </cell>
          <cell r="HK34">
            <v>0.115397751331</v>
          </cell>
          <cell r="HL34">
            <v>0.10879945755000001</v>
          </cell>
          <cell r="HM34">
            <v>0.11296814680099999</v>
          </cell>
          <cell r="HN34">
            <v>6.0234367847400001E-2</v>
          </cell>
          <cell r="HO34">
            <v>8.4421932697300001E-2</v>
          </cell>
          <cell r="HP34">
            <v>0.13790601491900001</v>
          </cell>
          <cell r="HQ34">
            <v>0.17256486415899999</v>
          </cell>
          <cell r="HR34">
            <v>0.12903219461400001</v>
          </cell>
          <cell r="HS34">
            <v>0.149264991283</v>
          </cell>
          <cell r="HT34">
            <v>0.15732723474499999</v>
          </cell>
          <cell r="HU34">
            <v>0.16010129451800001</v>
          </cell>
          <cell r="HV34">
            <v>0.12577790021900001</v>
          </cell>
          <cell r="HW34">
            <v>0.118362486362</v>
          </cell>
          <cell r="HX34">
            <v>7.6963365078000001E-2</v>
          </cell>
          <cell r="HY34">
            <v>0.103192389011</v>
          </cell>
          <cell r="HZ34">
            <v>0.10462975502000001</v>
          </cell>
          <cell r="IA34">
            <v>0.10723811388</v>
          </cell>
          <cell r="IB34">
            <v>0.106478631496</v>
          </cell>
          <cell r="IC34">
            <v>0.15079319477100001</v>
          </cell>
          <cell r="ID34">
            <v>0.147553861141</v>
          </cell>
          <cell r="IE34">
            <v>0.120086789131</v>
          </cell>
          <cell r="IF34">
            <v>0.12108695507</v>
          </cell>
          <cell r="IG34">
            <v>0.112456083298</v>
          </cell>
          <cell r="IH34">
            <v>0.110519587994</v>
          </cell>
          <cell r="II34">
            <v>0.111130774021</v>
          </cell>
          <cell r="IJ34">
            <v>0.158724367619</v>
          </cell>
          <cell r="IK34">
            <v>0.125849306583</v>
          </cell>
          <cell r="IL34">
            <v>0.161411583424</v>
          </cell>
          <cell r="IM34">
            <v>0.12638396024699999</v>
          </cell>
          <cell r="IN34">
            <v>0.114964663982</v>
          </cell>
          <cell r="IO34">
            <v>0.16093063354500001</v>
          </cell>
          <cell r="IP34">
            <v>0.119331240654</v>
          </cell>
          <cell r="IQ34">
            <v>0.11883187294</v>
          </cell>
          <cell r="IR34">
            <v>0.12802083790300001</v>
          </cell>
          <cell r="IS34">
            <v>2.8415240347399999E-2</v>
          </cell>
          <cell r="IT34">
            <v>4.5053582191499997</v>
          </cell>
        </row>
        <row r="35">
          <cell r="A35" t="str">
            <v>SNP_CN_4241562_G1700A_R567H_embC</v>
          </cell>
          <cell r="B35">
            <v>-5.8194160461400003E-2</v>
          </cell>
          <cell r="C35">
            <v>-5.0204038620000002E-2</v>
          </cell>
          <cell r="D35">
            <v>-5.1290631294299997E-2</v>
          </cell>
          <cell r="E35">
            <v>-5.8653652668000003E-2</v>
          </cell>
          <cell r="F35">
            <v>-5.66279292107E-2</v>
          </cell>
          <cell r="G35">
            <v>-4.90719676018E-2</v>
          </cell>
          <cell r="H35">
            <v>-5.4460406303400002E-2</v>
          </cell>
          <cell r="I35">
            <v>-4.4399619102500003E-2</v>
          </cell>
          <cell r="J35">
            <v>-4.9922823905899999E-2</v>
          </cell>
          <cell r="K35">
            <v>-4.8787474632300001E-2</v>
          </cell>
          <cell r="L35">
            <v>-5.0973296165499997E-2</v>
          </cell>
          <cell r="M35">
            <v>-6.5468370914500001E-2</v>
          </cell>
          <cell r="N35">
            <v>-3.7256717681900003E-2</v>
          </cell>
          <cell r="O35">
            <v>-5.5179715156600001E-2</v>
          </cell>
          <cell r="P35">
            <v>-3.4177601337399999E-2</v>
          </cell>
          <cell r="Q35">
            <v>-3.78030538559E-2</v>
          </cell>
          <cell r="R35">
            <v>-4.5087039470700002E-2</v>
          </cell>
          <cell r="S35">
            <v>-5.8712303638500003E-2</v>
          </cell>
          <cell r="T35">
            <v>-4.0602147579199999E-2</v>
          </cell>
          <cell r="U35">
            <v>-6.07058405876E-2</v>
          </cell>
          <cell r="V35">
            <v>-3.53492498398E-2</v>
          </cell>
          <cell r="W35">
            <v>-3.6915183067300003E-2</v>
          </cell>
          <cell r="X35">
            <v>-4.3977081775699998E-2</v>
          </cell>
          <cell r="Y35">
            <v>-5.1941931247700003E-2</v>
          </cell>
          <cell r="Z35">
            <v>-3.9255797863E-2</v>
          </cell>
          <cell r="AA35">
            <v>-2.6288092136400001E-2</v>
          </cell>
          <cell r="AB35">
            <v>-5.0594925880400002E-2</v>
          </cell>
          <cell r="AC35">
            <v>-4.9467384815200001E-2</v>
          </cell>
          <cell r="AD35">
            <v>-6.2340557575199997E-2</v>
          </cell>
          <cell r="AE35">
            <v>-6.6207468509699996E-2</v>
          </cell>
          <cell r="AF35">
            <v>-6.4109623432200002E-2</v>
          </cell>
          <cell r="AG35">
            <v>-4.5997440814999999E-2</v>
          </cell>
          <cell r="AH35">
            <v>-5.2801072597499998E-2</v>
          </cell>
          <cell r="AI35">
            <v>-5.1809549331699997E-2</v>
          </cell>
          <cell r="AJ35">
            <v>-6.89435601234E-2</v>
          </cell>
          <cell r="AK35">
            <v>-2.27448940277E-2</v>
          </cell>
          <cell r="AL35">
            <v>-5.6501567363700003E-2</v>
          </cell>
          <cell r="AM35">
            <v>-2.99475193024E-2</v>
          </cell>
          <cell r="AN35">
            <v>-5.3429543971999997E-2</v>
          </cell>
          <cell r="AO35">
            <v>-4.6985983848599998E-2</v>
          </cell>
          <cell r="AP35">
            <v>-5.8879196643800001E-2</v>
          </cell>
          <cell r="AQ35">
            <v>-4.8831522464799999E-2</v>
          </cell>
          <cell r="AR35">
            <v>-5.5860102176699997E-2</v>
          </cell>
          <cell r="AS35">
            <v>-6.4308524131799993E-2</v>
          </cell>
          <cell r="AT35">
            <v>-4.7311007976500001E-2</v>
          </cell>
          <cell r="AU35">
            <v>-5.63695430756E-2</v>
          </cell>
          <cell r="AV35">
            <v>-4.3266832828500003E-2</v>
          </cell>
          <cell r="AW35">
            <v>-3.9804637432099998E-2</v>
          </cell>
          <cell r="AX35">
            <v>-4.5584678649899998E-2</v>
          </cell>
          <cell r="AY35">
            <v>-3.89404296875E-2</v>
          </cell>
          <cell r="AZ35">
            <v>-3.9658963680300002E-2</v>
          </cell>
          <cell r="BA35">
            <v>-4.9483895301800002E-2</v>
          </cell>
          <cell r="BB35">
            <v>-5.8263301849399998E-2</v>
          </cell>
          <cell r="BC35">
            <v>-5.4723322391499997E-2</v>
          </cell>
          <cell r="BD35">
            <v>-5.8691680431400002E-2</v>
          </cell>
          <cell r="BE35">
            <v>-5.9193193912499997E-2</v>
          </cell>
          <cell r="BF35">
            <v>-4.4642508029899997E-2</v>
          </cell>
          <cell r="BG35">
            <v>-3.9348781108899999E-2</v>
          </cell>
          <cell r="BH35">
            <v>-5.2085816860200002E-2</v>
          </cell>
          <cell r="BI35">
            <v>-4.4645786285400002E-2</v>
          </cell>
          <cell r="BJ35">
            <v>-6.3326776027699996E-2</v>
          </cell>
          <cell r="BK35">
            <v>-5.4001510143299999E-2</v>
          </cell>
          <cell r="BL35">
            <v>-3.2434999942799997E-2</v>
          </cell>
          <cell r="BM35">
            <v>-5.1993131637599999E-2</v>
          </cell>
          <cell r="BN35">
            <v>-4.68405485153E-2</v>
          </cell>
          <cell r="BO35">
            <v>-2.6516258716599999E-2</v>
          </cell>
          <cell r="BP35">
            <v>-4.9309730529799999E-2</v>
          </cell>
          <cell r="BQ35">
            <v>-4.5192480087300001E-2</v>
          </cell>
          <cell r="BR35">
            <v>-4.6084046363800001E-2</v>
          </cell>
          <cell r="BS35">
            <v>-6.2022566795300001E-2</v>
          </cell>
          <cell r="BT35">
            <v>-5.23234605789E-2</v>
          </cell>
          <cell r="BU35">
            <v>-4.1790187358899999E-2</v>
          </cell>
          <cell r="BV35">
            <v>-3.3175885677300003E-2</v>
          </cell>
          <cell r="BW35">
            <v>-5.69743514061E-2</v>
          </cell>
          <cell r="BX35">
            <v>-4.8605024814600002E-2</v>
          </cell>
          <cell r="BY35">
            <v>-5.11964559555E-2</v>
          </cell>
          <cell r="BZ35">
            <v>-5.4861009120900001E-2</v>
          </cell>
          <cell r="CA35">
            <v>-5.1499485969499999E-2</v>
          </cell>
          <cell r="CB35">
            <v>-4.7134160995500003E-2</v>
          </cell>
          <cell r="CC35">
            <v>-3.9734423160600003E-2</v>
          </cell>
          <cell r="CD35">
            <v>-5.3629636764499999E-2</v>
          </cell>
          <cell r="CE35">
            <v>-3.0489921569799999E-2</v>
          </cell>
          <cell r="CF35">
            <v>-6.0107171535499999E-2</v>
          </cell>
          <cell r="CG35">
            <v>-4.5891225337999997E-2</v>
          </cell>
          <cell r="CH35">
            <v>-3.5672605037699999E-2</v>
          </cell>
          <cell r="CI35">
            <v>-4.46150898933E-2</v>
          </cell>
          <cell r="CJ35">
            <v>-6.1499118804899999E-2</v>
          </cell>
          <cell r="CK35">
            <v>-4.7907590866099997E-2</v>
          </cell>
          <cell r="CL35">
            <v>-4.8013091087300001E-2</v>
          </cell>
          <cell r="CM35">
            <v>-6.2318921089200001E-2</v>
          </cell>
          <cell r="CN35">
            <v>-6.4631640911100005E-2</v>
          </cell>
          <cell r="CO35">
            <v>-4.4708907604200002E-2</v>
          </cell>
          <cell r="CP35">
            <v>-3.43464612961E-2</v>
          </cell>
          <cell r="CQ35">
            <v>-5.1765799522399999E-2</v>
          </cell>
          <cell r="CR35">
            <v>-4.4969022274000001E-2</v>
          </cell>
          <cell r="CS35">
            <v>-5.33382892609E-2</v>
          </cell>
          <cell r="CT35">
            <v>-4.5077979564699999E-2</v>
          </cell>
          <cell r="CU35">
            <v>-4.8789024352999998E-2</v>
          </cell>
          <cell r="CV35">
            <v>-3.9905369281800003E-2</v>
          </cell>
          <cell r="CW35">
            <v>-4.0551304817199998E-2</v>
          </cell>
          <cell r="CX35">
            <v>-5.3267002105699998E-2</v>
          </cell>
          <cell r="CY35">
            <v>-6.1982214450800002E-2</v>
          </cell>
          <cell r="CZ35">
            <v>-4.9811065197000001E-2</v>
          </cell>
          <cell r="DA35">
            <v>-5.7191789150199998E-2</v>
          </cell>
          <cell r="DB35">
            <v>-2.58899331093E-2</v>
          </cell>
          <cell r="DC35">
            <v>-5.02093434334E-2</v>
          </cell>
          <cell r="DD35">
            <v>-4.0689051151299997E-2</v>
          </cell>
          <cell r="DE35">
            <v>-5.8058142661999997E-2</v>
          </cell>
          <cell r="DF35">
            <v>-3.7327826023100003E-2</v>
          </cell>
          <cell r="DG35">
            <v>-6.39463067055E-2</v>
          </cell>
          <cell r="DH35">
            <v>-4.2152464389799998E-2</v>
          </cell>
          <cell r="DI35">
            <v>-4.4623374939000003E-2</v>
          </cell>
          <cell r="DJ35">
            <v>-6.3009321689599995E-2</v>
          </cell>
          <cell r="DK35">
            <v>-6.5009355544999994E-2</v>
          </cell>
          <cell r="DL35">
            <v>-6.0148477554300001E-2</v>
          </cell>
          <cell r="DM35">
            <v>-5.01970648766E-2</v>
          </cell>
          <cell r="DN35">
            <v>-4.4866025447800002E-2</v>
          </cell>
          <cell r="DO35">
            <v>-4.9163818359400001E-2</v>
          </cell>
          <cell r="DP35">
            <v>-4.3810009956399998E-2</v>
          </cell>
          <cell r="DQ35">
            <v>-4.9591839313500002E-2</v>
          </cell>
          <cell r="DR35">
            <v>-1.8830418586699999E-2</v>
          </cell>
          <cell r="DS35">
            <v>-5.4961264133499999E-2</v>
          </cell>
          <cell r="DT35">
            <v>-5.5140435695600003E-2</v>
          </cell>
          <cell r="DU35">
            <v>-4.44518327713E-2</v>
          </cell>
          <cell r="DV35">
            <v>-5.3271710872700002E-2</v>
          </cell>
          <cell r="DW35">
            <v>-5.29586076736E-2</v>
          </cell>
          <cell r="DX35">
            <v>-4.25758957863E-2</v>
          </cell>
          <cell r="DY35">
            <v>-6.0839533805799997E-2</v>
          </cell>
          <cell r="DZ35">
            <v>-2.2811889648399999E-2</v>
          </cell>
          <cell r="EA35">
            <v>-3.1396508216900001E-2</v>
          </cell>
          <cell r="EB35">
            <v>-4.4079005718199997E-2</v>
          </cell>
          <cell r="EC35">
            <v>-5.7223498821299998E-2</v>
          </cell>
          <cell r="ED35">
            <v>-4.2094171047200001E-2</v>
          </cell>
          <cell r="EE35">
            <v>-5.0273597240400002E-2</v>
          </cell>
          <cell r="EF35">
            <v>-3.82098555565E-2</v>
          </cell>
          <cell r="EG35">
            <v>-5.1508307456999997E-2</v>
          </cell>
          <cell r="EH35">
            <v>-5.0763547420500002E-2</v>
          </cell>
          <cell r="EI35">
            <v>-5.4208815097799998E-2</v>
          </cell>
          <cell r="EJ35">
            <v>-5.4877460002900003E-2</v>
          </cell>
          <cell r="EK35">
            <v>-2.46234536171E-2</v>
          </cell>
          <cell r="EL35">
            <v>-3.9039194583899997E-2</v>
          </cell>
          <cell r="EM35">
            <v>-4.4482409954100001E-2</v>
          </cell>
          <cell r="EN35">
            <v>-5.2449166774699997E-2</v>
          </cell>
          <cell r="EO35">
            <v>-6.6895306110399996E-2</v>
          </cell>
          <cell r="EP35">
            <v>-4.7989189624799998E-2</v>
          </cell>
          <cell r="EQ35">
            <v>-5.26999235153E-2</v>
          </cell>
          <cell r="ER35">
            <v>-4.5918881893200002E-2</v>
          </cell>
          <cell r="ES35">
            <v>-5.6207418441800001E-2</v>
          </cell>
          <cell r="ET35">
            <v>-5.55214881897E-2</v>
          </cell>
          <cell r="EU35">
            <v>-5.0980329513499997E-2</v>
          </cell>
          <cell r="EV35">
            <v>-3.5362005233800002E-2</v>
          </cell>
          <cell r="EW35">
            <v>-5.6203305721300001E-2</v>
          </cell>
          <cell r="EX35">
            <v>-4.8002064228100001E-2</v>
          </cell>
          <cell r="EY35">
            <v>-6.4906835556000006E-2</v>
          </cell>
          <cell r="EZ35">
            <v>-5.9575617313399998E-2</v>
          </cell>
          <cell r="FA35">
            <v>-3.7752389907799999E-2</v>
          </cell>
          <cell r="FB35">
            <v>-4.9968779087099999E-2</v>
          </cell>
          <cell r="FC35">
            <v>-5.0573945045500002E-2</v>
          </cell>
          <cell r="FD35">
            <v>-4.3404400348700002E-2</v>
          </cell>
          <cell r="FE35">
            <v>-4.7855436801899999E-2</v>
          </cell>
          <cell r="FF35">
            <v>-4.4664919376399999E-2</v>
          </cell>
          <cell r="FG35">
            <v>-3.4226119518299999E-2</v>
          </cell>
          <cell r="FH35">
            <v>-5.6926965713499998E-2</v>
          </cell>
          <cell r="FI35">
            <v>-4.6094238758100002E-2</v>
          </cell>
          <cell r="FJ35">
            <v>-4.1694939136499999E-2</v>
          </cell>
          <cell r="FK35">
            <v>-5.53632378578E-2</v>
          </cell>
          <cell r="FL35">
            <v>-3.9666533470200001E-2</v>
          </cell>
          <cell r="FM35">
            <v>-4.2225956916799999E-2</v>
          </cell>
          <cell r="FN35">
            <v>-3.7267863750500001E-2</v>
          </cell>
          <cell r="FO35">
            <v>-5.9044361114500003E-2</v>
          </cell>
          <cell r="FP35">
            <v>-5.3027153015099998E-2</v>
          </cell>
          <cell r="FQ35">
            <v>-4.7158420085900002E-2</v>
          </cell>
          <cell r="FR35">
            <v>-5.10089993477E-2</v>
          </cell>
          <cell r="FS35">
            <v>-4.9493730068200001E-2</v>
          </cell>
          <cell r="FT35">
            <v>-4.8695743084000001E-2</v>
          </cell>
          <cell r="FU35">
            <v>-6.8817436695100001E-2</v>
          </cell>
          <cell r="FV35">
            <v>-3.3676445484199999E-2</v>
          </cell>
          <cell r="FW35">
            <v>-3.4985959529900003E-2</v>
          </cell>
          <cell r="FX35">
            <v>-4.7067463397999998E-2</v>
          </cell>
          <cell r="FY35">
            <v>-2.0688951015500001E-2</v>
          </cell>
          <cell r="FZ35">
            <v>-4.0550053119700002E-2</v>
          </cell>
          <cell r="GA35">
            <v>-4.3015539646099998E-2</v>
          </cell>
          <cell r="GB35">
            <v>-5.7441174983999997E-2</v>
          </cell>
          <cell r="GC35">
            <v>-6.3807547092399997E-2</v>
          </cell>
          <cell r="GD35">
            <v>-6.9211721420299993E-2</v>
          </cell>
          <cell r="GE35">
            <v>-4.1987478733099999E-2</v>
          </cell>
          <cell r="GF35">
            <v>-3.5064220428499999E-2</v>
          </cell>
          <cell r="GG35">
            <v>-3.6881744861600001E-2</v>
          </cell>
          <cell r="GH35">
            <v>-4.38108444214E-2</v>
          </cell>
          <cell r="GI35">
            <v>-5.3284645080599997E-2</v>
          </cell>
          <cell r="GJ35">
            <v>-3.9396703243300003E-2</v>
          </cell>
          <cell r="GK35">
            <v>-5.3252398967700003E-2</v>
          </cell>
          <cell r="GL35">
            <v>-4.7260105609900002E-2</v>
          </cell>
          <cell r="GM35">
            <v>-5.5866479873699998E-2</v>
          </cell>
          <cell r="GN35">
            <v>-5.7973921299000003E-2</v>
          </cell>
          <cell r="GO35">
            <v>-3.81854772568E-2</v>
          </cell>
          <cell r="GP35">
            <v>-5.5704414844499998E-2</v>
          </cell>
          <cell r="GQ35">
            <v>-3.4460306167599999E-2</v>
          </cell>
          <cell r="GR35">
            <v>-5.4974138736699998E-2</v>
          </cell>
          <cell r="GS35">
            <v>-6.31493926048E-2</v>
          </cell>
          <cell r="GT35">
            <v>-5.0792217254600001E-2</v>
          </cell>
          <cell r="GU35">
            <v>-4.3625712394699999E-2</v>
          </cell>
          <cell r="GV35">
            <v>-2.63370275497E-2</v>
          </cell>
          <cell r="GW35">
            <v>-4.1293144226099997E-2</v>
          </cell>
          <cell r="GX35">
            <v>-3.7605524063099999E-2</v>
          </cell>
          <cell r="GY35">
            <v>-3.10931801796E-2</v>
          </cell>
          <cell r="GZ35">
            <v>-4.4025838375099997E-2</v>
          </cell>
          <cell r="HA35">
            <v>-5.3805649280500002E-2</v>
          </cell>
          <cell r="HB35">
            <v>-6.5444946289099998E-2</v>
          </cell>
          <cell r="HC35">
            <v>-7.9264461994199994E-2</v>
          </cell>
          <cell r="HD35">
            <v>-6.0003399848899998E-2</v>
          </cell>
          <cell r="HE35">
            <v>-5.0990343093899999E-2</v>
          </cell>
          <cell r="HF35">
            <v>-3.7466287612900002E-2</v>
          </cell>
          <cell r="HG35">
            <v>-4.2778611183199998E-2</v>
          </cell>
          <cell r="HH35">
            <v>-4.9663126468699997E-2</v>
          </cell>
          <cell r="HI35">
            <v>-3.6371588706999997E-2</v>
          </cell>
          <cell r="HJ35">
            <v>-5.2127897739399999E-2</v>
          </cell>
          <cell r="HK35">
            <v>-2.5413691997500001E-2</v>
          </cell>
          <cell r="HL35">
            <v>-5.2574694156600002E-2</v>
          </cell>
          <cell r="HM35">
            <v>-5.7246267795599999E-2</v>
          </cell>
          <cell r="HN35">
            <v>-5.7605803012800001E-2</v>
          </cell>
          <cell r="HO35">
            <v>-5.5170416831999997E-2</v>
          </cell>
          <cell r="HP35">
            <v>-6.7577719688399998E-2</v>
          </cell>
          <cell r="HQ35">
            <v>-5.2774906158399998E-2</v>
          </cell>
          <cell r="HR35">
            <v>-4.6949326992000003E-2</v>
          </cell>
          <cell r="HS35">
            <v>-4.5406937599199997E-2</v>
          </cell>
          <cell r="HT35">
            <v>-3.7761807441699997E-2</v>
          </cell>
          <cell r="HU35">
            <v>-1.3214886188500001E-2</v>
          </cell>
          <cell r="HV35">
            <v>-5.1656603813200003E-2</v>
          </cell>
          <cell r="HW35">
            <v>-5.3490281105000002E-2</v>
          </cell>
          <cell r="HX35">
            <v>-3.99454832077E-2</v>
          </cell>
          <cell r="HY35">
            <v>-3.0933499336200002E-2</v>
          </cell>
          <cell r="HZ35">
            <v>-4.3750524520900003E-2</v>
          </cell>
          <cell r="IA35">
            <v>-2.9576599597899999E-2</v>
          </cell>
          <cell r="IB35">
            <v>-3.8789033889799998E-2</v>
          </cell>
          <cell r="IC35">
            <v>-2.0812571048700001E-2</v>
          </cell>
          <cell r="ID35">
            <v>-5.8904767036399998E-2</v>
          </cell>
          <cell r="IE35">
            <v>-4.1988670826000003E-2</v>
          </cell>
          <cell r="IF35">
            <v>-3.2307446003E-2</v>
          </cell>
          <cell r="IG35">
            <v>-2.8613686561599998E-2</v>
          </cell>
          <cell r="IH35">
            <v>-3.05479168892E-2</v>
          </cell>
          <cell r="II35">
            <v>-4.7538220882399999E-2</v>
          </cell>
          <cell r="IJ35">
            <v>-3.4493088722199999E-2</v>
          </cell>
          <cell r="IK35">
            <v>-6.0492873191800002E-2</v>
          </cell>
          <cell r="IL35">
            <v>-5.3568840026900003E-2</v>
          </cell>
          <cell r="IM35">
            <v>-3.7550985813099999E-2</v>
          </cell>
          <cell r="IN35">
            <v>-4.3820917606400001E-2</v>
          </cell>
          <cell r="IO35">
            <v>-5.5642604827899997E-2</v>
          </cell>
          <cell r="IP35">
            <v>-4.1531682014499999E-2</v>
          </cell>
          <cell r="IQ35">
            <v>-4.25966978073E-2</v>
          </cell>
          <cell r="IR35">
            <v>-4.7712657600599999E-2</v>
          </cell>
          <cell r="IS35">
            <v>1.07252290472E-2</v>
          </cell>
          <cell r="IT35">
            <v>-4.4486374854999999</v>
          </cell>
        </row>
        <row r="36">
          <cell r="A36" t="str">
            <v>SNP_CN_4240172_G310A_V104M_embC</v>
          </cell>
          <cell r="B36">
            <v>-5.8194160461400003E-2</v>
          </cell>
          <cell r="C36">
            <v>-5.0204038620000002E-2</v>
          </cell>
          <cell r="D36">
            <v>-5.1290631294299997E-2</v>
          </cell>
          <cell r="E36">
            <v>-5.8653652668000003E-2</v>
          </cell>
          <cell r="F36">
            <v>-5.66279292107E-2</v>
          </cell>
          <cell r="G36">
            <v>-4.90719676018E-2</v>
          </cell>
          <cell r="H36">
            <v>-5.4460406303400002E-2</v>
          </cell>
          <cell r="I36">
            <v>-4.4399619102500003E-2</v>
          </cell>
          <cell r="J36">
            <v>-4.9922823905899999E-2</v>
          </cell>
          <cell r="K36">
            <v>-4.8787474632300001E-2</v>
          </cell>
          <cell r="L36">
            <v>-5.0973296165499997E-2</v>
          </cell>
          <cell r="M36">
            <v>-6.5468370914500001E-2</v>
          </cell>
          <cell r="N36">
            <v>-3.7256717681900003E-2</v>
          </cell>
          <cell r="O36">
            <v>-5.5179715156600001E-2</v>
          </cell>
          <cell r="P36">
            <v>-3.4177601337399999E-2</v>
          </cell>
          <cell r="Q36">
            <v>-3.78030538559E-2</v>
          </cell>
          <cell r="R36">
            <v>-4.5087039470700002E-2</v>
          </cell>
          <cell r="S36">
            <v>-5.8712303638500003E-2</v>
          </cell>
          <cell r="T36">
            <v>-4.0602147579199999E-2</v>
          </cell>
          <cell r="U36">
            <v>-6.07058405876E-2</v>
          </cell>
          <cell r="V36">
            <v>-3.53492498398E-2</v>
          </cell>
          <cell r="W36">
            <v>-3.6915183067300003E-2</v>
          </cell>
          <cell r="X36">
            <v>-4.3977081775699998E-2</v>
          </cell>
          <cell r="Y36">
            <v>-5.1941931247700003E-2</v>
          </cell>
          <cell r="Z36">
            <v>-3.9255797863E-2</v>
          </cell>
          <cell r="AA36">
            <v>-2.6288092136400001E-2</v>
          </cell>
          <cell r="AB36">
            <v>-5.0594925880400002E-2</v>
          </cell>
          <cell r="AC36">
            <v>-4.9467384815200001E-2</v>
          </cell>
          <cell r="AD36">
            <v>-6.2340557575199997E-2</v>
          </cell>
          <cell r="AE36">
            <v>-6.6207468509699996E-2</v>
          </cell>
          <cell r="AF36">
            <v>-6.4109623432200002E-2</v>
          </cell>
          <cell r="AG36">
            <v>-4.5997440814999999E-2</v>
          </cell>
          <cell r="AH36">
            <v>-5.2801072597499998E-2</v>
          </cell>
          <cell r="AI36">
            <v>-5.1809549331699997E-2</v>
          </cell>
          <cell r="AJ36">
            <v>-6.89435601234E-2</v>
          </cell>
          <cell r="AK36">
            <v>-2.27448940277E-2</v>
          </cell>
          <cell r="AL36">
            <v>-5.6501567363700003E-2</v>
          </cell>
          <cell r="AM36">
            <v>-2.99475193024E-2</v>
          </cell>
          <cell r="AN36">
            <v>-5.3429543971999997E-2</v>
          </cell>
          <cell r="AO36">
            <v>-4.6985983848599998E-2</v>
          </cell>
          <cell r="AP36">
            <v>-5.8879196643800001E-2</v>
          </cell>
          <cell r="AQ36">
            <v>-4.8831522464799999E-2</v>
          </cell>
          <cell r="AR36">
            <v>-5.5860102176699997E-2</v>
          </cell>
          <cell r="AS36">
            <v>-6.4308524131799993E-2</v>
          </cell>
          <cell r="AT36">
            <v>-4.7311007976500001E-2</v>
          </cell>
          <cell r="AU36">
            <v>-5.63695430756E-2</v>
          </cell>
          <cell r="AV36">
            <v>-4.3266832828500003E-2</v>
          </cell>
          <cell r="AW36">
            <v>-3.9804637432099998E-2</v>
          </cell>
          <cell r="AX36">
            <v>-4.5584678649899998E-2</v>
          </cell>
          <cell r="AY36">
            <v>-3.89404296875E-2</v>
          </cell>
          <cell r="AZ36">
            <v>-3.9658963680300002E-2</v>
          </cell>
          <cell r="BA36">
            <v>-4.9483895301800002E-2</v>
          </cell>
          <cell r="BB36">
            <v>-5.8263301849399998E-2</v>
          </cell>
          <cell r="BC36">
            <v>-5.4723322391499997E-2</v>
          </cell>
          <cell r="BD36">
            <v>-5.8691680431400002E-2</v>
          </cell>
          <cell r="BE36">
            <v>-5.9193193912499997E-2</v>
          </cell>
          <cell r="BF36">
            <v>-4.4642508029899997E-2</v>
          </cell>
          <cell r="BG36">
            <v>-3.9348781108899999E-2</v>
          </cell>
          <cell r="BH36">
            <v>-5.2085816860200002E-2</v>
          </cell>
          <cell r="BI36">
            <v>-4.4645786285400002E-2</v>
          </cell>
          <cell r="BJ36">
            <v>-6.3326776027699996E-2</v>
          </cell>
          <cell r="BK36">
            <v>-5.4001510143299999E-2</v>
          </cell>
          <cell r="BL36">
            <v>-3.2434999942799997E-2</v>
          </cell>
          <cell r="BM36">
            <v>-5.1993131637599999E-2</v>
          </cell>
          <cell r="BN36">
            <v>-4.68405485153E-2</v>
          </cell>
          <cell r="BO36">
            <v>-2.6516258716599999E-2</v>
          </cell>
          <cell r="BP36">
            <v>-4.9309730529799999E-2</v>
          </cell>
          <cell r="BQ36">
            <v>-4.5192480087300001E-2</v>
          </cell>
          <cell r="BR36">
            <v>-4.6084046363800001E-2</v>
          </cell>
          <cell r="BS36">
            <v>-6.2022566795300001E-2</v>
          </cell>
          <cell r="BT36">
            <v>-5.23234605789E-2</v>
          </cell>
          <cell r="BU36">
            <v>-4.1790187358899999E-2</v>
          </cell>
          <cell r="BV36">
            <v>-3.3175885677300003E-2</v>
          </cell>
          <cell r="BW36">
            <v>-5.69743514061E-2</v>
          </cell>
          <cell r="BX36">
            <v>-4.8605024814600002E-2</v>
          </cell>
          <cell r="BY36">
            <v>-5.11964559555E-2</v>
          </cell>
          <cell r="BZ36">
            <v>-5.4861009120900001E-2</v>
          </cell>
          <cell r="CA36">
            <v>-5.1499485969499999E-2</v>
          </cell>
          <cell r="CB36">
            <v>-4.7134160995500003E-2</v>
          </cell>
          <cell r="CC36">
            <v>-3.9734423160600003E-2</v>
          </cell>
          <cell r="CD36">
            <v>-5.3629636764499999E-2</v>
          </cell>
          <cell r="CE36">
            <v>-3.0489921569799999E-2</v>
          </cell>
          <cell r="CF36">
            <v>-6.0107171535499999E-2</v>
          </cell>
          <cell r="CG36">
            <v>-4.5891225337999997E-2</v>
          </cell>
          <cell r="CH36">
            <v>-3.5672605037699999E-2</v>
          </cell>
          <cell r="CI36">
            <v>-4.46150898933E-2</v>
          </cell>
          <cell r="CJ36">
            <v>-6.1499118804899999E-2</v>
          </cell>
          <cell r="CK36">
            <v>-4.7907590866099997E-2</v>
          </cell>
          <cell r="CL36">
            <v>-4.8013091087300001E-2</v>
          </cell>
          <cell r="CM36">
            <v>-6.2318921089200001E-2</v>
          </cell>
          <cell r="CN36">
            <v>-6.4631640911100005E-2</v>
          </cell>
          <cell r="CO36">
            <v>-4.4708907604200002E-2</v>
          </cell>
          <cell r="CP36">
            <v>-3.43464612961E-2</v>
          </cell>
          <cell r="CQ36">
            <v>-5.1765799522399999E-2</v>
          </cell>
          <cell r="CR36">
            <v>-4.4969022274000001E-2</v>
          </cell>
          <cell r="CS36">
            <v>-5.33382892609E-2</v>
          </cell>
          <cell r="CT36">
            <v>-4.5077979564699999E-2</v>
          </cell>
          <cell r="CU36">
            <v>-4.8789024352999998E-2</v>
          </cell>
          <cell r="CV36">
            <v>-3.9905369281800003E-2</v>
          </cell>
          <cell r="CW36">
            <v>-4.0551304817199998E-2</v>
          </cell>
          <cell r="CX36">
            <v>-5.3267002105699998E-2</v>
          </cell>
          <cell r="CY36">
            <v>-6.1982214450800002E-2</v>
          </cell>
          <cell r="CZ36">
            <v>-4.9811065197000001E-2</v>
          </cell>
          <cell r="DA36">
            <v>-5.7191789150199998E-2</v>
          </cell>
          <cell r="DB36">
            <v>-2.58899331093E-2</v>
          </cell>
          <cell r="DC36">
            <v>-5.02093434334E-2</v>
          </cell>
          <cell r="DD36">
            <v>-4.0689051151299997E-2</v>
          </cell>
          <cell r="DE36">
            <v>-5.8058142661999997E-2</v>
          </cell>
          <cell r="DF36">
            <v>-3.7327826023100003E-2</v>
          </cell>
          <cell r="DG36">
            <v>-6.39463067055E-2</v>
          </cell>
          <cell r="DH36">
            <v>-4.2152464389799998E-2</v>
          </cell>
          <cell r="DI36">
            <v>-4.4623374939000003E-2</v>
          </cell>
          <cell r="DJ36">
            <v>-6.3009321689599995E-2</v>
          </cell>
          <cell r="DK36">
            <v>-6.5009355544999994E-2</v>
          </cell>
          <cell r="DL36">
            <v>-6.0148477554300001E-2</v>
          </cell>
          <cell r="DM36">
            <v>-5.01970648766E-2</v>
          </cell>
          <cell r="DN36">
            <v>-4.4866025447800002E-2</v>
          </cell>
          <cell r="DO36">
            <v>-4.9163818359400001E-2</v>
          </cell>
          <cell r="DP36">
            <v>-4.3810009956399998E-2</v>
          </cell>
          <cell r="DQ36">
            <v>-4.9591839313500002E-2</v>
          </cell>
          <cell r="DR36">
            <v>-1.8830418586699999E-2</v>
          </cell>
          <cell r="DS36">
            <v>-5.4961264133499999E-2</v>
          </cell>
          <cell r="DT36">
            <v>-5.5140435695600003E-2</v>
          </cell>
          <cell r="DU36">
            <v>-4.44518327713E-2</v>
          </cell>
          <cell r="DV36">
            <v>-5.3271710872700002E-2</v>
          </cell>
          <cell r="DW36">
            <v>-5.29586076736E-2</v>
          </cell>
          <cell r="DX36">
            <v>-4.25758957863E-2</v>
          </cell>
          <cell r="DY36">
            <v>-6.0839533805799997E-2</v>
          </cell>
          <cell r="DZ36">
            <v>-2.2811889648399999E-2</v>
          </cell>
          <cell r="EA36">
            <v>-3.1396508216900001E-2</v>
          </cell>
          <cell r="EB36">
            <v>-4.4079005718199997E-2</v>
          </cell>
          <cell r="EC36">
            <v>-5.7223498821299998E-2</v>
          </cell>
          <cell r="ED36">
            <v>-4.2094171047200001E-2</v>
          </cell>
          <cell r="EE36">
            <v>-5.0273597240400002E-2</v>
          </cell>
          <cell r="EF36">
            <v>-3.82098555565E-2</v>
          </cell>
          <cell r="EG36">
            <v>-5.1508307456999997E-2</v>
          </cell>
          <cell r="EH36">
            <v>-5.0763547420500002E-2</v>
          </cell>
          <cell r="EI36">
            <v>-5.4208815097799998E-2</v>
          </cell>
          <cell r="EJ36">
            <v>-5.4877460002900003E-2</v>
          </cell>
          <cell r="EK36">
            <v>-2.46234536171E-2</v>
          </cell>
          <cell r="EL36">
            <v>-3.9039194583899997E-2</v>
          </cell>
          <cell r="EM36">
            <v>-4.4482409954100001E-2</v>
          </cell>
          <cell r="EN36">
            <v>-5.2449166774699997E-2</v>
          </cell>
          <cell r="EO36">
            <v>-6.6895306110399996E-2</v>
          </cell>
          <cell r="EP36">
            <v>-4.7989189624799998E-2</v>
          </cell>
          <cell r="EQ36">
            <v>-5.26999235153E-2</v>
          </cell>
          <cell r="ER36">
            <v>-4.5918881893200002E-2</v>
          </cell>
          <cell r="ES36">
            <v>-5.6207418441800001E-2</v>
          </cell>
          <cell r="ET36">
            <v>-5.55214881897E-2</v>
          </cell>
          <cell r="EU36">
            <v>-5.0980329513499997E-2</v>
          </cell>
          <cell r="EV36">
            <v>-3.5362005233800002E-2</v>
          </cell>
          <cell r="EW36">
            <v>-5.6203305721300001E-2</v>
          </cell>
          <cell r="EX36">
            <v>-4.8002064228100001E-2</v>
          </cell>
          <cell r="EY36">
            <v>-6.4906835556000006E-2</v>
          </cell>
          <cell r="EZ36">
            <v>-5.9575617313399998E-2</v>
          </cell>
          <cell r="FA36">
            <v>-3.7752389907799999E-2</v>
          </cell>
          <cell r="FB36">
            <v>-4.9968779087099999E-2</v>
          </cell>
          <cell r="FC36">
            <v>-5.0573945045500002E-2</v>
          </cell>
          <cell r="FD36">
            <v>-4.3404400348700002E-2</v>
          </cell>
          <cell r="FE36">
            <v>-4.7855436801899999E-2</v>
          </cell>
          <cell r="FF36">
            <v>-4.4664919376399999E-2</v>
          </cell>
          <cell r="FG36">
            <v>-3.4226119518299999E-2</v>
          </cell>
          <cell r="FH36">
            <v>-5.6926965713499998E-2</v>
          </cell>
          <cell r="FI36">
            <v>-4.6094238758100002E-2</v>
          </cell>
          <cell r="FJ36">
            <v>-4.1694939136499999E-2</v>
          </cell>
          <cell r="FK36">
            <v>-5.53632378578E-2</v>
          </cell>
          <cell r="FL36">
            <v>-3.9666533470200001E-2</v>
          </cell>
          <cell r="FM36">
            <v>-4.2225956916799999E-2</v>
          </cell>
          <cell r="FN36">
            <v>-3.7267863750500001E-2</v>
          </cell>
          <cell r="FO36">
            <v>-5.9044361114500003E-2</v>
          </cell>
          <cell r="FP36">
            <v>-5.3027153015099998E-2</v>
          </cell>
          <cell r="FQ36">
            <v>-4.7158420085900002E-2</v>
          </cell>
          <cell r="FR36">
            <v>-5.10089993477E-2</v>
          </cell>
          <cell r="FS36">
            <v>-4.9493730068200001E-2</v>
          </cell>
          <cell r="FT36">
            <v>-4.8695743084000001E-2</v>
          </cell>
          <cell r="FU36">
            <v>-6.8817436695100001E-2</v>
          </cell>
          <cell r="FV36">
            <v>-3.3676445484199999E-2</v>
          </cell>
          <cell r="FW36">
            <v>-3.4985959529900003E-2</v>
          </cell>
          <cell r="FX36">
            <v>-4.7067463397999998E-2</v>
          </cell>
          <cell r="FY36">
            <v>-2.0688951015500001E-2</v>
          </cell>
          <cell r="FZ36">
            <v>-4.0550053119700002E-2</v>
          </cell>
          <cell r="GA36">
            <v>-4.3015539646099998E-2</v>
          </cell>
          <cell r="GB36">
            <v>-5.7441174983999997E-2</v>
          </cell>
          <cell r="GC36">
            <v>-6.3807547092399997E-2</v>
          </cell>
          <cell r="GD36">
            <v>-6.9211721420299993E-2</v>
          </cell>
          <cell r="GE36">
            <v>-4.1987478733099999E-2</v>
          </cell>
          <cell r="GF36">
            <v>-3.5064220428499999E-2</v>
          </cell>
          <cell r="GG36">
            <v>-3.6881744861600001E-2</v>
          </cell>
          <cell r="GH36">
            <v>-4.38108444214E-2</v>
          </cell>
          <cell r="GI36">
            <v>-5.3284645080599997E-2</v>
          </cell>
          <cell r="GJ36">
            <v>-3.9396703243300003E-2</v>
          </cell>
          <cell r="GK36">
            <v>-5.3252398967700003E-2</v>
          </cell>
          <cell r="GL36">
            <v>-4.7260105609900002E-2</v>
          </cell>
          <cell r="GM36">
            <v>-5.5866479873699998E-2</v>
          </cell>
          <cell r="GN36">
            <v>-5.7973921299000003E-2</v>
          </cell>
          <cell r="GO36">
            <v>-3.81854772568E-2</v>
          </cell>
          <cell r="GP36">
            <v>-5.5704414844499998E-2</v>
          </cell>
          <cell r="GQ36">
            <v>-3.4460306167599999E-2</v>
          </cell>
          <cell r="GR36">
            <v>-5.4974138736699998E-2</v>
          </cell>
          <cell r="GS36">
            <v>-6.31493926048E-2</v>
          </cell>
          <cell r="GT36">
            <v>-5.0792217254600001E-2</v>
          </cell>
          <cell r="GU36">
            <v>-4.3625712394699999E-2</v>
          </cell>
          <cell r="GV36">
            <v>-2.63370275497E-2</v>
          </cell>
          <cell r="GW36">
            <v>-4.1293144226099997E-2</v>
          </cell>
          <cell r="GX36">
            <v>-3.7605524063099999E-2</v>
          </cell>
          <cell r="GY36">
            <v>-3.10931801796E-2</v>
          </cell>
          <cell r="GZ36">
            <v>-4.4025838375099997E-2</v>
          </cell>
          <cell r="HA36">
            <v>-5.3805649280500002E-2</v>
          </cell>
          <cell r="HB36">
            <v>-6.5444946289099998E-2</v>
          </cell>
          <cell r="HC36">
            <v>-7.9264461994199994E-2</v>
          </cell>
          <cell r="HD36">
            <v>-6.0003399848899998E-2</v>
          </cell>
          <cell r="HE36">
            <v>-5.0990343093899999E-2</v>
          </cell>
          <cell r="HF36">
            <v>-3.7466287612900002E-2</v>
          </cell>
          <cell r="HG36">
            <v>-4.2778611183199998E-2</v>
          </cell>
          <cell r="HH36">
            <v>-4.9663126468699997E-2</v>
          </cell>
          <cell r="HI36">
            <v>-3.6371588706999997E-2</v>
          </cell>
          <cell r="HJ36">
            <v>-5.2127897739399999E-2</v>
          </cell>
          <cell r="HK36">
            <v>-2.5413691997500001E-2</v>
          </cell>
          <cell r="HL36">
            <v>-5.2574694156600002E-2</v>
          </cell>
          <cell r="HM36">
            <v>-5.7246267795599999E-2</v>
          </cell>
          <cell r="HN36">
            <v>-5.7605803012800001E-2</v>
          </cell>
          <cell r="HO36">
            <v>-5.5170416831999997E-2</v>
          </cell>
          <cell r="HP36">
            <v>-6.7577719688399998E-2</v>
          </cell>
          <cell r="HQ36">
            <v>-5.2774906158399998E-2</v>
          </cell>
          <cell r="HR36">
            <v>-4.6949326992000003E-2</v>
          </cell>
          <cell r="HS36">
            <v>-4.5406937599199997E-2</v>
          </cell>
          <cell r="HT36">
            <v>-3.7761807441699997E-2</v>
          </cell>
          <cell r="HU36">
            <v>-1.3214886188500001E-2</v>
          </cell>
          <cell r="HV36">
            <v>-5.1656603813200003E-2</v>
          </cell>
          <cell r="HW36">
            <v>-5.3490281105000002E-2</v>
          </cell>
          <cell r="HX36">
            <v>-3.99454832077E-2</v>
          </cell>
          <cell r="HY36">
            <v>-3.0933499336200002E-2</v>
          </cell>
          <cell r="HZ36">
            <v>-4.3750524520900003E-2</v>
          </cell>
          <cell r="IA36">
            <v>-2.9576599597899999E-2</v>
          </cell>
          <cell r="IB36">
            <v>-3.8789033889799998E-2</v>
          </cell>
          <cell r="IC36">
            <v>-2.0812571048700001E-2</v>
          </cell>
          <cell r="ID36">
            <v>-5.8904767036399998E-2</v>
          </cell>
          <cell r="IE36">
            <v>-4.1988670826000003E-2</v>
          </cell>
          <cell r="IF36">
            <v>-3.2307446003E-2</v>
          </cell>
          <cell r="IG36">
            <v>-2.8613686561599998E-2</v>
          </cell>
          <cell r="IH36">
            <v>-3.05479168892E-2</v>
          </cell>
          <cell r="II36">
            <v>-4.7538220882399999E-2</v>
          </cell>
          <cell r="IJ36">
            <v>-3.4493088722199999E-2</v>
          </cell>
          <cell r="IK36">
            <v>-6.0492873191800002E-2</v>
          </cell>
          <cell r="IL36">
            <v>-5.3568840026900003E-2</v>
          </cell>
          <cell r="IM36">
            <v>-3.7550985813099999E-2</v>
          </cell>
          <cell r="IN36">
            <v>-4.3820917606400001E-2</v>
          </cell>
          <cell r="IO36">
            <v>-5.5642604827899997E-2</v>
          </cell>
          <cell r="IP36">
            <v>-4.1531682014499999E-2</v>
          </cell>
          <cell r="IQ36">
            <v>-4.25966978073E-2</v>
          </cell>
          <cell r="IR36">
            <v>-4.7712657600599999E-2</v>
          </cell>
          <cell r="IS36">
            <v>1.07252290472E-2</v>
          </cell>
          <cell r="IT36">
            <v>-4.4486374854999999</v>
          </cell>
        </row>
        <row r="37">
          <cell r="A37" t="str">
            <v>SNP_CN_4248002_C1489A_Q497K_embB</v>
          </cell>
          <cell r="B37">
            <v>0.13742679357500001</v>
          </cell>
          <cell r="C37">
            <v>0.131647348404</v>
          </cell>
          <cell r="D37">
            <v>3.2926261424999999E-2</v>
          </cell>
          <cell r="E37">
            <v>0.133745193481</v>
          </cell>
          <cell r="F37">
            <v>0.10116815567</v>
          </cell>
          <cell r="G37">
            <v>0.11917066574100001</v>
          </cell>
          <cell r="H37">
            <v>9.0763270854900005E-2</v>
          </cell>
          <cell r="I37">
            <v>0.19895482063299999</v>
          </cell>
          <cell r="J37">
            <v>0.158728659153</v>
          </cell>
          <cell r="K37">
            <v>8.1939876079600002E-2</v>
          </cell>
          <cell r="L37">
            <v>0.15202063322100001</v>
          </cell>
          <cell r="M37">
            <v>0.13851469755199999</v>
          </cell>
          <cell r="N37">
            <v>0.142997324467</v>
          </cell>
          <cell r="O37">
            <v>0.10656386613799999</v>
          </cell>
          <cell r="P37">
            <v>0.100373804569</v>
          </cell>
          <cell r="Q37">
            <v>0.12518876791</v>
          </cell>
          <cell r="R37">
            <v>0.15027195215200001</v>
          </cell>
          <cell r="S37">
            <v>0.105996668339</v>
          </cell>
          <cell r="T37">
            <v>0.126680850983</v>
          </cell>
          <cell r="U37">
            <v>0.176641821861</v>
          </cell>
          <cell r="V37">
            <v>0.111957728863</v>
          </cell>
          <cell r="W37">
            <v>0.14447128772699999</v>
          </cell>
          <cell r="X37">
            <v>0.13079363107700001</v>
          </cell>
          <cell r="Y37">
            <v>0.13456660509099999</v>
          </cell>
          <cell r="Z37">
            <v>0.13848191499699999</v>
          </cell>
          <cell r="AA37">
            <v>0.154555618763</v>
          </cell>
          <cell r="AB37">
            <v>8.6860358715100006E-2</v>
          </cell>
          <cell r="AC37">
            <v>2.478992939E-2</v>
          </cell>
          <cell r="AD37">
            <v>0.126562654972</v>
          </cell>
          <cell r="AE37">
            <v>0.13219094276400001</v>
          </cell>
          <cell r="AF37">
            <v>0.12820094823799999</v>
          </cell>
          <cell r="AG37">
            <v>0.124706983566</v>
          </cell>
          <cell r="AH37">
            <v>0.11736208200500001</v>
          </cell>
          <cell r="AI37">
            <v>0.15082257986100001</v>
          </cell>
          <cell r="AJ37">
            <v>0.185883760452</v>
          </cell>
          <cell r="AK37">
            <v>0.16480255126999999</v>
          </cell>
          <cell r="AL37">
            <v>0.12724339962</v>
          </cell>
          <cell r="AM37">
            <v>0.11935418844200001</v>
          </cell>
          <cell r="AN37">
            <v>0.13253939151800001</v>
          </cell>
          <cell r="AO37">
            <v>0.119578242302</v>
          </cell>
          <cell r="AP37">
            <v>0.125665783882</v>
          </cell>
          <cell r="AQ37">
            <v>0.107970297337</v>
          </cell>
          <cell r="AR37">
            <v>0.16226452589000001</v>
          </cell>
          <cell r="AS37">
            <v>0.171807765961</v>
          </cell>
          <cell r="AT37">
            <v>0.14821654558200001</v>
          </cell>
          <cell r="AU37">
            <v>0.149796783924</v>
          </cell>
          <cell r="AV37">
            <v>0.132899403572</v>
          </cell>
          <cell r="AW37">
            <v>0.12132108211500001</v>
          </cell>
          <cell r="AX37">
            <v>0.106945216656</v>
          </cell>
          <cell r="AY37">
            <v>8.7060272693600005E-2</v>
          </cell>
          <cell r="AZ37">
            <v>0.124482870102</v>
          </cell>
          <cell r="BA37">
            <v>0.14523464441299999</v>
          </cell>
          <cell r="BB37">
            <v>0.16023570299100001</v>
          </cell>
          <cell r="BC37">
            <v>0.14330142736400001</v>
          </cell>
          <cell r="BD37">
            <v>0.146394848824</v>
          </cell>
          <cell r="BE37">
            <v>0.15232336521100001</v>
          </cell>
          <cell r="BF37">
            <v>0.14836835861200001</v>
          </cell>
          <cell r="BG37">
            <v>0.116347134113</v>
          </cell>
          <cell r="BH37">
            <v>0.101996243</v>
          </cell>
          <cell r="BI37">
            <v>0.12867683172200001</v>
          </cell>
          <cell r="BJ37">
            <v>0.15478986501700001</v>
          </cell>
          <cell r="BK37">
            <v>7.5659930705999995E-2</v>
          </cell>
          <cell r="BL37">
            <v>0.11074179410899999</v>
          </cell>
          <cell r="BM37">
            <v>0.17684847116499999</v>
          </cell>
          <cell r="BN37">
            <v>0.12106347084000001</v>
          </cell>
          <cell r="BO37">
            <v>0.12688952684400001</v>
          </cell>
          <cell r="BP37">
            <v>0.13007438182799999</v>
          </cell>
          <cell r="BQ37">
            <v>0.151658415794</v>
          </cell>
          <cell r="BR37">
            <v>0.14658337831500001</v>
          </cell>
          <cell r="BS37">
            <v>9.73984599113E-2</v>
          </cell>
          <cell r="BT37">
            <v>0.178811252117</v>
          </cell>
          <cell r="BU37">
            <v>5.54174780846E-2</v>
          </cell>
          <cell r="BV37">
            <v>0.103884041309</v>
          </cell>
          <cell r="BW37">
            <v>0.12520390748999999</v>
          </cell>
          <cell r="BX37">
            <v>0.12922602891900001</v>
          </cell>
          <cell r="BY37">
            <v>0.134253323078</v>
          </cell>
          <cell r="BZ37">
            <v>0.11783605814000001</v>
          </cell>
          <cell r="CA37">
            <v>0.191325306892</v>
          </cell>
          <cell r="CB37">
            <v>0.15087962150600001</v>
          </cell>
          <cell r="CC37">
            <v>0.110763072968</v>
          </cell>
          <cell r="CD37">
            <v>0.142455220222</v>
          </cell>
          <cell r="CE37">
            <v>0.12862664461100001</v>
          </cell>
          <cell r="CF37">
            <v>0.10145437717399999</v>
          </cell>
          <cell r="CG37">
            <v>0.12504357099499999</v>
          </cell>
          <cell r="CH37">
            <v>8.5923075675999994E-2</v>
          </cell>
          <cell r="CI37">
            <v>4.8796713352199997E-2</v>
          </cell>
          <cell r="CJ37">
            <v>0.123468577862</v>
          </cell>
          <cell r="CK37">
            <v>0.118824422359</v>
          </cell>
          <cell r="CL37">
            <v>0.114685475826</v>
          </cell>
          <cell r="CM37">
            <v>6.5931141376499997E-2</v>
          </cell>
          <cell r="CN37">
            <v>0.181288480759</v>
          </cell>
          <cell r="CO37">
            <v>0.136843204498</v>
          </cell>
          <cell r="CP37">
            <v>0.16450041532500001</v>
          </cell>
          <cell r="CQ37">
            <v>0.166219472885</v>
          </cell>
          <cell r="CR37">
            <v>0.141458928585</v>
          </cell>
          <cell r="CS37">
            <v>0.20889288186999999</v>
          </cell>
          <cell r="CT37">
            <v>8.0510616302500004E-2</v>
          </cell>
          <cell r="CU37">
            <v>6.2533855438200003E-2</v>
          </cell>
          <cell r="CV37">
            <v>0.16700792312599999</v>
          </cell>
          <cell r="CW37">
            <v>0.14602142572400001</v>
          </cell>
          <cell r="CX37">
            <v>0.16414123773600001</v>
          </cell>
          <cell r="CY37">
            <v>0.135638475418</v>
          </cell>
          <cell r="CZ37">
            <v>0.12791532278100001</v>
          </cell>
          <cell r="DA37">
            <v>0.17939609289200001</v>
          </cell>
          <cell r="DB37">
            <v>0.15881967544600001</v>
          </cell>
          <cell r="DC37">
            <v>0.117120325565</v>
          </cell>
          <cell r="DD37">
            <v>0.143419325352</v>
          </cell>
          <cell r="DE37">
            <v>0.147754490376</v>
          </cell>
          <cell r="DF37">
            <v>0.126483023167</v>
          </cell>
          <cell r="DG37">
            <v>0.155154824257</v>
          </cell>
          <cell r="DH37">
            <v>0.11081659793900001</v>
          </cell>
          <cell r="DI37">
            <v>0.17101424932500001</v>
          </cell>
          <cell r="DJ37">
            <v>0.14220142364499999</v>
          </cell>
          <cell r="DK37">
            <v>0.15769225359</v>
          </cell>
          <cell r="DL37">
            <v>7.9286456108100006E-2</v>
          </cell>
          <cell r="DM37">
            <v>9.2782318592099997E-2</v>
          </cell>
          <cell r="DN37">
            <v>8.8429629802699999E-2</v>
          </cell>
          <cell r="DO37">
            <v>0.123521625996</v>
          </cell>
          <cell r="DP37">
            <v>0.14286756515499999</v>
          </cell>
          <cell r="DQ37">
            <v>0.13441890478099999</v>
          </cell>
          <cell r="DR37">
            <v>0.113337814808</v>
          </cell>
          <cell r="DS37">
            <v>0.112707197666</v>
          </cell>
          <cell r="DT37">
            <v>8.5572063922899996E-2</v>
          </cell>
          <cell r="DU37">
            <v>0.12675136327700001</v>
          </cell>
          <cell r="DV37">
            <v>0.17034941911699999</v>
          </cell>
          <cell r="DW37">
            <v>8.5605204105399998E-2</v>
          </cell>
          <cell r="DX37">
            <v>0.16627359390300001</v>
          </cell>
          <cell r="DY37">
            <v>0.15319967269900001</v>
          </cell>
          <cell r="DZ37">
            <v>0.11763751506800001</v>
          </cell>
          <cell r="EA37">
            <v>0.11694771051400001</v>
          </cell>
          <cell r="EB37">
            <v>0.13014656305299999</v>
          </cell>
          <cell r="EC37">
            <v>0.135742783546</v>
          </cell>
          <cell r="ED37">
            <v>7.0737242698700006E-2</v>
          </cell>
          <cell r="EE37">
            <v>0.137112438679</v>
          </cell>
          <cell r="EF37">
            <v>0.14483344554899999</v>
          </cell>
          <cell r="EG37">
            <v>0.11546599865</v>
          </cell>
          <cell r="EH37">
            <v>0.11156708002100001</v>
          </cell>
          <cell r="EI37">
            <v>0.108136594296</v>
          </cell>
          <cell r="EJ37">
            <v>0.11673170328099999</v>
          </cell>
          <cell r="EK37">
            <v>0.15896397829100001</v>
          </cell>
          <cell r="EL37">
            <v>0.125456750393</v>
          </cell>
          <cell r="EM37">
            <v>0.12731677293800001</v>
          </cell>
          <cell r="EN37">
            <v>0.122948944569</v>
          </cell>
          <cell r="EO37">
            <v>0.114943802357</v>
          </cell>
          <cell r="EP37">
            <v>0.14876067638400001</v>
          </cell>
          <cell r="EQ37">
            <v>0.104563415051</v>
          </cell>
          <cell r="ER37">
            <v>0.11971431970599999</v>
          </cell>
          <cell r="ES37">
            <v>0.17743521928799999</v>
          </cell>
          <cell r="ET37">
            <v>0.13028562068899999</v>
          </cell>
          <cell r="EU37">
            <v>0.16146934032400001</v>
          </cell>
          <cell r="EV37">
            <v>0.14703917503399999</v>
          </cell>
          <cell r="EW37">
            <v>0.16229236125900001</v>
          </cell>
          <cell r="EX37">
            <v>0.11881220340699999</v>
          </cell>
          <cell r="EY37">
            <v>0.13056856393800001</v>
          </cell>
          <cell r="EZ37">
            <v>0.123172402382</v>
          </cell>
          <cell r="FA37">
            <v>0.165176451206</v>
          </cell>
          <cell r="FB37">
            <v>0.160063624382</v>
          </cell>
          <cell r="FC37">
            <v>0.14724200964</v>
          </cell>
          <cell r="FD37">
            <v>0.124143898487</v>
          </cell>
          <cell r="FE37">
            <v>0.11575293540999999</v>
          </cell>
          <cell r="FF37">
            <v>0.116509318352</v>
          </cell>
          <cell r="FG37">
            <v>0.11375170946099999</v>
          </cell>
          <cell r="FH37">
            <v>0.119829833508</v>
          </cell>
          <cell r="FI37">
            <v>0.120328724384</v>
          </cell>
          <cell r="FJ37">
            <v>0.13049215078400001</v>
          </cell>
          <cell r="FK37">
            <v>0.129024982452</v>
          </cell>
          <cell r="FL37">
            <v>0.195421874523</v>
          </cell>
          <cell r="FM37">
            <v>0.112921357155</v>
          </cell>
          <cell r="FN37">
            <v>0.120183348656</v>
          </cell>
          <cell r="FO37">
            <v>0.121633887291</v>
          </cell>
          <cell r="FP37">
            <v>0.106731235981</v>
          </cell>
          <cell r="FQ37">
            <v>0.127890765667</v>
          </cell>
          <cell r="FR37">
            <v>0.122540056705</v>
          </cell>
          <cell r="FS37">
            <v>0.114378392696</v>
          </cell>
          <cell r="FT37">
            <v>9.3856275081599994E-2</v>
          </cell>
          <cell r="FU37">
            <v>7.6661765575399998E-2</v>
          </cell>
          <cell r="FV37">
            <v>0.124291062355</v>
          </cell>
          <cell r="FW37">
            <v>0.12733304500600001</v>
          </cell>
          <cell r="FX37">
            <v>0.125245392323</v>
          </cell>
          <cell r="FY37">
            <v>9.8215818405199995E-2</v>
          </cell>
          <cell r="FZ37">
            <v>0.124594926834</v>
          </cell>
          <cell r="GA37">
            <v>0.15174895525000001</v>
          </cell>
          <cell r="GB37">
            <v>0.15945053100600001</v>
          </cell>
          <cell r="GC37">
            <v>0.13084912300099999</v>
          </cell>
          <cell r="GD37">
            <v>0.15041440725300001</v>
          </cell>
          <cell r="GE37">
            <v>0.15698337554899999</v>
          </cell>
          <cell r="GF37">
            <v>0.14900535345099999</v>
          </cell>
          <cell r="GG37">
            <v>0.21210217475900001</v>
          </cell>
          <cell r="GH37">
            <v>0.175837874413</v>
          </cell>
          <cell r="GI37">
            <v>0.15152221918100001</v>
          </cell>
          <cell r="GJ37">
            <v>0.116536736488</v>
          </cell>
          <cell r="GK37">
            <v>0.12258124351499999</v>
          </cell>
          <cell r="GL37">
            <v>0.119250118732</v>
          </cell>
          <cell r="GM37">
            <v>0.13204944133800001</v>
          </cell>
          <cell r="GN37">
            <v>0.138229429722</v>
          </cell>
          <cell r="GO37">
            <v>0.12771022319799999</v>
          </cell>
          <cell r="GP37">
            <v>9.6905708312999994E-2</v>
          </cell>
          <cell r="GQ37">
            <v>0.103769421577</v>
          </cell>
          <cell r="GR37">
            <v>8.9354634284999998E-2</v>
          </cell>
          <cell r="GS37">
            <v>9.9803805351299998E-2</v>
          </cell>
          <cell r="GT37">
            <v>0.16401642560999999</v>
          </cell>
          <cell r="GU37">
            <v>0.13035762309999999</v>
          </cell>
          <cell r="GV37">
            <v>0.106339693069</v>
          </cell>
          <cell r="GW37">
            <v>9.9675893783600006E-2</v>
          </cell>
          <cell r="GX37">
            <v>9.5416367054000001E-2</v>
          </cell>
          <cell r="GY37">
            <v>0.102392554283</v>
          </cell>
          <cell r="GZ37">
            <v>7.6062738895399995E-2</v>
          </cell>
          <cell r="HA37">
            <v>9.67974662781E-2</v>
          </cell>
          <cell r="HB37">
            <v>4.6593010425599997E-2</v>
          </cell>
          <cell r="HC37">
            <v>6.5268099307999997E-2</v>
          </cell>
          <cell r="HD37">
            <v>0.12989997863800001</v>
          </cell>
          <cell r="HE37">
            <v>0.125412762165</v>
          </cell>
          <cell r="HF37">
            <v>0.121898889542</v>
          </cell>
          <cell r="HG37">
            <v>0.12969070672999999</v>
          </cell>
          <cell r="HH37">
            <v>9.3087077140800001E-2</v>
          </cell>
          <cell r="HI37">
            <v>0.14460450410799999</v>
          </cell>
          <cell r="HJ37">
            <v>0.125689506531</v>
          </cell>
          <cell r="HK37">
            <v>0.135556638241</v>
          </cell>
          <cell r="HL37">
            <v>9.9257349967999994E-2</v>
          </cell>
          <cell r="HM37">
            <v>0.100795447826</v>
          </cell>
          <cell r="HN37">
            <v>0.13827353715900001</v>
          </cell>
          <cell r="HO37">
            <v>0.13110715150800001</v>
          </cell>
          <cell r="HP37">
            <v>0.12660831213000001</v>
          </cell>
          <cell r="HQ37">
            <v>0.15232092142100001</v>
          </cell>
          <cell r="HR37">
            <v>0.111692130566</v>
          </cell>
          <cell r="HS37">
            <v>0.10002577304800001</v>
          </cell>
          <cell r="HT37">
            <v>0.10943287610999999</v>
          </cell>
          <cell r="HU37">
            <v>0.144083559513</v>
          </cell>
          <cell r="HV37">
            <v>0.157700240612</v>
          </cell>
          <cell r="HW37">
            <v>0.17441892623899999</v>
          </cell>
          <cell r="HX37">
            <v>0.162689328194</v>
          </cell>
          <cell r="HY37">
            <v>0.137571752071</v>
          </cell>
          <cell r="HZ37">
            <v>0.124295711517</v>
          </cell>
          <cell r="IA37">
            <v>0.11413371562999999</v>
          </cell>
          <cell r="IB37">
            <v>0.107190787792</v>
          </cell>
          <cell r="IC37">
            <v>0.102695763111</v>
          </cell>
          <cell r="ID37">
            <v>0.112158060074</v>
          </cell>
          <cell r="IE37">
            <v>0.112711191177</v>
          </cell>
          <cell r="IF37">
            <v>0.110774099827</v>
          </cell>
          <cell r="IG37">
            <v>0.11300867795900001</v>
          </cell>
          <cell r="IH37">
            <v>0.114288330078</v>
          </cell>
          <cell r="II37">
            <v>0.10078144073500001</v>
          </cell>
          <cell r="IJ37">
            <v>8.3971202373500003E-2</v>
          </cell>
          <cell r="IK37">
            <v>0.13880074024200001</v>
          </cell>
          <cell r="IL37">
            <v>0.12340128421800001</v>
          </cell>
          <cell r="IM37">
            <v>0.15627324581099999</v>
          </cell>
          <cell r="IN37">
            <v>0.141398370266</v>
          </cell>
          <cell r="IO37">
            <v>0.126795887947</v>
          </cell>
          <cell r="IP37">
            <v>0.13889336586000001</v>
          </cell>
          <cell r="IQ37">
            <v>0.15795212984099999</v>
          </cell>
          <cell r="IR37">
            <v>0.12749037146600001</v>
          </cell>
          <cell r="IS37">
            <v>2.9124390333900001E-2</v>
          </cell>
          <cell r="IT37">
            <v>4.3774433135999997</v>
          </cell>
        </row>
        <row r="38">
          <cell r="A38" t="str">
            <v>SNP_CN_4248315_C1802G_A601G_embB</v>
          </cell>
          <cell r="B38">
            <v>4.3042719364199997E-2</v>
          </cell>
          <cell r="C38">
            <v>9.1710388660400002E-2</v>
          </cell>
          <cell r="D38">
            <v>0.121927082539</v>
          </cell>
          <cell r="E38">
            <v>9.0002834796899994E-2</v>
          </cell>
          <cell r="F38">
            <v>9.5881760120400006E-2</v>
          </cell>
          <cell r="G38">
            <v>0.11700254678700001</v>
          </cell>
          <cell r="H38">
            <v>0.109770596027</v>
          </cell>
          <cell r="I38">
            <v>0.11847001314199999</v>
          </cell>
          <cell r="J38">
            <v>8.8312387466399994E-2</v>
          </cell>
          <cell r="K38">
            <v>0.12887048721300001</v>
          </cell>
          <cell r="L38">
            <v>0.12521821260499999</v>
          </cell>
          <cell r="M38">
            <v>0.122366607189</v>
          </cell>
          <cell r="N38">
            <v>5.2904963493299997E-2</v>
          </cell>
          <cell r="O38">
            <v>0.111308515072</v>
          </cell>
          <cell r="P38">
            <v>8.1637442111999997E-2</v>
          </cell>
          <cell r="Q38">
            <v>0.126892507076</v>
          </cell>
          <cell r="R38">
            <v>0.112568676472</v>
          </cell>
          <cell r="S38">
            <v>0.113166570663</v>
          </cell>
          <cell r="T38">
            <v>0.109642624855</v>
          </cell>
          <cell r="U38">
            <v>7.4448287486999998E-2</v>
          </cell>
          <cell r="V38">
            <v>9.5139563083599998E-2</v>
          </cell>
          <cell r="W38">
            <v>8.9578568935400005E-2</v>
          </cell>
          <cell r="X38">
            <v>3.22308540344E-2</v>
          </cell>
          <cell r="Y38">
            <v>0.146787762642</v>
          </cell>
          <cell r="Z38">
            <v>0.117488801479</v>
          </cell>
          <cell r="AA38">
            <v>0.117585837841</v>
          </cell>
          <cell r="AB38">
            <v>0.111252725124</v>
          </cell>
          <cell r="AC38">
            <v>8.8085293769799997E-2</v>
          </cell>
          <cell r="AD38">
            <v>9.5061957836200001E-2</v>
          </cell>
          <cell r="AE38">
            <v>9.2679738998399999E-2</v>
          </cell>
          <cell r="AF38">
            <v>0.117973983288</v>
          </cell>
          <cell r="AG38">
            <v>0.13408601283999999</v>
          </cell>
          <cell r="AH38">
            <v>0.13194811344099999</v>
          </cell>
          <cell r="AI38">
            <v>0.115020096302</v>
          </cell>
          <cell r="AJ38">
            <v>9.6136868E-2</v>
          </cell>
          <cell r="AK38">
            <v>9.3907892704000004E-2</v>
          </cell>
          <cell r="AL38">
            <v>0.113885521889</v>
          </cell>
          <cell r="AM38">
            <v>7.6873183250400004E-2</v>
          </cell>
          <cell r="AN38">
            <v>7.6526105403899994E-2</v>
          </cell>
          <cell r="AO38">
            <v>0.10303407907500001</v>
          </cell>
          <cell r="AP38">
            <v>6.6797196865099995E-2</v>
          </cell>
          <cell r="AQ38">
            <v>0.10560941696200001</v>
          </cell>
          <cell r="AR38">
            <v>0.11782658100100001</v>
          </cell>
          <cell r="AS38">
            <v>5.1678776741E-2</v>
          </cell>
          <cell r="AT38">
            <v>7.8471660614000002E-2</v>
          </cell>
          <cell r="AU38">
            <v>4.1180491447399999E-2</v>
          </cell>
          <cell r="AV38">
            <v>0.13101994991300001</v>
          </cell>
          <cell r="AW38">
            <v>9.3204379081699998E-2</v>
          </cell>
          <cell r="AX38">
            <v>6.7694008350400001E-2</v>
          </cell>
          <cell r="AY38">
            <v>0.103673756123</v>
          </cell>
          <cell r="AZ38">
            <v>0.119317770004</v>
          </cell>
          <cell r="BA38">
            <v>7.1183681488E-2</v>
          </cell>
          <cell r="BB38">
            <v>8.2794249057800001E-2</v>
          </cell>
          <cell r="BC38">
            <v>0.113807141781</v>
          </cell>
          <cell r="BD38">
            <v>0.11459505557999999</v>
          </cell>
          <cell r="BE38">
            <v>0.130496919155</v>
          </cell>
          <cell r="BF38">
            <v>9.3090295791599997E-2</v>
          </cell>
          <cell r="BG38">
            <v>5.7262241840399998E-2</v>
          </cell>
          <cell r="BH38">
            <v>0.12711006403</v>
          </cell>
          <cell r="BI38">
            <v>0.119156777859</v>
          </cell>
          <cell r="BJ38">
            <v>0.121760964394</v>
          </cell>
          <cell r="BK38">
            <v>0.12522518634800001</v>
          </cell>
          <cell r="BL38">
            <v>9.3773424625400004E-2</v>
          </cell>
          <cell r="BM38">
            <v>0.11435860395399999</v>
          </cell>
          <cell r="BN38">
            <v>0.12830787897099999</v>
          </cell>
          <cell r="BO38">
            <v>9.4269692897800003E-2</v>
          </cell>
          <cell r="BP38">
            <v>7.12587237358E-2</v>
          </cell>
          <cell r="BQ38">
            <v>0.11407995224</v>
          </cell>
          <cell r="BR38">
            <v>2.87550091743E-2</v>
          </cell>
          <cell r="BS38">
            <v>8.7777376174900001E-2</v>
          </cell>
          <cell r="BT38">
            <v>9.3943595886199993E-2</v>
          </cell>
          <cell r="BU38">
            <v>0.147238969803</v>
          </cell>
          <cell r="BV38">
            <v>0.120146870613</v>
          </cell>
          <cell r="BW38">
            <v>8.8560163974800002E-2</v>
          </cell>
          <cell r="BX38">
            <v>5.57815432549E-2</v>
          </cell>
          <cell r="BY38">
            <v>8.1814348697700004E-2</v>
          </cell>
          <cell r="BZ38">
            <v>0.110199868679</v>
          </cell>
          <cell r="CA38">
            <v>0.107528865337</v>
          </cell>
          <cell r="CB38">
            <v>0.12503379583400001</v>
          </cell>
          <cell r="CC38">
            <v>6.6939175128900005E-2</v>
          </cell>
          <cell r="CD38">
            <v>0.108748018742</v>
          </cell>
          <cell r="CE38">
            <v>0.10298883914900001</v>
          </cell>
          <cell r="CF38">
            <v>9.3566834926600007E-2</v>
          </cell>
          <cell r="CG38">
            <v>0.13574051857</v>
          </cell>
          <cell r="CH38">
            <v>0.12884157896000001</v>
          </cell>
          <cell r="CI38">
            <v>0.15211278200100001</v>
          </cell>
          <cell r="CJ38">
            <v>0.101826369762</v>
          </cell>
          <cell r="CK38">
            <v>9.5994174480399999E-2</v>
          </cell>
          <cell r="CL38">
            <v>5.6423842906999998E-2</v>
          </cell>
          <cell r="CM38">
            <v>0.109778225422</v>
          </cell>
          <cell r="CN38">
            <v>0.129319310188</v>
          </cell>
          <cell r="CO38">
            <v>8.5827767848999995E-2</v>
          </cell>
          <cell r="CP38">
            <v>0.13253068924</v>
          </cell>
          <cell r="CQ38">
            <v>0.12814253568600001</v>
          </cell>
          <cell r="CR38">
            <v>0.13515770435300001</v>
          </cell>
          <cell r="CS38">
            <v>0.11464190483099999</v>
          </cell>
          <cell r="CT38">
            <v>9.1963827610000007E-2</v>
          </cell>
          <cell r="CU38">
            <v>0.11054033041</v>
          </cell>
          <cell r="CV38">
            <v>0.11793243885</v>
          </cell>
          <cell r="CW38">
            <v>7.3882818222000005E-2</v>
          </cell>
          <cell r="CX38">
            <v>8.8994741439800004E-2</v>
          </cell>
          <cell r="CY38">
            <v>0.12152498960499999</v>
          </cell>
          <cell r="CZ38">
            <v>0.103361666203</v>
          </cell>
          <cell r="DA38">
            <v>8.6454331874800006E-2</v>
          </cell>
          <cell r="DB38">
            <v>5.5386662483199997E-2</v>
          </cell>
          <cell r="DC38">
            <v>9.7276329994199995E-2</v>
          </cell>
          <cell r="DD38">
            <v>7.5764060020399995E-2</v>
          </cell>
          <cell r="DE38">
            <v>8.8177025318099997E-2</v>
          </cell>
          <cell r="DF38">
            <v>2.6265501976E-2</v>
          </cell>
          <cell r="DG38">
            <v>9.3281507492099999E-2</v>
          </cell>
          <cell r="DH38">
            <v>9.9543333053599997E-2</v>
          </cell>
          <cell r="DI38">
            <v>9.4985723495499996E-2</v>
          </cell>
          <cell r="DJ38">
            <v>8.60415101051E-2</v>
          </cell>
          <cell r="DK38">
            <v>9.5077753067000004E-2</v>
          </cell>
          <cell r="DL38">
            <v>0.102430462837</v>
          </cell>
          <cell r="DM38">
            <v>0.114644229412</v>
          </cell>
          <cell r="DN38">
            <v>0.101674437523</v>
          </cell>
          <cell r="DO38">
            <v>0.111289024353</v>
          </cell>
          <cell r="DP38">
            <v>0.11691272258800001</v>
          </cell>
          <cell r="DQ38">
            <v>5.6687235832199999E-2</v>
          </cell>
          <cell r="DR38">
            <v>0.107362627983</v>
          </cell>
          <cell r="DS38">
            <v>0.10669958591500001</v>
          </cell>
          <cell r="DT38">
            <v>9.4249010086099996E-2</v>
          </cell>
          <cell r="DU38">
            <v>8.4905147552500004E-2</v>
          </cell>
          <cell r="DV38">
            <v>0.108888626099</v>
          </cell>
          <cell r="DW38">
            <v>8.8097870349900007E-2</v>
          </cell>
          <cell r="DX38">
            <v>8.8851332664500002E-2</v>
          </cell>
          <cell r="DY38">
            <v>0.113021492958</v>
          </cell>
          <cell r="DZ38">
            <v>0.118595182896</v>
          </cell>
          <cell r="EA38">
            <v>0.114076733589</v>
          </cell>
          <cell r="EB38">
            <v>0.119167625904</v>
          </cell>
          <cell r="EC38">
            <v>0.10303747654000001</v>
          </cell>
          <cell r="ED38">
            <v>9.7545504569999997E-2</v>
          </cell>
          <cell r="EE38">
            <v>0.127017736435</v>
          </cell>
          <cell r="EF38">
            <v>0.107418060303</v>
          </cell>
          <cell r="EG38">
            <v>6.6263973712900007E-2</v>
          </cell>
          <cell r="EH38">
            <v>7.7954351901999994E-2</v>
          </cell>
          <cell r="EI38">
            <v>0.12966185808200001</v>
          </cell>
          <cell r="EJ38">
            <v>0.116655170918</v>
          </cell>
          <cell r="EK38">
            <v>0.108927607536</v>
          </cell>
          <cell r="EL38">
            <v>9.2268049716900002E-2</v>
          </cell>
          <cell r="EM38">
            <v>0.12300235033</v>
          </cell>
          <cell r="EN38">
            <v>0.119661748409</v>
          </cell>
          <cell r="EO38">
            <v>0.115490674973</v>
          </cell>
          <cell r="EP38">
            <v>5.3837895393399997E-2</v>
          </cell>
          <cell r="EQ38">
            <v>9.0005874633799998E-2</v>
          </cell>
          <cell r="ER38">
            <v>8.1231951713599995E-2</v>
          </cell>
          <cell r="ES38">
            <v>0.101320505142</v>
          </cell>
          <cell r="ET38">
            <v>0.10688924789400001</v>
          </cell>
          <cell r="EU38">
            <v>9.5103561878200002E-2</v>
          </cell>
          <cell r="EV38">
            <v>7.9680025577499994E-2</v>
          </cell>
          <cell r="EW38">
            <v>7.5276792049399993E-2</v>
          </cell>
          <cell r="EX38">
            <v>5.8979570865600003E-2</v>
          </cell>
          <cell r="EY38">
            <v>0.116794586182</v>
          </cell>
          <cell r="EZ38">
            <v>9.9929213523899996E-2</v>
          </cell>
          <cell r="FA38">
            <v>0.13119375705700001</v>
          </cell>
          <cell r="FB38">
            <v>0.112285852432</v>
          </cell>
          <cell r="FC38">
            <v>3.5102307796499997E-2</v>
          </cell>
          <cell r="FD38">
            <v>9.5341384410899996E-2</v>
          </cell>
          <cell r="FE38">
            <v>0.11932474374800001</v>
          </cell>
          <cell r="FF38">
            <v>0.124976933002</v>
          </cell>
          <cell r="FG38">
            <v>9.3825101852400006E-2</v>
          </cell>
          <cell r="FH38">
            <v>7.5263023376499996E-2</v>
          </cell>
          <cell r="FI38">
            <v>9.7278118133499999E-2</v>
          </cell>
          <cell r="FJ38">
            <v>8.72113704681E-2</v>
          </cell>
          <cell r="FK38">
            <v>0.104849517345</v>
          </cell>
          <cell r="FL38">
            <v>8.0813169479399996E-2</v>
          </cell>
          <cell r="FM38">
            <v>0.115067481995</v>
          </cell>
          <cell r="FN38">
            <v>7.4160397052800003E-2</v>
          </cell>
          <cell r="FO38">
            <v>0.113535165787</v>
          </cell>
          <cell r="FP38">
            <v>0.115968167782</v>
          </cell>
          <cell r="FQ38">
            <v>0.120906829834</v>
          </cell>
          <cell r="FR38">
            <v>0.12578731775300001</v>
          </cell>
          <cell r="FS38">
            <v>0.112353980541</v>
          </cell>
          <cell r="FT38">
            <v>5.3234994411500001E-2</v>
          </cell>
          <cell r="FU38">
            <v>7.63898491859E-2</v>
          </cell>
          <cell r="FV38">
            <v>0.11052066087699999</v>
          </cell>
          <cell r="FW38">
            <v>3.2073020935099998E-2</v>
          </cell>
          <cell r="FX38">
            <v>0.12512516975400001</v>
          </cell>
          <cell r="FY38">
            <v>0.135641872883</v>
          </cell>
          <cell r="FZ38">
            <v>0.132029950619</v>
          </cell>
          <cell r="GA38">
            <v>0.13469797372799999</v>
          </cell>
          <cell r="GB38">
            <v>9.8731875419600004E-2</v>
          </cell>
          <cell r="GC38">
            <v>0.108783960342</v>
          </cell>
          <cell r="GD38">
            <v>8.7535262107799994E-2</v>
          </cell>
          <cell r="GE38">
            <v>9.2817902564999999E-2</v>
          </cell>
          <cell r="GF38">
            <v>8.2296073436700007E-2</v>
          </cell>
          <cell r="GG38">
            <v>0.113624453545</v>
          </cell>
          <cell r="GH38">
            <v>9.0460062026999993E-2</v>
          </cell>
          <cell r="GI38">
            <v>6.3765347003900005E-2</v>
          </cell>
          <cell r="GJ38">
            <v>9.4717025756799994E-2</v>
          </cell>
          <cell r="GK38">
            <v>0.102326333523</v>
          </cell>
          <cell r="GL38">
            <v>8.6305737495400006E-2</v>
          </cell>
          <cell r="GM38">
            <v>0.12524086237000001</v>
          </cell>
          <cell r="GN38">
            <v>0.119632661343</v>
          </cell>
          <cell r="GO38">
            <v>0.120448410511</v>
          </cell>
          <cell r="GP38">
            <v>0.110595583916</v>
          </cell>
          <cell r="GQ38">
            <v>5.8808267116500001E-2</v>
          </cell>
          <cell r="GR38">
            <v>0.103476524353</v>
          </cell>
          <cell r="GS38">
            <v>9.4643950462299994E-2</v>
          </cell>
          <cell r="GT38">
            <v>0.116144359112</v>
          </cell>
          <cell r="GU38">
            <v>9.3201577663399995E-2</v>
          </cell>
          <cell r="GV38">
            <v>8.8567018508900003E-2</v>
          </cell>
          <cell r="GW38">
            <v>9.0262472629500004E-2</v>
          </cell>
          <cell r="GX38">
            <v>0.117573320866</v>
          </cell>
          <cell r="GY38">
            <v>0.113078892231</v>
          </cell>
          <cell r="GZ38">
            <v>0.13244086503999999</v>
          </cell>
          <cell r="HA38">
            <v>9.6593558788300005E-2</v>
          </cell>
          <cell r="HB38">
            <v>0.13694709539399999</v>
          </cell>
          <cell r="HC38">
            <v>6.1308681964899997E-2</v>
          </cell>
          <cell r="HD38">
            <v>9.3041598796800004E-2</v>
          </cell>
          <cell r="HE38">
            <v>8.6326241493200007E-2</v>
          </cell>
          <cell r="HF38">
            <v>9.38478708267E-2</v>
          </cell>
          <cell r="HG38">
            <v>0.110316336155</v>
          </cell>
          <cell r="HH38">
            <v>9.86732244492E-2</v>
          </cell>
          <cell r="HI38">
            <v>8.7136685848200002E-2</v>
          </cell>
          <cell r="HJ38">
            <v>9.28818583488E-2</v>
          </cell>
          <cell r="HK38">
            <v>0.11741060018500001</v>
          </cell>
          <cell r="HL38">
            <v>0.11340290308000001</v>
          </cell>
          <cell r="HM38">
            <v>9.3011081218699998E-2</v>
          </cell>
          <cell r="HN38">
            <v>0.100019097328</v>
          </cell>
          <cell r="HO38">
            <v>0.11229288578</v>
          </cell>
          <cell r="HP38">
            <v>9.4695448875400004E-2</v>
          </cell>
          <cell r="HQ38">
            <v>0.11244410276400001</v>
          </cell>
          <cell r="HR38">
            <v>0.107602477074</v>
          </cell>
          <cell r="HS38">
            <v>0.108335733414</v>
          </cell>
          <cell r="HT38">
            <v>0.11530983448</v>
          </cell>
          <cell r="HU38">
            <v>9.7223162651099995E-2</v>
          </cell>
          <cell r="HV38">
            <v>2.77242064476E-2</v>
          </cell>
          <cell r="HW38">
            <v>8.5615694522899993E-2</v>
          </cell>
          <cell r="HX38">
            <v>8.2645773887599999E-2</v>
          </cell>
          <cell r="HY38">
            <v>8.8908791542100005E-2</v>
          </cell>
          <cell r="HZ38">
            <v>0.109647393227</v>
          </cell>
          <cell r="IA38">
            <v>0.103827893734</v>
          </cell>
          <cell r="IB38">
            <v>8.2654118537900001E-2</v>
          </cell>
          <cell r="IC38">
            <v>8.1138789653800003E-2</v>
          </cell>
          <cell r="ID38">
            <v>0.103081941605</v>
          </cell>
          <cell r="IE38">
            <v>0.111690878868</v>
          </cell>
          <cell r="IF38">
            <v>0.103473484516</v>
          </cell>
          <cell r="IG38">
            <v>3.73858213425E-2</v>
          </cell>
          <cell r="IH38">
            <v>8.8900387287099994E-2</v>
          </cell>
          <cell r="II38">
            <v>9.6383273601499994E-2</v>
          </cell>
          <cell r="IJ38">
            <v>9.8216772079499998E-2</v>
          </cell>
          <cell r="IK38">
            <v>7.5138449668900001E-2</v>
          </cell>
          <cell r="IL38">
            <v>0.14146423339799999</v>
          </cell>
          <cell r="IM38">
            <v>0.128310620785</v>
          </cell>
          <cell r="IN38">
            <v>0.130136311054</v>
          </cell>
          <cell r="IO38">
            <v>0.127661824226</v>
          </cell>
          <cell r="IP38">
            <v>0.111462831497</v>
          </cell>
          <cell r="IQ38">
            <v>0.115112900734</v>
          </cell>
          <cell r="IR38">
            <v>9.9810391664499995E-2</v>
          </cell>
          <cell r="IS38">
            <v>2.3744629696E-2</v>
          </cell>
          <cell r="IT38">
            <v>4.2034931182899999</v>
          </cell>
        </row>
        <row r="39">
          <cell r="A39" t="str">
            <v>SNP_P_4243217_C16T_promoter_embA.embB</v>
          </cell>
          <cell r="B39">
            <v>0.126359939575</v>
          </cell>
          <cell r="C39">
            <v>9.3582570552800004E-2</v>
          </cell>
          <cell r="D39">
            <v>0.10565316677100001</v>
          </cell>
          <cell r="E39">
            <v>0.12524914741500001</v>
          </cell>
          <cell r="F39">
            <v>0.13244742155100001</v>
          </cell>
          <cell r="G39">
            <v>7.40738511086E-2</v>
          </cell>
          <cell r="H39">
            <v>7.4505209922800006E-2</v>
          </cell>
          <cell r="I39">
            <v>0.17587548494300001</v>
          </cell>
          <cell r="J39">
            <v>0.17431706190099999</v>
          </cell>
          <cell r="K39">
            <v>0.119164347649</v>
          </cell>
          <cell r="L39">
            <v>8.9698433876000003E-2</v>
          </cell>
          <cell r="M39">
            <v>8.0945849418600002E-2</v>
          </cell>
          <cell r="N39">
            <v>0.12770640850100001</v>
          </cell>
          <cell r="O39">
            <v>0.126917421818</v>
          </cell>
          <cell r="P39">
            <v>0.109258770943</v>
          </cell>
          <cell r="Q39">
            <v>9.6492290496799998E-2</v>
          </cell>
          <cell r="R39">
            <v>0.121389448643</v>
          </cell>
          <cell r="S39">
            <v>0.14195686578799999</v>
          </cell>
          <cell r="T39">
            <v>0.115320980549</v>
          </cell>
          <cell r="U39">
            <v>0.118799090385</v>
          </cell>
          <cell r="V39">
            <v>0.18327939510300001</v>
          </cell>
          <cell r="W39">
            <v>0.15234369039500001</v>
          </cell>
          <cell r="X39">
            <v>9.5098197460199999E-2</v>
          </cell>
          <cell r="Y39">
            <v>0.146829426289</v>
          </cell>
          <cell r="Z39">
            <v>0.118957281113</v>
          </cell>
          <cell r="AA39">
            <v>0.112312436104</v>
          </cell>
          <cell r="AB39">
            <v>0.15430516004600001</v>
          </cell>
          <cell r="AC39">
            <v>0.118718981743</v>
          </cell>
          <cell r="AD39">
            <v>0.15699034929299999</v>
          </cell>
          <cell r="AE39">
            <v>0.110998511314</v>
          </cell>
          <cell r="AF39">
            <v>0.19076156616199999</v>
          </cell>
          <cell r="AG39">
            <v>9.0054929256400004E-2</v>
          </cell>
          <cell r="AH39">
            <v>0.12038713693600001</v>
          </cell>
          <cell r="AI39">
            <v>9.0057909488700003E-2</v>
          </cell>
          <cell r="AJ39">
            <v>0.105699896812</v>
          </cell>
          <cell r="AK39">
            <v>9.5540821552299995E-2</v>
          </cell>
          <cell r="AL39">
            <v>0.11035436391800001</v>
          </cell>
          <cell r="AM39">
            <v>9.8518133163499999E-2</v>
          </cell>
          <cell r="AN39">
            <v>0.14217174053199999</v>
          </cell>
          <cell r="AO39">
            <v>0.119771182537</v>
          </cell>
          <cell r="AP39">
            <v>0.13041514158199999</v>
          </cell>
          <cell r="AQ39">
            <v>8.4182083606700001E-2</v>
          </cell>
          <cell r="AR39">
            <v>0.11834931373599999</v>
          </cell>
          <cell r="AS39">
            <v>0.103406429291</v>
          </cell>
          <cell r="AT39">
            <v>0.15096759796100001</v>
          </cell>
          <cell r="AU39">
            <v>7.7035188674900001E-2</v>
          </cell>
          <cell r="AV39">
            <v>6.8383395671800004E-2</v>
          </cell>
          <cell r="AW39">
            <v>0.106894254684</v>
          </cell>
          <cell r="AX39">
            <v>9.8669469356500006E-2</v>
          </cell>
          <cell r="AY39">
            <v>0.143867313862</v>
          </cell>
          <cell r="AZ39">
            <v>7.5721979141200005E-2</v>
          </cell>
          <cell r="BA39">
            <v>0.114365279675</v>
          </cell>
          <cell r="BB39">
            <v>0.102357387543</v>
          </cell>
          <cell r="BC39">
            <v>0.14086645841600001</v>
          </cell>
          <cell r="BD39">
            <v>8.73491764069E-2</v>
          </cell>
          <cell r="BE39">
            <v>8.9439988136299997E-2</v>
          </cell>
          <cell r="BF39">
            <v>0.12643688917199999</v>
          </cell>
          <cell r="BG39">
            <v>0.130263388157</v>
          </cell>
          <cell r="BH39">
            <v>0.154816269875</v>
          </cell>
          <cell r="BI39">
            <v>9.0395569801299994E-2</v>
          </cell>
          <cell r="BJ39">
            <v>7.5295984745000002E-2</v>
          </cell>
          <cell r="BK39">
            <v>0.116368889809</v>
          </cell>
          <cell r="BL39">
            <v>0.122365057468</v>
          </cell>
          <cell r="BM39">
            <v>0.13790422678</v>
          </cell>
          <cell r="BN39">
            <v>0.10812151432</v>
          </cell>
          <cell r="BO39">
            <v>0.19228446483600001</v>
          </cell>
          <cell r="BP39">
            <v>0.16656517982499999</v>
          </cell>
          <cell r="BQ39">
            <v>0.10216903686500001</v>
          </cell>
          <cell r="BR39">
            <v>0.103439569473</v>
          </cell>
          <cell r="BS39">
            <v>0.13038849830599999</v>
          </cell>
          <cell r="BT39">
            <v>0.115784943104</v>
          </cell>
          <cell r="BU39">
            <v>7.7190279960600003E-2</v>
          </cell>
          <cell r="BV39">
            <v>9.03951525688E-2</v>
          </cell>
          <cell r="BW39">
            <v>0.129693746567</v>
          </cell>
          <cell r="BX39">
            <v>0.111710011959</v>
          </cell>
          <cell r="BY39">
            <v>9.0346097946199994E-2</v>
          </cell>
          <cell r="BZ39">
            <v>6.00870847702E-2</v>
          </cell>
          <cell r="CA39">
            <v>8.6260735988599999E-2</v>
          </cell>
          <cell r="CB39">
            <v>0.181139409542</v>
          </cell>
          <cell r="CC39">
            <v>0.13668084144600001</v>
          </cell>
          <cell r="CD39">
            <v>0.144448459148</v>
          </cell>
          <cell r="CE39">
            <v>9.2610299587200004E-2</v>
          </cell>
          <cell r="CF39">
            <v>8.6754262447400005E-2</v>
          </cell>
          <cell r="CG39">
            <v>0.16090136766400001</v>
          </cell>
          <cell r="CH39">
            <v>4.8242688179000001E-2</v>
          </cell>
          <cell r="CI39">
            <v>0.125413954258</v>
          </cell>
          <cell r="CJ39">
            <v>0.15141880512200001</v>
          </cell>
          <cell r="CK39">
            <v>0.10837519168900001</v>
          </cell>
          <cell r="CL39">
            <v>9.3836724758099996E-2</v>
          </cell>
          <cell r="CM39">
            <v>0.14668655395499999</v>
          </cell>
          <cell r="CN39">
            <v>0.12851691245999999</v>
          </cell>
          <cell r="CO39">
            <v>0.110908329487</v>
          </cell>
          <cell r="CP39">
            <v>0.14439672231699999</v>
          </cell>
          <cell r="CQ39">
            <v>0.103392481804</v>
          </cell>
          <cell r="CR39">
            <v>0.13163959980000001</v>
          </cell>
          <cell r="CS39">
            <v>0.17534929513899999</v>
          </cell>
          <cell r="CT39">
            <v>0.13429093360899999</v>
          </cell>
          <cell r="CU39">
            <v>7.5554609298700004E-2</v>
          </cell>
          <cell r="CV39">
            <v>9.3736171722399994E-2</v>
          </cell>
          <cell r="CW39">
            <v>0.13605403900099999</v>
          </cell>
          <cell r="CX39">
            <v>0.101227223873</v>
          </cell>
          <cell r="CY39">
            <v>0.12786597013500001</v>
          </cell>
          <cell r="CZ39">
            <v>0.113927781582</v>
          </cell>
          <cell r="DA39">
            <v>6.7720234394100007E-2</v>
          </cell>
          <cell r="DB39">
            <v>7.0652723312399995E-2</v>
          </cell>
          <cell r="DC39">
            <v>0.103205025196</v>
          </cell>
          <cell r="DD39">
            <v>9.3260347843200003E-2</v>
          </cell>
          <cell r="DE39">
            <v>0.137419462204</v>
          </cell>
          <cell r="DF39">
            <v>7.8145444393199995E-2</v>
          </cell>
          <cell r="DG39">
            <v>0.17359650134999999</v>
          </cell>
          <cell r="DH39">
            <v>0.118660092354</v>
          </cell>
          <cell r="DI39">
            <v>0.15749704837799999</v>
          </cell>
          <cell r="DJ39">
            <v>0.13153141736999999</v>
          </cell>
          <cell r="DK39">
            <v>0.15509784221600001</v>
          </cell>
          <cell r="DL39">
            <v>0.147298455238</v>
          </cell>
          <cell r="DM39">
            <v>9.8659276962299994E-2</v>
          </cell>
          <cell r="DN39">
            <v>0.123405754566</v>
          </cell>
          <cell r="DO39">
            <v>0.14771932363500001</v>
          </cell>
          <cell r="DP39">
            <v>0.11374741792699999</v>
          </cell>
          <cell r="DQ39">
            <v>0.116126298904</v>
          </cell>
          <cell r="DR39">
            <v>8.5000216960900002E-2</v>
          </cell>
          <cell r="DS39">
            <v>8.0006062984499998E-2</v>
          </cell>
          <cell r="DT39">
            <v>0.109255850315</v>
          </cell>
          <cell r="DU39">
            <v>7.2418689727799995E-2</v>
          </cell>
          <cell r="DV39">
            <v>0.11605322361000001</v>
          </cell>
          <cell r="DW39">
            <v>0.109376728535</v>
          </cell>
          <cell r="DX39">
            <v>0.120166897774</v>
          </cell>
          <cell r="DY39">
            <v>9.0733349323300003E-2</v>
          </cell>
          <cell r="DZ39">
            <v>0.110657632351</v>
          </cell>
          <cell r="EA39">
            <v>0.118518054485</v>
          </cell>
          <cell r="EB39">
            <v>0.116042256355</v>
          </cell>
          <cell r="EC39">
            <v>0.14187699556399999</v>
          </cell>
          <cell r="ED39">
            <v>8.8595688342999995E-2</v>
          </cell>
          <cell r="EE39">
            <v>0.113952040672</v>
          </cell>
          <cell r="EF39">
            <v>0.112273931503</v>
          </cell>
          <cell r="EG39">
            <v>0.122059106827</v>
          </cell>
          <cell r="EH39">
            <v>0.13450711965600001</v>
          </cell>
          <cell r="EI39">
            <v>0.145596444607</v>
          </cell>
          <cell r="EJ39">
            <v>0.11053967475900001</v>
          </cell>
          <cell r="EK39">
            <v>0.11878067254999999</v>
          </cell>
          <cell r="EL39">
            <v>0.16188472509400001</v>
          </cell>
          <cell r="EM39">
            <v>0.112663149834</v>
          </cell>
          <cell r="EN39">
            <v>8.9734733104699996E-2</v>
          </cell>
          <cell r="EO39">
            <v>8.7915956973999995E-2</v>
          </cell>
          <cell r="EP39">
            <v>5.7578384876300001E-2</v>
          </cell>
          <cell r="EQ39">
            <v>7.4434578418700006E-2</v>
          </cell>
          <cell r="ER39">
            <v>8.8585555553400003E-2</v>
          </cell>
          <cell r="ES39">
            <v>0.138421595097</v>
          </cell>
          <cell r="ET39">
            <v>0.12668770551700001</v>
          </cell>
          <cell r="EU39">
            <v>0.129853904247</v>
          </cell>
          <cell r="EV39">
            <v>0.14775639772400001</v>
          </cell>
          <cell r="EW39">
            <v>0.131319820881</v>
          </cell>
          <cell r="EX39">
            <v>0.13000857830000001</v>
          </cell>
          <cell r="EY39">
            <v>6.5611958503699996E-2</v>
          </cell>
          <cell r="EZ39">
            <v>8.8174879550900004E-2</v>
          </cell>
          <cell r="FA39">
            <v>0.13175755739200001</v>
          </cell>
          <cell r="FB39">
            <v>0.124164044857</v>
          </cell>
          <cell r="FC39">
            <v>0.120279550552</v>
          </cell>
          <cell r="FD39">
            <v>0.124976217747</v>
          </cell>
          <cell r="FE39">
            <v>0.135583102703</v>
          </cell>
          <cell r="FF39">
            <v>0.14353454113</v>
          </cell>
          <cell r="FG39">
            <v>0.113286852837</v>
          </cell>
          <cell r="FH39">
            <v>0.12249833345400001</v>
          </cell>
          <cell r="FI39">
            <v>0.15469771623600001</v>
          </cell>
          <cell r="FJ39">
            <v>0.13434338569599999</v>
          </cell>
          <cell r="FK39">
            <v>0.13166129589100001</v>
          </cell>
          <cell r="FL39">
            <v>0.16319525241899999</v>
          </cell>
          <cell r="FM39">
            <v>8.4246039390600005E-2</v>
          </cell>
          <cell r="FN39">
            <v>9.2615962028500004E-2</v>
          </cell>
          <cell r="FO39">
            <v>0.102503418922</v>
          </cell>
          <cell r="FP39">
            <v>0.13030344247799999</v>
          </cell>
          <cell r="FQ39">
            <v>0.11491036415100001</v>
          </cell>
          <cell r="FR39">
            <v>0.102109134197</v>
          </cell>
          <cell r="FS39">
            <v>9.8916530609099995E-2</v>
          </cell>
          <cell r="FT39">
            <v>0.10693240165700001</v>
          </cell>
          <cell r="FU39">
            <v>0.116598367691</v>
          </cell>
          <cell r="FV39">
            <v>3.6721765995000002E-2</v>
          </cell>
          <cell r="FW39">
            <v>9.6140921115900002E-2</v>
          </cell>
          <cell r="FX39">
            <v>0.132072210312</v>
          </cell>
          <cell r="FY39">
            <v>8.0078959465000002E-2</v>
          </cell>
          <cell r="FZ39">
            <v>9.7921788692499998E-2</v>
          </cell>
          <cell r="GA39">
            <v>0.11765307188</v>
          </cell>
          <cell r="GB39">
            <v>0.102968931198</v>
          </cell>
          <cell r="GC39">
            <v>0.114601969719</v>
          </cell>
          <cell r="GD39">
            <v>0.14015692472499999</v>
          </cell>
          <cell r="GE39">
            <v>0.121495485306</v>
          </cell>
          <cell r="GF39">
            <v>0.105083703995</v>
          </cell>
          <cell r="GG39">
            <v>8.9432656764999993E-2</v>
          </cell>
          <cell r="GH39">
            <v>0.113513946533</v>
          </cell>
          <cell r="GI39">
            <v>0.11149418354</v>
          </cell>
          <cell r="GJ39">
            <v>0.131387829781</v>
          </cell>
          <cell r="GK39">
            <v>0.148350298405</v>
          </cell>
          <cell r="GL39">
            <v>0.12633651495000001</v>
          </cell>
          <cell r="GM39">
            <v>0.116120636463</v>
          </cell>
          <cell r="GN39">
            <v>0.153409838676</v>
          </cell>
          <cell r="GO39">
            <v>0.16655254363999999</v>
          </cell>
          <cell r="GP39">
            <v>0.15153050422700001</v>
          </cell>
          <cell r="GQ39">
            <v>0.104392468929</v>
          </cell>
          <cell r="GR39">
            <v>7.8436791896800001E-2</v>
          </cell>
          <cell r="GS39">
            <v>0.13638222217599999</v>
          </cell>
          <cell r="GT39">
            <v>0.11164736747700001</v>
          </cell>
          <cell r="GU39">
            <v>0.14034479856500001</v>
          </cell>
          <cell r="GV39">
            <v>8.9841663837399999E-2</v>
          </cell>
          <cell r="GW39">
            <v>8.4465742111200004E-2</v>
          </cell>
          <cell r="GX39">
            <v>0.101654648781</v>
          </cell>
          <cell r="GY39">
            <v>0.13017117977100001</v>
          </cell>
          <cell r="GZ39">
            <v>0.121043741703</v>
          </cell>
          <cell r="HA39">
            <v>0.120332181454</v>
          </cell>
          <cell r="HB39">
            <v>0.169080376625</v>
          </cell>
          <cell r="HC39">
            <v>6.3127577304799995E-2</v>
          </cell>
          <cell r="HD39">
            <v>8.5736572742500003E-2</v>
          </cell>
          <cell r="HE39">
            <v>0.11399257183100001</v>
          </cell>
          <cell r="HF39">
            <v>8.5796475410500006E-2</v>
          </cell>
          <cell r="HG39">
            <v>8.9645028114300002E-2</v>
          </cell>
          <cell r="HH39">
            <v>0.10586577653900001</v>
          </cell>
          <cell r="HI39">
            <v>0.105681061745</v>
          </cell>
          <cell r="HJ39">
            <v>0.12438213825199999</v>
          </cell>
          <cell r="HK39">
            <v>9.3111395835900002E-2</v>
          </cell>
          <cell r="HL39">
            <v>8.4879517555199999E-2</v>
          </cell>
          <cell r="HM39">
            <v>0.12963658571200001</v>
          </cell>
          <cell r="HN39">
            <v>7.9325675964400003E-2</v>
          </cell>
          <cell r="HO39">
            <v>8.1678569316899999E-2</v>
          </cell>
          <cell r="HP39">
            <v>6.0379564762099998E-2</v>
          </cell>
          <cell r="HQ39">
            <v>0.12351310253099999</v>
          </cell>
          <cell r="HR39">
            <v>0.12816387414899999</v>
          </cell>
          <cell r="HS39">
            <v>0.126343607903</v>
          </cell>
          <cell r="HT39">
            <v>0.113719522953</v>
          </cell>
          <cell r="HU39">
            <v>5.2725732326499998E-2</v>
          </cell>
          <cell r="HV39">
            <v>7.3372542858100007E-2</v>
          </cell>
          <cell r="HW39">
            <v>0.102830290794</v>
          </cell>
          <cell r="HX39">
            <v>0.110798895359</v>
          </cell>
          <cell r="HY39">
            <v>0.10884630680100001</v>
          </cell>
          <cell r="HZ39">
            <v>0.125425636768</v>
          </cell>
          <cell r="IA39">
            <v>0.13689386844599999</v>
          </cell>
          <cell r="IB39">
            <v>0.115606188774</v>
          </cell>
          <cell r="IC39">
            <v>0.119427859783</v>
          </cell>
          <cell r="ID39">
            <v>8.8231086730999997E-2</v>
          </cell>
          <cell r="IE39">
            <v>8.8647365570100001E-2</v>
          </cell>
          <cell r="IF39">
            <v>6.5481007099200003E-2</v>
          </cell>
          <cell r="IG39">
            <v>0.126777410507</v>
          </cell>
          <cell r="IH39">
            <v>0.117076158524</v>
          </cell>
          <cell r="II39">
            <v>0.120177328587</v>
          </cell>
          <cell r="IJ39">
            <v>0.118639588356</v>
          </cell>
          <cell r="IK39">
            <v>0.114595532417</v>
          </cell>
          <cell r="IL39">
            <v>0.11931890249300001</v>
          </cell>
          <cell r="IM39">
            <v>8.0000281333899997E-2</v>
          </cell>
          <cell r="IN39">
            <v>0.106296598911</v>
          </cell>
          <cell r="IO39">
            <v>0.14036816358599999</v>
          </cell>
          <cell r="IP39">
            <v>0.10384804010400001</v>
          </cell>
          <cell r="IQ39">
            <v>0.124440252781</v>
          </cell>
          <cell r="IR39">
            <v>0.11452922225000001</v>
          </cell>
          <cell r="IS39">
            <v>2.74058971554E-2</v>
          </cell>
          <cell r="IT39">
            <v>4.1789994239799997</v>
          </cell>
        </row>
        <row r="40">
          <cell r="A40" t="str">
            <v>SNP_CN_4247553_G1040T_S347I_embB</v>
          </cell>
          <cell r="B40">
            <v>0.137103199959</v>
          </cell>
          <cell r="C40">
            <v>0.123603463173</v>
          </cell>
          <cell r="D40">
            <v>0.106546998024</v>
          </cell>
          <cell r="E40">
            <v>0.16034644842099999</v>
          </cell>
          <cell r="F40">
            <v>0.15054881572699999</v>
          </cell>
          <cell r="G40">
            <v>0.16672533750499999</v>
          </cell>
          <cell r="H40">
            <v>0.17893975973099999</v>
          </cell>
          <cell r="I40">
            <v>0.13309872150400001</v>
          </cell>
          <cell r="J40">
            <v>0.113350093365</v>
          </cell>
          <cell r="K40">
            <v>0.16313850879700001</v>
          </cell>
          <cell r="L40">
            <v>6.2401533126800003E-2</v>
          </cell>
          <cell r="M40">
            <v>3.1776785850499999E-2</v>
          </cell>
          <cell r="N40">
            <v>0.16148591041599999</v>
          </cell>
          <cell r="O40">
            <v>0.113364756107</v>
          </cell>
          <cell r="P40">
            <v>0.109529674053</v>
          </cell>
          <cell r="Q40">
            <v>0.12554138898799999</v>
          </cell>
          <cell r="R40">
            <v>4.3346285819999997E-2</v>
          </cell>
          <cell r="S40">
            <v>0.162259340286</v>
          </cell>
          <cell r="T40">
            <v>0.13152015209199999</v>
          </cell>
          <cell r="U40">
            <v>0.114531040192</v>
          </cell>
          <cell r="V40">
            <v>0.166914045811</v>
          </cell>
          <cell r="W40">
            <v>0.139240324497</v>
          </cell>
          <cell r="X40">
            <v>7.5487554073300003E-2</v>
          </cell>
          <cell r="Y40">
            <v>4.6048641204799998E-2</v>
          </cell>
          <cell r="Z40">
            <v>3.2215654849999997E-2</v>
          </cell>
          <cell r="AA40">
            <v>0.15668916702300001</v>
          </cell>
          <cell r="AB40">
            <v>0.11356210708599999</v>
          </cell>
          <cell r="AC40">
            <v>0.116367042065</v>
          </cell>
          <cell r="AD40">
            <v>3.2483577728300003E-2</v>
          </cell>
          <cell r="AE40">
            <v>0.151123046875</v>
          </cell>
          <cell r="AF40">
            <v>0.117964804173</v>
          </cell>
          <cell r="AG40">
            <v>0.15553569793700001</v>
          </cell>
          <cell r="AH40">
            <v>3.91789078712E-2</v>
          </cell>
          <cell r="AI40">
            <v>0.14636349677999999</v>
          </cell>
          <cell r="AJ40">
            <v>0.166720807552</v>
          </cell>
          <cell r="AK40">
            <v>0.16837358474700001</v>
          </cell>
          <cell r="AL40">
            <v>0.130511879921</v>
          </cell>
          <cell r="AM40">
            <v>0.15394419431699999</v>
          </cell>
          <cell r="AN40">
            <v>0.13081467151599999</v>
          </cell>
          <cell r="AO40">
            <v>0.11911046505</v>
          </cell>
          <cell r="AP40">
            <v>0.16494041681300001</v>
          </cell>
          <cell r="AQ40">
            <v>0.15769571065900001</v>
          </cell>
          <cell r="AR40">
            <v>0.13444542884800001</v>
          </cell>
          <cell r="AS40">
            <v>0.11986440420199999</v>
          </cell>
          <cell r="AT40">
            <v>6.4631283283200003E-2</v>
          </cell>
          <cell r="AU40">
            <v>0.14792233705499999</v>
          </cell>
          <cell r="AV40">
            <v>0.162556767464</v>
          </cell>
          <cell r="AW40">
            <v>0.158889532089</v>
          </cell>
          <cell r="AX40">
            <v>0.156133115292</v>
          </cell>
          <cell r="AY40">
            <v>0.12996363639799999</v>
          </cell>
          <cell r="AZ40">
            <v>0.12559539079699999</v>
          </cell>
          <cell r="BA40">
            <v>0.113742470741</v>
          </cell>
          <cell r="BB40">
            <v>0.149986326694</v>
          </cell>
          <cell r="BC40">
            <v>0.101924657822</v>
          </cell>
          <cell r="BD40">
            <v>0.163507163525</v>
          </cell>
          <cell r="BE40">
            <v>0.17082363367100001</v>
          </cell>
          <cell r="BF40">
            <v>0.16363167762799999</v>
          </cell>
          <cell r="BG40">
            <v>0.144925653934</v>
          </cell>
          <cell r="BH40">
            <v>0.123349249363</v>
          </cell>
          <cell r="BI40">
            <v>0.161968767643</v>
          </cell>
          <cell r="BJ40">
            <v>0.124757409096</v>
          </cell>
          <cell r="BK40">
            <v>0.156281232834</v>
          </cell>
          <cell r="BL40">
            <v>0.17640471458400001</v>
          </cell>
          <cell r="BM40">
            <v>0.16997718811000001</v>
          </cell>
          <cell r="BN40">
            <v>0.173753976822</v>
          </cell>
          <cell r="BO40">
            <v>0.17140758037600001</v>
          </cell>
          <cell r="BP40">
            <v>0.122546195984</v>
          </cell>
          <cell r="BQ40">
            <v>0.156562566757</v>
          </cell>
          <cell r="BR40">
            <v>0.13525110483200001</v>
          </cell>
          <cell r="BS40">
            <v>0.129103600979</v>
          </cell>
          <cell r="BT40">
            <v>0.15172618627500001</v>
          </cell>
          <cell r="BU40">
            <v>0.115613162518</v>
          </cell>
          <cell r="BV40">
            <v>0.118711709976</v>
          </cell>
          <cell r="BW40">
            <v>0.14383947849299999</v>
          </cell>
          <cell r="BX40">
            <v>0.123435914516</v>
          </cell>
          <cell r="BY40">
            <v>0.14517140388499999</v>
          </cell>
          <cell r="BZ40">
            <v>0.164859712124</v>
          </cell>
          <cell r="CA40">
            <v>0.16477656364400001</v>
          </cell>
          <cell r="CB40">
            <v>0.14004236459700001</v>
          </cell>
          <cell r="CC40">
            <v>0.13004922866800001</v>
          </cell>
          <cell r="CD40">
            <v>0.17772799730300001</v>
          </cell>
          <cell r="CE40">
            <v>0.18372458219500001</v>
          </cell>
          <cell r="CF40">
            <v>0.171369969845</v>
          </cell>
          <cell r="CG40">
            <v>6.78871870041E-2</v>
          </cell>
          <cell r="CH40">
            <v>0.153893232346</v>
          </cell>
          <cell r="CI40">
            <v>0.18278145790100001</v>
          </cell>
          <cell r="CJ40">
            <v>9.0449094772299996E-2</v>
          </cell>
          <cell r="CK40">
            <v>0.13117694854699999</v>
          </cell>
          <cell r="CL40">
            <v>7.4270904064200005E-2</v>
          </cell>
          <cell r="CM40">
            <v>0.129165768623</v>
          </cell>
          <cell r="CN40">
            <v>0.163953006268</v>
          </cell>
          <cell r="CO40">
            <v>0.115425825119</v>
          </cell>
          <cell r="CP40">
            <v>0.15667641162900001</v>
          </cell>
          <cell r="CQ40">
            <v>0.15883642435100001</v>
          </cell>
          <cell r="CR40">
            <v>0.12647819519</v>
          </cell>
          <cell r="CS40">
            <v>0.15574520826300001</v>
          </cell>
          <cell r="CT40">
            <v>0.13404202461199999</v>
          </cell>
          <cell r="CU40">
            <v>5.1828205585499998E-2</v>
          </cell>
          <cell r="CV40">
            <v>9.7592413425399996E-2</v>
          </cell>
          <cell r="CW40">
            <v>0.113851904869</v>
          </cell>
          <cell r="CX40">
            <v>0.15494704246499999</v>
          </cell>
          <cell r="CY40">
            <v>0.16823452711100001</v>
          </cell>
          <cell r="CZ40">
            <v>0.161424338818</v>
          </cell>
          <cell r="DA40">
            <v>0.14240109920499999</v>
          </cell>
          <cell r="DB40">
            <v>0.16361045837400001</v>
          </cell>
          <cell r="DC40">
            <v>0.16785687208200001</v>
          </cell>
          <cell r="DD40">
            <v>7.0294976234399995E-2</v>
          </cell>
          <cell r="DE40">
            <v>0.118767738342</v>
          </cell>
          <cell r="DF40">
            <v>0.11021161079400001</v>
          </cell>
          <cell r="DG40">
            <v>0.119369566441</v>
          </cell>
          <cell r="DH40">
            <v>0.16476774215699999</v>
          </cell>
          <cell r="DI40">
            <v>5.4661571979500001E-2</v>
          </cell>
          <cell r="DJ40">
            <v>0.13693684339500001</v>
          </cell>
          <cell r="DK40">
            <v>0.17033171653699999</v>
          </cell>
          <cell r="DL40">
            <v>8.9254260063200003E-2</v>
          </cell>
          <cell r="DM40">
            <v>0.14601373672500001</v>
          </cell>
          <cell r="DN40">
            <v>0.15177702903699999</v>
          </cell>
          <cell r="DO40">
            <v>0.12122422456699999</v>
          </cell>
          <cell r="DP40">
            <v>7.2739839553800006E-2</v>
          </cell>
          <cell r="DQ40">
            <v>0.10183930397</v>
          </cell>
          <cell r="DR40">
            <v>0.105942547321</v>
          </cell>
          <cell r="DS40">
            <v>0.133813977242</v>
          </cell>
          <cell r="DT40">
            <v>0.13124561309800001</v>
          </cell>
          <cell r="DU40">
            <v>0.111982405186</v>
          </cell>
          <cell r="DV40">
            <v>0.16792064905199999</v>
          </cell>
          <cell r="DW40">
            <v>0.12301170826000001</v>
          </cell>
          <cell r="DX40">
            <v>0.17537301778799999</v>
          </cell>
          <cell r="DY40">
            <v>8.4706127643599999E-2</v>
          </cell>
          <cell r="DZ40">
            <v>5.60671687126E-2</v>
          </cell>
          <cell r="EA40">
            <v>0.120415985584</v>
          </cell>
          <cell r="EB40">
            <v>0.15004163980499999</v>
          </cell>
          <cell r="EC40">
            <v>0.12792837619799999</v>
          </cell>
          <cell r="ED40">
            <v>0.14942228794099999</v>
          </cell>
          <cell r="EE40">
            <v>0.16599637270000001</v>
          </cell>
          <cell r="EF40">
            <v>0.14633536338799999</v>
          </cell>
          <cell r="EG40">
            <v>0.12956815958000001</v>
          </cell>
          <cell r="EH40">
            <v>0.15577930211999999</v>
          </cell>
          <cell r="EI40">
            <v>7.4881017208100004E-2</v>
          </cell>
          <cell r="EJ40">
            <v>0.146947085857</v>
          </cell>
          <cell r="EK40">
            <v>0.129064083099</v>
          </cell>
          <cell r="EL40">
            <v>6.0826480388600002E-2</v>
          </cell>
          <cell r="EM40">
            <v>0.159832596779</v>
          </cell>
          <cell r="EN40">
            <v>0.12443143129299999</v>
          </cell>
          <cell r="EO40">
            <v>0.148849010468</v>
          </cell>
          <cell r="EP40">
            <v>0.126845777035</v>
          </cell>
          <cell r="EQ40">
            <v>0.155314385891</v>
          </cell>
          <cell r="ER40">
            <v>0.13616091013000001</v>
          </cell>
          <cell r="ES40">
            <v>8.1632018089299999E-2</v>
          </cell>
          <cell r="ET40">
            <v>0.122148633003</v>
          </cell>
          <cell r="EU40">
            <v>6.6464483737899996E-2</v>
          </cell>
          <cell r="EV40">
            <v>0.115980684757</v>
          </cell>
          <cell r="EW40">
            <v>0.114634633064</v>
          </cell>
          <cell r="EX40">
            <v>0.14746391773199999</v>
          </cell>
          <cell r="EY40">
            <v>0.16942292451900001</v>
          </cell>
          <cell r="EZ40">
            <v>0.172374665737</v>
          </cell>
          <cell r="FA40">
            <v>0.13603162765499999</v>
          </cell>
          <cell r="FB40">
            <v>9.49422121048E-2</v>
          </cell>
          <cell r="FC40">
            <v>0.110608160496</v>
          </cell>
          <cell r="FD40">
            <v>0.124374985695</v>
          </cell>
          <cell r="FE40">
            <v>0.15757817029999999</v>
          </cell>
          <cell r="FF40">
            <v>0.17153280973400001</v>
          </cell>
          <cell r="FG40">
            <v>8.1491529941599999E-2</v>
          </cell>
          <cell r="FH40">
            <v>9.6684396266899994E-2</v>
          </cell>
          <cell r="FI40">
            <v>0.14942479133600001</v>
          </cell>
          <cell r="FJ40">
            <v>0.115830302238</v>
          </cell>
          <cell r="FK40">
            <v>0.15127658844</v>
          </cell>
          <cell r="FL40">
            <v>0.16789746284500001</v>
          </cell>
          <cell r="FM40">
            <v>0.171243011951</v>
          </cell>
          <cell r="FN40">
            <v>0.14565372467000001</v>
          </cell>
          <cell r="FO40">
            <v>0.17034190893199999</v>
          </cell>
          <cell r="FP40">
            <v>0.169104814529</v>
          </cell>
          <cell r="FQ40">
            <v>0.178302168846</v>
          </cell>
          <cell r="FR40">
            <v>0.17747342586500001</v>
          </cell>
          <cell r="FS40">
            <v>0.14584493637099999</v>
          </cell>
          <cell r="FT40">
            <v>9.0636670589400004E-2</v>
          </cell>
          <cell r="FU40">
            <v>0.14208984375</v>
          </cell>
          <cell r="FV40">
            <v>0.16389763355299999</v>
          </cell>
          <cell r="FW40">
            <v>0.164592921734</v>
          </cell>
          <cell r="FX40">
            <v>0.16635334491699999</v>
          </cell>
          <cell r="FY40">
            <v>0.16637223959</v>
          </cell>
          <cell r="FZ40">
            <v>0.169539391994</v>
          </cell>
          <cell r="GA40">
            <v>6.2093973159800003E-2</v>
          </cell>
          <cell r="GB40">
            <v>0.140258848667</v>
          </cell>
          <cell r="GC40">
            <v>0.122526049614</v>
          </cell>
          <cell r="GD40">
            <v>0.147921085358</v>
          </cell>
          <cell r="GE40">
            <v>0.14220565557500001</v>
          </cell>
          <cell r="GF40">
            <v>0.13102531433100001</v>
          </cell>
          <cell r="GG40">
            <v>0.12774777412400001</v>
          </cell>
          <cell r="GH40">
            <v>0.11995339393600001</v>
          </cell>
          <cell r="GI40">
            <v>7.7877879142800005E-2</v>
          </cell>
          <cell r="GJ40">
            <v>0.15148729085900001</v>
          </cell>
          <cell r="GK40">
            <v>0.136704742908</v>
          </cell>
          <cell r="GL40">
            <v>0.15437340736399999</v>
          </cell>
          <cell r="GM40">
            <v>0.13300639390899999</v>
          </cell>
          <cell r="GN40">
            <v>0.155889093876</v>
          </cell>
          <cell r="GO40">
            <v>0.16586035490000001</v>
          </cell>
          <cell r="GP40">
            <v>0.128477036953</v>
          </cell>
          <cell r="GQ40">
            <v>0.1665340662</v>
          </cell>
          <cell r="GR40">
            <v>0.17029809951800001</v>
          </cell>
          <cell r="GS40">
            <v>0.15781462192500001</v>
          </cell>
          <cell r="GT40">
            <v>0.120374083519</v>
          </cell>
          <cell r="GU40">
            <v>0.15374052524599999</v>
          </cell>
          <cell r="GV40">
            <v>0.150610744953</v>
          </cell>
          <cell r="GW40">
            <v>0.135743558407</v>
          </cell>
          <cell r="GX40">
            <v>0.12809008359900001</v>
          </cell>
          <cell r="GY40">
            <v>0.111306667328</v>
          </cell>
          <cell r="GZ40">
            <v>0.15733808279</v>
          </cell>
          <cell r="HA40">
            <v>0.17295235395399999</v>
          </cell>
          <cell r="HB40">
            <v>0.151201665401</v>
          </cell>
          <cell r="HC40">
            <v>0.11890107393300001</v>
          </cell>
          <cell r="HD40">
            <v>0.114873766899</v>
          </cell>
          <cell r="HE40">
            <v>0.11754673719399999</v>
          </cell>
          <cell r="HF40">
            <v>0.14544987678499999</v>
          </cell>
          <cell r="HG40">
            <v>0.13064765930200001</v>
          </cell>
          <cell r="HH40">
            <v>0.14898151159299999</v>
          </cell>
          <cell r="HI40">
            <v>0.140784502029</v>
          </cell>
          <cell r="HJ40">
            <v>0.149930477142</v>
          </cell>
          <cell r="HK40">
            <v>0.175622940063</v>
          </cell>
          <cell r="HL40">
            <v>0.17184567451499999</v>
          </cell>
          <cell r="HM40">
            <v>0.14718532562299999</v>
          </cell>
          <cell r="HN40">
            <v>0.150880455971</v>
          </cell>
          <cell r="HO40">
            <v>0.15577548742299999</v>
          </cell>
          <cell r="HP40">
            <v>0.16405206918699999</v>
          </cell>
          <cell r="HQ40">
            <v>0.135098695755</v>
          </cell>
          <cell r="HR40">
            <v>8.1284523010299994E-2</v>
          </cell>
          <cell r="HS40">
            <v>9.9172651767700001E-2</v>
          </cell>
          <cell r="HT40">
            <v>0.11721622943899999</v>
          </cell>
          <cell r="HU40">
            <v>0.124827086926</v>
          </cell>
          <cell r="HV40">
            <v>0.119015216827</v>
          </cell>
          <cell r="HW40">
            <v>0.13743829727199999</v>
          </cell>
          <cell r="HX40">
            <v>0.122956097126</v>
          </cell>
          <cell r="HY40">
            <v>0.15800273418399999</v>
          </cell>
          <cell r="HZ40">
            <v>0.104085147381</v>
          </cell>
          <cell r="IA40">
            <v>0.112814188004</v>
          </cell>
          <cell r="IB40">
            <v>0.111658871174</v>
          </cell>
          <cell r="IC40">
            <v>0.15828657150299999</v>
          </cell>
          <cell r="ID40">
            <v>0.149640023708</v>
          </cell>
          <cell r="IE40">
            <v>0.12917828559899999</v>
          </cell>
          <cell r="IF40">
            <v>0.122453212738</v>
          </cell>
          <cell r="IG40">
            <v>0.15020561218299999</v>
          </cell>
          <cell r="IH40">
            <v>0.133069872856</v>
          </cell>
          <cell r="II40">
            <v>0.15709829330399999</v>
          </cell>
          <cell r="IJ40">
            <v>0.169009625912</v>
          </cell>
          <cell r="IK40">
            <v>0.163966357708</v>
          </cell>
          <cell r="IL40">
            <v>0.16520172357599999</v>
          </cell>
          <cell r="IM40">
            <v>0.160515129566</v>
          </cell>
          <cell r="IN40">
            <v>0.13439637422600001</v>
          </cell>
          <cell r="IO40">
            <v>0.17020565271400001</v>
          </cell>
          <cell r="IP40">
            <v>8.4357738494899998E-2</v>
          </cell>
          <cell r="IQ40">
            <v>0.116419732571</v>
          </cell>
          <cell r="IR40">
            <v>0.13425411284</v>
          </cell>
          <cell r="IS40">
            <v>3.2505139708499997E-2</v>
          </cell>
          <cell r="IT40">
            <v>4.1302428245499998</v>
          </cell>
        </row>
        <row r="41">
          <cell r="A41" t="str">
            <v>SNP_CN_4248320_G1807C_G603R_embB</v>
          </cell>
          <cell r="B41">
            <v>0.14588958025000001</v>
          </cell>
          <cell r="C41">
            <v>0.113419234753</v>
          </cell>
          <cell r="D41">
            <v>0.15146434307100001</v>
          </cell>
          <cell r="E41">
            <v>0.110659241676</v>
          </cell>
          <cell r="F41">
            <v>0.101127028465</v>
          </cell>
          <cell r="G41">
            <v>0.14825469255400001</v>
          </cell>
          <cell r="H41">
            <v>0.15693849325199999</v>
          </cell>
          <cell r="I41">
            <v>0.121222496033</v>
          </cell>
          <cell r="J41">
            <v>0.111084222794</v>
          </cell>
          <cell r="K41">
            <v>0.10892415046700001</v>
          </cell>
          <cell r="L41">
            <v>0.15357571840299999</v>
          </cell>
          <cell r="M41">
            <v>0.16482329368599999</v>
          </cell>
          <cell r="N41">
            <v>0.125109255314</v>
          </cell>
          <cell r="O41">
            <v>0.15279656648600001</v>
          </cell>
          <cell r="P41">
            <v>0.146327137947</v>
          </cell>
          <cell r="Q41">
            <v>0.113207399845</v>
          </cell>
          <cell r="R41">
            <v>0.114014208317</v>
          </cell>
          <cell r="S41">
            <v>0.107106864452</v>
          </cell>
          <cell r="T41">
            <v>0.141570150852</v>
          </cell>
          <cell r="U41">
            <v>0.16283690929399999</v>
          </cell>
          <cell r="V41">
            <v>4.1041731834399998E-2</v>
          </cell>
          <cell r="W41">
            <v>0.15752106904999999</v>
          </cell>
          <cell r="X41">
            <v>0.117569983006</v>
          </cell>
          <cell r="Y41">
            <v>4.5483589172400002E-2</v>
          </cell>
          <cell r="Z41">
            <v>9.1725170612299997E-2</v>
          </cell>
          <cell r="AA41">
            <v>0.106137633324</v>
          </cell>
          <cell r="AB41">
            <v>0.10765582323099999</v>
          </cell>
          <cell r="AC41">
            <v>0.153332948685</v>
          </cell>
          <cell r="AD41">
            <v>0.17613255977600001</v>
          </cell>
          <cell r="AE41">
            <v>0.154837310314</v>
          </cell>
          <cell r="AF41">
            <v>0.119336247444</v>
          </cell>
          <cell r="AG41">
            <v>0.152110993862</v>
          </cell>
          <cell r="AH41">
            <v>0.11783438921</v>
          </cell>
          <cell r="AI41">
            <v>0.10727483034099999</v>
          </cell>
          <cell r="AJ41">
            <v>0.148507535458</v>
          </cell>
          <cell r="AK41">
            <v>0.15835547447199999</v>
          </cell>
          <cell r="AL41">
            <v>0.112360060215</v>
          </cell>
          <cell r="AM41">
            <v>0.106954336166</v>
          </cell>
          <cell r="AN41">
            <v>0.114127278328</v>
          </cell>
          <cell r="AO41">
            <v>0.15378063917199999</v>
          </cell>
          <cell r="AP41">
            <v>8.6634695529899997E-2</v>
          </cell>
          <cell r="AQ41">
            <v>0.104260146618</v>
          </cell>
          <cell r="AR41">
            <v>0.10858309268999999</v>
          </cell>
          <cell r="AS41">
            <v>0.10860592126800001</v>
          </cell>
          <cell r="AT41">
            <v>0.15635883808100001</v>
          </cell>
          <cell r="AU41">
            <v>0.14854508638399999</v>
          </cell>
          <cell r="AV41">
            <v>0.122921586037</v>
          </cell>
          <cell r="AW41">
            <v>0.152701735497</v>
          </cell>
          <cell r="AX41">
            <v>0.115208148956</v>
          </cell>
          <cell r="AY41">
            <v>0.11419039964699999</v>
          </cell>
          <cell r="AZ41">
            <v>0.122073829174</v>
          </cell>
          <cell r="BA41">
            <v>0.110909223557</v>
          </cell>
          <cell r="BB41">
            <v>5.2208542823799997E-2</v>
          </cell>
          <cell r="BC41">
            <v>0.116687595844</v>
          </cell>
          <cell r="BD41">
            <v>0.111355245113</v>
          </cell>
          <cell r="BE41">
            <v>0.111547887325</v>
          </cell>
          <cell r="BF41">
            <v>0.105364620686</v>
          </cell>
          <cell r="BG41">
            <v>0.117444038391</v>
          </cell>
          <cell r="BH41">
            <v>0.11485481262199999</v>
          </cell>
          <cell r="BI41">
            <v>0.111972391605</v>
          </cell>
          <cell r="BJ41">
            <v>0.101480603218</v>
          </cell>
          <cell r="BK41">
            <v>0.14599519967999999</v>
          </cell>
          <cell r="BL41">
            <v>0.163803458214</v>
          </cell>
          <cell r="BM41">
            <v>0.11880898475600001</v>
          </cell>
          <cell r="BN41">
            <v>3.1268775463100001E-2</v>
          </cell>
          <cell r="BO41">
            <v>0.10615891218200001</v>
          </cell>
          <cell r="BP41">
            <v>0.15281760692599999</v>
          </cell>
          <cell r="BQ41">
            <v>0.158329725266</v>
          </cell>
          <cell r="BR41">
            <v>0.11847782135</v>
          </cell>
          <cell r="BS41">
            <v>0.16575753688799999</v>
          </cell>
          <cell r="BT41">
            <v>0.151132583618</v>
          </cell>
          <cell r="BU41">
            <v>0.16484349966</v>
          </cell>
          <cell r="BV41">
            <v>0.13420128822300001</v>
          </cell>
          <cell r="BW41">
            <v>0.119279801846</v>
          </cell>
          <cell r="BX41">
            <v>6.12999796867E-2</v>
          </cell>
          <cell r="BY41">
            <v>8.6778938770300004E-2</v>
          </cell>
          <cell r="BZ41">
            <v>0.15123587846799999</v>
          </cell>
          <cell r="CA41">
            <v>0.158201754093</v>
          </cell>
          <cell r="CB41">
            <v>0.132398843765</v>
          </cell>
          <cell r="CC41">
            <v>0.170769035816</v>
          </cell>
          <cell r="CD41">
            <v>0.164125263691</v>
          </cell>
          <cell r="CE41">
            <v>0.16116708517100001</v>
          </cell>
          <cell r="CF41">
            <v>0.16076701879499999</v>
          </cell>
          <cell r="CG41">
            <v>0.16183543205299999</v>
          </cell>
          <cell r="CH41">
            <v>0.115332782269</v>
          </cell>
          <cell r="CI41">
            <v>0.16616356372800001</v>
          </cell>
          <cell r="CJ41">
            <v>0.16425627470000001</v>
          </cell>
          <cell r="CK41">
            <v>0.13561207055999999</v>
          </cell>
          <cell r="CL41">
            <v>0.116340458393</v>
          </cell>
          <cell r="CM41">
            <v>0.16251742839800001</v>
          </cell>
          <cell r="CN41">
            <v>0.12529027462</v>
          </cell>
          <cell r="CO41">
            <v>0.13978856802</v>
          </cell>
          <cell r="CP41">
            <v>0.122498512268</v>
          </cell>
          <cell r="CQ41">
            <v>0.11354064941399999</v>
          </cell>
          <cell r="CR41">
            <v>0.118043243885</v>
          </cell>
          <cell r="CS41">
            <v>0.117576241493</v>
          </cell>
          <cell r="CT41">
            <v>3.9314329624199999E-2</v>
          </cell>
          <cell r="CU41">
            <v>0.148937940598</v>
          </cell>
          <cell r="CV41">
            <v>0.10933381319</v>
          </cell>
          <cell r="CW41">
            <v>0.15364217758199999</v>
          </cell>
          <cell r="CX41">
            <v>0.12767595052700001</v>
          </cell>
          <cell r="CY41">
            <v>0.15199303626999999</v>
          </cell>
          <cell r="CZ41">
            <v>0.14580678939799999</v>
          </cell>
          <cell r="DA41">
            <v>0.15577101707499999</v>
          </cell>
          <cell r="DB41">
            <v>7.4284732341799997E-2</v>
          </cell>
          <cell r="DC41">
            <v>9.3723475933100001E-2</v>
          </cell>
          <cell r="DD41">
            <v>0.15639710426299999</v>
          </cell>
          <cell r="DE41">
            <v>0.16248112916900001</v>
          </cell>
          <cell r="DF41">
            <v>7.2653949260699999E-2</v>
          </cell>
          <cell r="DG41">
            <v>2.97186970711E-2</v>
          </cell>
          <cell r="DH41">
            <v>8.9617848396300007E-2</v>
          </cell>
          <cell r="DI41">
            <v>2.73969173431E-2</v>
          </cell>
          <cell r="DJ41">
            <v>8.4647476673100006E-2</v>
          </cell>
          <cell r="DK41">
            <v>0.104344964027</v>
          </cell>
          <cell r="DL41">
            <v>0.150334179401</v>
          </cell>
          <cell r="DM41">
            <v>0.12392783165</v>
          </cell>
          <cell r="DN41">
            <v>0.14208734035500001</v>
          </cell>
          <cell r="DO41">
            <v>0.15598613023800001</v>
          </cell>
          <cell r="DP41">
            <v>0.164042055607</v>
          </cell>
          <cell r="DQ41">
            <v>0.13419359922400001</v>
          </cell>
          <cell r="DR41">
            <v>0.108924925327</v>
          </cell>
          <cell r="DS41">
            <v>0.10671466589</v>
          </cell>
          <cell r="DT41">
            <v>0.145404279232</v>
          </cell>
          <cell r="DU41">
            <v>0.117547869682</v>
          </cell>
          <cell r="DV41">
            <v>0.11851608753200001</v>
          </cell>
          <cell r="DW41">
            <v>0.10804218053799999</v>
          </cell>
          <cell r="DX41">
            <v>0.16044616699200001</v>
          </cell>
          <cell r="DY41">
            <v>0.11875224113500001</v>
          </cell>
          <cell r="DZ41">
            <v>6.8637073039999996E-2</v>
          </cell>
          <cell r="EA41">
            <v>0.11507636308700001</v>
          </cell>
          <cell r="EB41">
            <v>0.112406909466</v>
          </cell>
          <cell r="EC41">
            <v>0.10778349638</v>
          </cell>
          <cell r="ED41">
            <v>0.10510212183000001</v>
          </cell>
          <cell r="EE41">
            <v>5.6596815586099997E-2</v>
          </cell>
          <cell r="EF41">
            <v>8.0298006534599994E-2</v>
          </cell>
          <cell r="EG41">
            <v>0.109660506248</v>
          </cell>
          <cell r="EH41">
            <v>0.106715977192</v>
          </cell>
          <cell r="EI41">
            <v>0.11592721939099999</v>
          </cell>
          <cell r="EJ41">
            <v>0.106185734272</v>
          </cell>
          <cell r="EK41">
            <v>0.14688134193399999</v>
          </cell>
          <cell r="EL41">
            <v>0.16955268382999999</v>
          </cell>
          <cell r="EM41">
            <v>5.2027642726899997E-2</v>
          </cell>
          <cell r="EN41">
            <v>0.149331152439</v>
          </cell>
          <cell r="EO41">
            <v>0.12309312820399999</v>
          </cell>
          <cell r="EP41">
            <v>0.115073144436</v>
          </cell>
          <cell r="EQ41">
            <v>0.14571988582600001</v>
          </cell>
          <cell r="ER41">
            <v>0.124779880047</v>
          </cell>
          <cell r="ES41">
            <v>0.16030478477499999</v>
          </cell>
          <cell r="ET41">
            <v>0.144322156906</v>
          </cell>
          <cell r="EU41">
            <v>0.129914820194</v>
          </cell>
          <cell r="EV41">
            <v>0.12256294488900001</v>
          </cell>
          <cell r="EW41">
            <v>0.116201937199</v>
          </cell>
          <cell r="EX41">
            <v>0.13864594697999999</v>
          </cell>
          <cell r="EY41">
            <v>0.113353073597</v>
          </cell>
          <cell r="EZ41">
            <v>6.9756448268899998E-2</v>
          </cell>
          <cell r="FA41">
            <v>0.10127484798399999</v>
          </cell>
          <cell r="FB41">
            <v>0.101985573769</v>
          </cell>
          <cell r="FC41">
            <v>0.14516723156</v>
          </cell>
          <cell r="FD41">
            <v>0.161103606224</v>
          </cell>
          <cell r="FE41">
            <v>0.15685009956400001</v>
          </cell>
          <cell r="FF41">
            <v>0.16285407543200001</v>
          </cell>
          <cell r="FG41">
            <v>0.15468782186499999</v>
          </cell>
          <cell r="FH41">
            <v>0.143980205059</v>
          </cell>
          <cell r="FI41">
            <v>0.156738877296</v>
          </cell>
          <cell r="FJ41">
            <v>0.15077817439999999</v>
          </cell>
          <cell r="FK41">
            <v>0.159425497055</v>
          </cell>
          <cell r="FL41">
            <v>0.16248762607600001</v>
          </cell>
          <cell r="FM41">
            <v>6.5778791904400002E-2</v>
          </cell>
          <cell r="FN41">
            <v>0.123934924603</v>
          </cell>
          <cell r="FO41">
            <v>0.15187281370200001</v>
          </cell>
          <cell r="FP41">
            <v>0.151709914207</v>
          </cell>
          <cell r="FQ41">
            <v>0.159851670265</v>
          </cell>
          <cell r="FR41">
            <v>0.144299268723</v>
          </cell>
          <cell r="FS41">
            <v>0.126028120518</v>
          </cell>
          <cell r="FT41">
            <v>0.114473700523</v>
          </cell>
          <cell r="FU41">
            <v>0.11047005653399999</v>
          </cell>
          <cell r="FV41">
            <v>0.11096417903899999</v>
          </cell>
          <cell r="FW41">
            <v>0.15226906538000001</v>
          </cell>
          <cell r="FX41">
            <v>0.158728182316</v>
          </cell>
          <cell r="FY41">
            <v>0.13066208362599999</v>
          </cell>
          <cell r="FZ41">
            <v>0.12380194663999999</v>
          </cell>
          <cell r="GA41">
            <v>0.114785850048</v>
          </cell>
          <cell r="GB41">
            <v>0.113539457321</v>
          </cell>
          <cell r="GC41">
            <v>0.10384917259199999</v>
          </cell>
          <cell r="GD41">
            <v>0.13530308008200001</v>
          </cell>
          <cell r="GE41">
            <v>0.15384602546699999</v>
          </cell>
          <cell r="GF41">
            <v>0.136151254177</v>
          </cell>
          <cell r="GG41">
            <v>0.12134861946100001</v>
          </cell>
          <cell r="GH41">
            <v>0.15006268024399999</v>
          </cell>
          <cell r="GI41">
            <v>0.164951682091</v>
          </cell>
          <cell r="GJ41">
            <v>0.12728822231299999</v>
          </cell>
          <cell r="GK41">
            <v>0.119876861572</v>
          </cell>
          <cell r="GL41">
            <v>0.112150192261</v>
          </cell>
          <cell r="GM41">
            <v>0.14165300130799999</v>
          </cell>
          <cell r="GN41">
            <v>0.126231491566</v>
          </cell>
          <cell r="GO41">
            <v>0.12214720249200001</v>
          </cell>
          <cell r="GP41">
            <v>0.14561969041799999</v>
          </cell>
          <cell r="GQ41">
            <v>0.12674874067299999</v>
          </cell>
          <cell r="GR41">
            <v>0.120290458202</v>
          </cell>
          <cell r="GS41">
            <v>0.119691371918</v>
          </cell>
          <cell r="GT41">
            <v>0.153071701527</v>
          </cell>
          <cell r="GU41">
            <v>0.15720915794400001</v>
          </cell>
          <cell r="GV41">
            <v>0.11534094810499999</v>
          </cell>
          <cell r="GW41">
            <v>0.12158423662200001</v>
          </cell>
          <cell r="GX41">
            <v>0.14524680376099999</v>
          </cell>
          <cell r="GY41">
            <v>0.141007781029</v>
          </cell>
          <cell r="GZ41">
            <v>0.15465515852</v>
          </cell>
          <cell r="HA41">
            <v>7.7023863792400005E-2</v>
          </cell>
          <cell r="HB41">
            <v>0.14777213335</v>
          </cell>
          <cell r="HC41">
            <v>0.15140557289100001</v>
          </cell>
          <cell r="HD41">
            <v>9.3993186950699997E-2</v>
          </cell>
          <cell r="HE41">
            <v>6.5185666084300001E-2</v>
          </cell>
          <cell r="HF41">
            <v>4.2102754116099997E-2</v>
          </cell>
          <cell r="HG41">
            <v>7.9475045204199998E-2</v>
          </cell>
          <cell r="HH41">
            <v>0.12885510921500001</v>
          </cell>
          <cell r="HI41">
            <v>0.15861213207200001</v>
          </cell>
          <cell r="HJ41">
            <v>0.13913744687999999</v>
          </cell>
          <cell r="HK41">
            <v>5.8832406997700003E-2</v>
          </cell>
          <cell r="HL41">
            <v>9.9529445171399999E-2</v>
          </cell>
          <cell r="HM41">
            <v>4.9902319908099999E-2</v>
          </cell>
          <cell r="HN41">
            <v>0.126466810703</v>
          </cell>
          <cell r="HO41">
            <v>0.14716643095000001</v>
          </cell>
          <cell r="HP41">
            <v>8.9960634708400003E-2</v>
          </cell>
          <cell r="HQ41">
            <v>0.16279834508900001</v>
          </cell>
          <cell r="HR41">
            <v>0.14923059940300001</v>
          </cell>
          <cell r="HS41">
            <v>0.119530320168</v>
          </cell>
          <cell r="HT41">
            <v>5.5730104446400003E-2</v>
          </cell>
          <cell r="HU41">
            <v>0.13771003484700001</v>
          </cell>
          <cell r="HV41">
            <v>0.115916490555</v>
          </cell>
          <cell r="HW41">
            <v>0.11234396696100001</v>
          </cell>
          <cell r="HX41">
            <v>0.14177101850500001</v>
          </cell>
          <cell r="HY41">
            <v>0.123815894127</v>
          </cell>
          <cell r="HZ41">
            <v>0.143329143524</v>
          </cell>
          <cell r="IA41">
            <v>0.124623656273</v>
          </cell>
          <cell r="IB41">
            <v>0.100985586643</v>
          </cell>
          <cell r="IC41">
            <v>0.14905369281799999</v>
          </cell>
          <cell r="ID41">
            <v>0.116711616516</v>
          </cell>
          <cell r="IE41">
            <v>4.7773361206099998E-2</v>
          </cell>
          <cell r="IF41">
            <v>0.101586103439</v>
          </cell>
          <cell r="IG41">
            <v>0.14309370517700001</v>
          </cell>
          <cell r="IH41">
            <v>9.4414770603199999E-2</v>
          </cell>
          <cell r="II41">
            <v>0.14011168479899999</v>
          </cell>
          <cell r="IJ41">
            <v>0.160611629486</v>
          </cell>
          <cell r="IK41">
            <v>0.157748043537</v>
          </cell>
          <cell r="IL41">
            <v>0.168953001499</v>
          </cell>
          <cell r="IM41">
            <v>0.12934678793000001</v>
          </cell>
          <cell r="IN41">
            <v>0.117839217186</v>
          </cell>
          <cell r="IO41">
            <v>0.12014663219500001</v>
          </cell>
          <cell r="IP41">
            <v>0.14276611805</v>
          </cell>
          <cell r="IQ41">
            <v>6.0413837432899999E-2</v>
          </cell>
          <cell r="IR41">
            <v>0.124523714185</v>
          </cell>
          <cell r="IS41">
            <v>3.1166555360000001E-2</v>
          </cell>
          <cell r="IT41">
            <v>3.99542760849</v>
          </cell>
        </row>
        <row r="42">
          <cell r="A42" t="str">
            <v>SNP_CN_4240671_C809T_T270I_embC</v>
          </cell>
          <cell r="B42">
            <v>2.3291051387800001E-2</v>
          </cell>
          <cell r="C42">
            <v>5.2032530307800001E-2</v>
          </cell>
          <cell r="D42">
            <v>1.98617577553E-2</v>
          </cell>
          <cell r="E42">
            <v>4.0808856487300003E-2</v>
          </cell>
          <cell r="F42">
            <v>5.5673360824599998E-2</v>
          </cell>
          <cell r="G42">
            <v>6.0469448566399998E-2</v>
          </cell>
          <cell r="H42">
            <v>5.2189707756000001E-2</v>
          </cell>
          <cell r="I42">
            <v>5.7561039924600002E-2</v>
          </cell>
          <cell r="J42">
            <v>5.7567894458799999E-2</v>
          </cell>
          <cell r="K42">
            <v>5.7837605476400003E-2</v>
          </cell>
          <cell r="L42">
            <v>5.9921324253099997E-2</v>
          </cell>
          <cell r="M42">
            <v>3.25457453728E-2</v>
          </cell>
          <cell r="N42">
            <v>2.7213513851200001E-2</v>
          </cell>
          <cell r="O42">
            <v>1.3393163681000001E-2</v>
          </cell>
          <cell r="P42">
            <v>2.9791951179499999E-2</v>
          </cell>
          <cell r="Q42">
            <v>2.3429274558999999E-2</v>
          </cell>
          <cell r="R42">
            <v>4.1614413261400002E-2</v>
          </cell>
          <cell r="S42">
            <v>1.61460638046E-2</v>
          </cell>
          <cell r="T42">
            <v>3.9734423160600003E-2</v>
          </cell>
          <cell r="U42">
            <v>5.8993697166400003E-2</v>
          </cell>
          <cell r="V42">
            <v>5.11837601662E-2</v>
          </cell>
          <cell r="W42">
            <v>5.9543848037699999E-2</v>
          </cell>
          <cell r="X42">
            <v>4.5622169971500003E-2</v>
          </cell>
          <cell r="Y42">
            <v>4.7002673149099998E-2</v>
          </cell>
          <cell r="Z42">
            <v>4.1099131107299999E-2</v>
          </cell>
          <cell r="AA42">
            <v>5.4563462734199999E-2</v>
          </cell>
          <cell r="AB42">
            <v>4.7169625759099998E-2</v>
          </cell>
          <cell r="AC42">
            <v>4.5974671840699997E-2</v>
          </cell>
          <cell r="AD42">
            <v>3.62914800644E-2</v>
          </cell>
          <cell r="AE42">
            <v>5.1522135734600003E-2</v>
          </cell>
          <cell r="AF42">
            <v>4.7530829906499997E-2</v>
          </cell>
          <cell r="AG42">
            <v>4.2910635471300002E-2</v>
          </cell>
          <cell r="AH42">
            <v>3.7202179431899997E-2</v>
          </cell>
          <cell r="AI42">
            <v>2.7122080326100001E-2</v>
          </cell>
          <cell r="AJ42">
            <v>2.3302137851699999E-2</v>
          </cell>
          <cell r="AK42">
            <v>2.4910569191000001E-2</v>
          </cell>
          <cell r="AL42">
            <v>4.2521178722400001E-2</v>
          </cell>
          <cell r="AM42">
            <v>3.2753825187700002E-2</v>
          </cell>
          <cell r="AN42">
            <v>5.5267572403000002E-2</v>
          </cell>
          <cell r="AO42">
            <v>1.9734144210800001E-2</v>
          </cell>
          <cell r="AP42">
            <v>3.45397591591E-2</v>
          </cell>
          <cell r="AQ42">
            <v>3.3038973808300003E-2</v>
          </cell>
          <cell r="AR42">
            <v>2.7825176715899999E-2</v>
          </cell>
          <cell r="AS42">
            <v>1.6457617282899999E-2</v>
          </cell>
          <cell r="AT42">
            <v>3.0330479145099998E-2</v>
          </cell>
          <cell r="AU42">
            <v>2.2847473621400001E-2</v>
          </cell>
          <cell r="AV42">
            <v>5.5033147335100001E-2</v>
          </cell>
          <cell r="AW42">
            <v>4.5474469661699997E-2</v>
          </cell>
          <cell r="AX42">
            <v>4.27730083466E-2</v>
          </cell>
          <cell r="AY42">
            <v>3.4083187580099997E-2</v>
          </cell>
          <cell r="AZ42">
            <v>1.9940137863200001E-2</v>
          </cell>
          <cell r="BA42">
            <v>4.9888193607299999E-2</v>
          </cell>
          <cell r="BB42">
            <v>3.9040744304699997E-2</v>
          </cell>
          <cell r="BC42">
            <v>3.9364755153699998E-2</v>
          </cell>
          <cell r="BD42">
            <v>4.6523392200500002E-2</v>
          </cell>
          <cell r="BE42">
            <v>5.2107691764799999E-2</v>
          </cell>
          <cell r="BF42">
            <v>5.2314639091499998E-2</v>
          </cell>
          <cell r="BG42">
            <v>4.7468543052699999E-2</v>
          </cell>
          <cell r="BH42">
            <v>5.0018966198000003E-2</v>
          </cell>
          <cell r="BI42">
            <v>3.6776185035700001E-2</v>
          </cell>
          <cell r="BJ42">
            <v>3.9362013340000002E-2</v>
          </cell>
          <cell r="BK42">
            <v>3.4416794776900003E-2</v>
          </cell>
          <cell r="BL42">
            <v>3.1718134880100002E-2</v>
          </cell>
          <cell r="BM42">
            <v>4.0859460830700002E-2</v>
          </cell>
          <cell r="BN42">
            <v>5.4984331131E-2</v>
          </cell>
          <cell r="BO42">
            <v>5.7263851165800003E-2</v>
          </cell>
          <cell r="BP42">
            <v>5.4104804992699998E-2</v>
          </cell>
          <cell r="BQ42">
            <v>4.8229992389700001E-2</v>
          </cell>
          <cell r="BR42">
            <v>4.8740148544299998E-2</v>
          </cell>
          <cell r="BS42">
            <v>3.90871763229E-2</v>
          </cell>
          <cell r="BT42">
            <v>4.7163188457499998E-2</v>
          </cell>
          <cell r="BU42">
            <v>5.1789820194199997E-2</v>
          </cell>
          <cell r="BV42">
            <v>6.4175367355299995E-2</v>
          </cell>
          <cell r="BW42">
            <v>4.1136562824200001E-2</v>
          </cell>
          <cell r="BX42">
            <v>5.3526699543000003E-2</v>
          </cell>
          <cell r="BY42">
            <v>3.9248406887099997E-2</v>
          </cell>
          <cell r="BZ42">
            <v>5.3339123725900002E-2</v>
          </cell>
          <cell r="CA42">
            <v>5.4742455482500001E-2</v>
          </cell>
          <cell r="CB42">
            <v>4.87829446793E-2</v>
          </cell>
          <cell r="CC42">
            <v>6.0980260372200001E-2</v>
          </cell>
          <cell r="CD42">
            <v>4.2928576469400001E-2</v>
          </cell>
          <cell r="CE42">
            <v>3.2898485660600003E-2</v>
          </cell>
          <cell r="CF42">
            <v>2.72170901299E-2</v>
          </cell>
          <cell r="CG42">
            <v>1.4069914817800001E-2</v>
          </cell>
          <cell r="CH42">
            <v>4.8633754253399997E-2</v>
          </cell>
          <cell r="CI42">
            <v>4.7997117042500002E-2</v>
          </cell>
          <cell r="CJ42">
            <v>3.4633636474600001E-2</v>
          </cell>
          <cell r="CK42">
            <v>2.54739522934E-2</v>
          </cell>
          <cell r="CL42">
            <v>3.1031548976900001E-2</v>
          </cell>
          <cell r="CM42">
            <v>3.7024438381200002E-2</v>
          </cell>
          <cell r="CN42">
            <v>4.23341989517E-2</v>
          </cell>
          <cell r="CO42">
            <v>4.1351735591900002E-2</v>
          </cell>
          <cell r="CP42">
            <v>3.4402728080700003E-2</v>
          </cell>
          <cell r="CQ42">
            <v>4.4861495494800001E-2</v>
          </cell>
          <cell r="CR42">
            <v>3.2262146472900002E-2</v>
          </cell>
          <cell r="CS42">
            <v>2.3619055747999999E-2</v>
          </cell>
          <cell r="CT42">
            <v>4.1827142238599999E-2</v>
          </cell>
          <cell r="CU42">
            <v>4.2297840118400001E-2</v>
          </cell>
          <cell r="CV42">
            <v>5.5707871913900003E-2</v>
          </cell>
          <cell r="CW42">
            <v>5.4458796977999997E-2</v>
          </cell>
          <cell r="CX42">
            <v>5.50661087036E-2</v>
          </cell>
          <cell r="CY42">
            <v>6.0523927211799999E-2</v>
          </cell>
          <cell r="CZ42">
            <v>5.7042539119700003E-2</v>
          </cell>
          <cell r="DA42">
            <v>4.1418671608000002E-2</v>
          </cell>
          <cell r="DB42">
            <v>3.9815485477399999E-2</v>
          </cell>
          <cell r="DC42">
            <v>3.5763621330299998E-2</v>
          </cell>
          <cell r="DD42">
            <v>5.17798662186E-2</v>
          </cell>
          <cell r="DE42">
            <v>6.7865490913399995E-2</v>
          </cell>
          <cell r="DF42">
            <v>6.6855311393700004E-2</v>
          </cell>
          <cell r="DG42">
            <v>5.3817152977000002E-2</v>
          </cell>
          <cell r="DH42">
            <v>4.3152391910600003E-2</v>
          </cell>
          <cell r="DI42">
            <v>3.09633016586E-2</v>
          </cell>
          <cell r="DJ42">
            <v>3.4489750862100002E-2</v>
          </cell>
          <cell r="DK42">
            <v>3.2847583293900001E-2</v>
          </cell>
          <cell r="DL42">
            <v>5.0567924976299999E-2</v>
          </cell>
          <cell r="DM42">
            <v>4.7244966030099998E-2</v>
          </cell>
          <cell r="DN42">
            <v>5.67446351051E-2</v>
          </cell>
          <cell r="DO42">
            <v>2.65897512436E-2</v>
          </cell>
          <cell r="DP42">
            <v>3.3954799175299998E-2</v>
          </cell>
          <cell r="DQ42">
            <v>4.9265325069399998E-2</v>
          </cell>
          <cell r="DR42">
            <v>4.5096278190599998E-2</v>
          </cell>
          <cell r="DS42">
            <v>3.9327919483199997E-2</v>
          </cell>
          <cell r="DT42">
            <v>4.4948220253E-2</v>
          </cell>
          <cell r="DU42">
            <v>3.6303639411899999E-2</v>
          </cell>
          <cell r="DV42">
            <v>3.0813097953799998E-2</v>
          </cell>
          <cell r="DW42">
            <v>2.7988970279700001E-2</v>
          </cell>
          <cell r="DX42">
            <v>3.4951925277699997E-2</v>
          </cell>
          <cell r="DY42">
            <v>3.3036291599300001E-2</v>
          </cell>
          <cell r="DZ42">
            <v>3.9074778556799999E-2</v>
          </cell>
          <cell r="EA42">
            <v>3.9920926094100001E-2</v>
          </cell>
          <cell r="EB42">
            <v>3.8858234882399999E-2</v>
          </cell>
          <cell r="EC42">
            <v>3.3948063850400001E-2</v>
          </cell>
          <cell r="ED42">
            <v>4.0110051631899998E-2</v>
          </cell>
          <cell r="EE42">
            <v>2.9954493045800001E-2</v>
          </cell>
          <cell r="EF42">
            <v>2.6638984680200001E-2</v>
          </cell>
          <cell r="EG42">
            <v>1.6557335853599999E-2</v>
          </cell>
          <cell r="EH42">
            <v>1.8438518047300002E-2</v>
          </cell>
          <cell r="EI42">
            <v>2.0582497119900001E-2</v>
          </cell>
          <cell r="EJ42">
            <v>3.0621528625500001E-2</v>
          </cell>
          <cell r="EK42">
            <v>2.8581678867299998E-2</v>
          </cell>
          <cell r="EL42">
            <v>3.4186542034100001E-2</v>
          </cell>
          <cell r="EM42">
            <v>4.5505225658399998E-2</v>
          </cell>
          <cell r="EN42">
            <v>4.5430719852399999E-2</v>
          </cell>
          <cell r="EO42">
            <v>4.0347754955299998E-2</v>
          </cell>
          <cell r="EP42">
            <v>4.8366427421600001E-2</v>
          </cell>
          <cell r="EQ42">
            <v>4.7533273696899997E-2</v>
          </cell>
          <cell r="ER42">
            <v>5.4973304271700003E-2</v>
          </cell>
          <cell r="ES42">
            <v>4.6016156673399998E-2</v>
          </cell>
          <cell r="ET42">
            <v>4.0764212608300002E-2</v>
          </cell>
          <cell r="EU42">
            <v>5.3235948085799997E-2</v>
          </cell>
          <cell r="EV42">
            <v>4.7977089881899998E-2</v>
          </cell>
          <cell r="EW42">
            <v>4.8932313919100003E-2</v>
          </cell>
          <cell r="EX42">
            <v>5.3124547004699998E-2</v>
          </cell>
          <cell r="EY42">
            <v>3.5253405570999999E-2</v>
          </cell>
          <cell r="EZ42">
            <v>4.3118059635199997E-2</v>
          </cell>
          <cell r="FA42">
            <v>5.0618052482599998E-2</v>
          </cell>
          <cell r="FB42">
            <v>5.0034403801000001E-2</v>
          </cell>
          <cell r="FC42">
            <v>5.4623544216199998E-2</v>
          </cell>
          <cell r="FD42">
            <v>5.6863844394699999E-2</v>
          </cell>
          <cell r="FE42">
            <v>3.97074818611E-2</v>
          </cell>
          <cell r="FF42">
            <v>4.3858110904700001E-2</v>
          </cell>
          <cell r="FG42">
            <v>2.4193882942199998E-2</v>
          </cell>
          <cell r="FH42">
            <v>2.6201426982900001E-2</v>
          </cell>
          <cell r="FI42">
            <v>5.1223099231700001E-2</v>
          </cell>
          <cell r="FJ42">
            <v>5.4204821586599998E-2</v>
          </cell>
          <cell r="FK42">
            <v>4.7439098358200003E-2</v>
          </cell>
          <cell r="FL42">
            <v>4.7745764255499999E-2</v>
          </cell>
          <cell r="FM42">
            <v>4.9317061901100002E-2</v>
          </cell>
          <cell r="FN42">
            <v>2.56673693657E-2</v>
          </cell>
          <cell r="FO42">
            <v>4.3195068836200001E-2</v>
          </cell>
          <cell r="FP42">
            <v>4.3835401534999999E-2</v>
          </cell>
          <cell r="FQ42">
            <v>4.6743392944300001E-2</v>
          </cell>
          <cell r="FR42">
            <v>5.49518465996E-2</v>
          </cell>
          <cell r="FS42">
            <v>3.6141037941000001E-2</v>
          </cell>
          <cell r="FT42">
            <v>4.1157007217400003E-2</v>
          </cell>
          <cell r="FU42">
            <v>3.91418337822E-2</v>
          </cell>
          <cell r="FV42">
            <v>5.5156767368299997E-2</v>
          </cell>
          <cell r="FW42">
            <v>4.8809349536899999E-2</v>
          </cell>
          <cell r="FX42">
            <v>4.3759882450099999E-2</v>
          </cell>
          <cell r="FY42">
            <v>4.0000498294799999E-2</v>
          </cell>
          <cell r="FZ42">
            <v>4.9216032028199998E-2</v>
          </cell>
          <cell r="GA42">
            <v>3.1182229518900002E-2</v>
          </cell>
          <cell r="GB42">
            <v>3.7706553935999997E-2</v>
          </cell>
          <cell r="GC42">
            <v>4.58745360374E-2</v>
          </cell>
          <cell r="GD42">
            <v>5.0501883029899997E-2</v>
          </cell>
          <cell r="GE42">
            <v>4.4931411743199999E-2</v>
          </cell>
          <cell r="GF42">
            <v>4.5563638210300003E-2</v>
          </cell>
          <cell r="GG42">
            <v>5.1827669143700003E-2</v>
          </cell>
          <cell r="GH42">
            <v>5.2296280860899998E-2</v>
          </cell>
          <cell r="GI42">
            <v>4.08139228821E-2</v>
          </cell>
          <cell r="GJ42">
            <v>3.3359348774E-2</v>
          </cell>
          <cell r="GK42">
            <v>4.1428565979E-2</v>
          </cell>
          <cell r="GL42">
            <v>3.6294102668800003E-2</v>
          </cell>
          <cell r="GM42">
            <v>4.71208095551E-2</v>
          </cell>
          <cell r="GN42">
            <v>4.2881011962899999E-2</v>
          </cell>
          <cell r="GO42">
            <v>5.1544427871700001E-2</v>
          </cell>
          <cell r="GP42">
            <v>4.2633652687100003E-2</v>
          </cell>
          <cell r="GQ42">
            <v>4.8827111721000002E-2</v>
          </cell>
          <cell r="GR42">
            <v>5.1835238933600002E-2</v>
          </cell>
          <cell r="GS42">
            <v>5.5673062801399997E-2</v>
          </cell>
          <cell r="GT42">
            <v>4.8014283180199999E-2</v>
          </cell>
          <cell r="GU42">
            <v>3.3391654491399997E-2</v>
          </cell>
          <cell r="GV42">
            <v>4.2883217334699998E-2</v>
          </cell>
          <cell r="GW42">
            <v>3.9064705371900002E-2</v>
          </cell>
          <cell r="GX42">
            <v>4.21959161758E-2</v>
          </cell>
          <cell r="GY42">
            <v>5.3273081779499999E-2</v>
          </cell>
          <cell r="GZ42">
            <v>5.5968105793000003E-2</v>
          </cell>
          <cell r="HA42">
            <v>5.6610882282299997E-2</v>
          </cell>
          <cell r="HB42">
            <v>4.4363796710999999E-2</v>
          </cell>
          <cell r="HC42">
            <v>4.7858297824899997E-2</v>
          </cell>
          <cell r="HD42">
            <v>4.3331384658800001E-2</v>
          </cell>
          <cell r="HE42">
            <v>5.2548229694399998E-2</v>
          </cell>
          <cell r="HF42">
            <v>5.4447412490799998E-2</v>
          </cell>
          <cell r="HG42">
            <v>5.0443470478100001E-2</v>
          </cell>
          <cell r="HH42">
            <v>3.6359131336200001E-2</v>
          </cell>
          <cell r="HI42">
            <v>2.0711123943299999E-2</v>
          </cell>
          <cell r="HJ42">
            <v>2.8306245803799999E-2</v>
          </cell>
          <cell r="HK42">
            <v>4.1062593460100001E-2</v>
          </cell>
          <cell r="HL42">
            <v>4.0103197097799997E-2</v>
          </cell>
          <cell r="HM42">
            <v>4.5462906360599999E-2</v>
          </cell>
          <cell r="HN42">
            <v>3.5594940185500003E-2</v>
          </cell>
          <cell r="HO42">
            <v>4.9207627773299997E-2</v>
          </cell>
          <cell r="HP42">
            <v>4.2257368564600002E-2</v>
          </cell>
          <cell r="HQ42">
            <v>5.7385683059700002E-2</v>
          </cell>
          <cell r="HR42">
            <v>4.7740817069999997E-2</v>
          </cell>
          <cell r="HS42">
            <v>3.7541687488599998E-2</v>
          </cell>
          <cell r="HT42">
            <v>3.4768283367199997E-2</v>
          </cell>
          <cell r="HU42">
            <v>4.77578043938E-2</v>
          </cell>
          <cell r="HV42">
            <v>5.9810042381299999E-2</v>
          </cell>
          <cell r="HW42">
            <v>5.3579390049000003E-2</v>
          </cell>
          <cell r="HX42">
            <v>5.4915368557000001E-2</v>
          </cell>
          <cell r="HY42">
            <v>4.9699366092700002E-2</v>
          </cell>
          <cell r="HZ42">
            <v>6.0581564903300002E-2</v>
          </cell>
          <cell r="IA42">
            <v>5.43656945229E-2</v>
          </cell>
          <cell r="IB42">
            <v>5.2721858024599999E-2</v>
          </cell>
          <cell r="IC42">
            <v>5.8021068572999997E-2</v>
          </cell>
          <cell r="ID42">
            <v>3.5819172859199999E-2</v>
          </cell>
          <cell r="IE42">
            <v>3.0983388423899999E-2</v>
          </cell>
          <cell r="IF42">
            <v>3.2005488872500001E-2</v>
          </cell>
          <cell r="IG42">
            <v>3.64546179771E-2</v>
          </cell>
          <cell r="IH42">
            <v>4.5889556407900003E-2</v>
          </cell>
          <cell r="II42">
            <v>3.7073194980600001E-2</v>
          </cell>
          <cell r="IJ42">
            <v>6.0892283916499999E-2</v>
          </cell>
          <cell r="IK42">
            <v>4.5253515243499999E-2</v>
          </cell>
          <cell r="IL42">
            <v>4.7685384750400003E-2</v>
          </cell>
          <cell r="IM42">
            <v>4.3109953403499997E-2</v>
          </cell>
          <cell r="IN42">
            <v>3.8380563259099998E-2</v>
          </cell>
          <cell r="IO42">
            <v>4.5034766197200003E-2</v>
          </cell>
          <cell r="IP42">
            <v>4.2267382144900001E-2</v>
          </cell>
          <cell r="IQ42">
            <v>2.0274758338899999E-2</v>
          </cell>
          <cell r="IR42">
            <v>4.2694773525E-2</v>
          </cell>
          <cell r="IS42">
            <v>1.0960687883199999E-2</v>
          </cell>
          <cell r="IT42">
            <v>3.8952641487099999</v>
          </cell>
        </row>
        <row r="43">
          <cell r="A43" t="str">
            <v>SNP_CN_413747_G991A_G331R_iniC</v>
          </cell>
          <cell r="B43">
            <v>-6.0898482799499998E-2</v>
          </cell>
          <cell r="C43">
            <v>-0.12888556718800001</v>
          </cell>
          <cell r="D43">
            <v>-5.9524178504900001E-2</v>
          </cell>
          <cell r="E43">
            <v>-0.13219833374000001</v>
          </cell>
          <cell r="F43">
            <v>-9.9015057086900005E-2</v>
          </cell>
          <cell r="G43">
            <v>-0.12947446107899999</v>
          </cell>
          <cell r="H43">
            <v>-6.6750943660700002E-2</v>
          </cell>
          <cell r="I43">
            <v>-8.1896841526000005E-2</v>
          </cell>
          <cell r="J43">
            <v>-0.104907631874</v>
          </cell>
          <cell r="K43">
            <v>-0.11495256424</v>
          </cell>
          <cell r="L43">
            <v>-0.112053453922</v>
          </cell>
          <cell r="M43">
            <v>-0.101918876171</v>
          </cell>
          <cell r="N43">
            <v>-0.127195715904</v>
          </cell>
          <cell r="O43">
            <v>-9.9571526050600004E-2</v>
          </cell>
          <cell r="P43">
            <v>-8.0403208732599998E-2</v>
          </cell>
          <cell r="Q43">
            <v>-0.123853743076</v>
          </cell>
          <cell r="R43">
            <v>-0.10795557498900001</v>
          </cell>
          <cell r="S43">
            <v>-0.127961397171</v>
          </cell>
          <cell r="T43">
            <v>-9.0408265590700004E-2</v>
          </cell>
          <cell r="U43">
            <v>-8.3506405353499999E-2</v>
          </cell>
          <cell r="V43">
            <v>-9.4463706016500004E-2</v>
          </cell>
          <cell r="W43">
            <v>-8.7515771389000005E-2</v>
          </cell>
          <cell r="X43">
            <v>-8.7216675281499997E-2</v>
          </cell>
          <cell r="Y43">
            <v>-9.1769158840199996E-2</v>
          </cell>
          <cell r="Z43">
            <v>-0.130793392658</v>
          </cell>
          <cell r="AA43">
            <v>-0.10385543108</v>
          </cell>
          <cell r="AB43">
            <v>-4.3075382709500003E-2</v>
          </cell>
          <cell r="AC43">
            <v>-5.6744396686600002E-2</v>
          </cell>
          <cell r="AD43">
            <v>-8.2148194312999995E-2</v>
          </cell>
          <cell r="AE43">
            <v>-0.123071193695</v>
          </cell>
          <cell r="AF43">
            <v>-0.107637763023</v>
          </cell>
          <cell r="AG43">
            <v>-4.9017846584300001E-2</v>
          </cell>
          <cell r="AH43">
            <v>-0.13405483961100001</v>
          </cell>
          <cell r="AI43">
            <v>-0.108449876308</v>
          </cell>
          <cell r="AJ43">
            <v>-0.109436690807</v>
          </cell>
          <cell r="AK43">
            <v>-6.2870979309100003E-2</v>
          </cell>
          <cell r="AL43">
            <v>-0.12770849466299999</v>
          </cell>
          <cell r="AM43">
            <v>-0.126938223839</v>
          </cell>
          <cell r="AN43">
            <v>-0.13519662618600001</v>
          </cell>
          <cell r="AO43">
            <v>-4.9097657203699997E-2</v>
          </cell>
          <cell r="AP43">
            <v>-8.9264869689899995E-2</v>
          </cell>
          <cell r="AQ43">
            <v>-0.121168076992</v>
          </cell>
          <cell r="AR43">
            <v>-8.3200633525799997E-2</v>
          </cell>
          <cell r="AS43">
            <v>-9.2470288276699994E-2</v>
          </cell>
          <cell r="AT43">
            <v>-6.1019420623800003E-2</v>
          </cell>
          <cell r="AU43">
            <v>-0.13307827711100001</v>
          </cell>
          <cell r="AV43">
            <v>-0.12484395504</v>
          </cell>
          <cell r="AW43">
            <v>-9.1091930866200002E-2</v>
          </cell>
          <cell r="AX43">
            <v>-9.7799956798599999E-2</v>
          </cell>
          <cell r="AY43">
            <v>-0.13692867755900001</v>
          </cell>
          <cell r="AZ43">
            <v>-0.12594157457399999</v>
          </cell>
          <cell r="BA43">
            <v>-0.12864428758599999</v>
          </cell>
          <cell r="BB43">
            <v>-3.2775998115499999E-2</v>
          </cell>
          <cell r="BC43">
            <v>-9.3974530696899997E-2</v>
          </cell>
          <cell r="BD43">
            <v>-0.11164861917500001</v>
          </cell>
          <cell r="BE43">
            <v>-2.93705463409E-2</v>
          </cell>
          <cell r="BF43">
            <v>-5.71550726891E-2</v>
          </cell>
          <cell r="BG43">
            <v>-8.8451206684100003E-2</v>
          </cell>
          <cell r="BH43">
            <v>-0.127304017544</v>
          </cell>
          <cell r="BI43">
            <v>-6.7423343658399998E-2</v>
          </cell>
          <cell r="BJ43">
            <v>-9.2144429683699999E-2</v>
          </cell>
          <cell r="BK43">
            <v>-9.1973304748500004E-2</v>
          </cell>
          <cell r="BL43">
            <v>-0.10887748003</v>
          </cell>
          <cell r="BM43">
            <v>-0.111446857452</v>
          </cell>
          <cell r="BN43">
            <v>-8.6686193943000006E-2</v>
          </cell>
          <cell r="BO43">
            <v>-6.9644153118100002E-2</v>
          </cell>
          <cell r="BP43">
            <v>-8.9471459388700006E-2</v>
          </cell>
          <cell r="BQ43">
            <v>-9.0204536914800001E-2</v>
          </cell>
          <cell r="BR43">
            <v>-0.12552946806000001</v>
          </cell>
          <cell r="BS43">
            <v>-6.5405964851400003E-2</v>
          </cell>
          <cell r="BT43">
            <v>-8.9626610279100002E-2</v>
          </cell>
          <cell r="BU43">
            <v>-7.5849175453199996E-2</v>
          </cell>
          <cell r="BV43">
            <v>-0.12815004587199999</v>
          </cell>
          <cell r="BW43">
            <v>-0.13887023925799999</v>
          </cell>
          <cell r="BX43">
            <v>-0.139126777649</v>
          </cell>
          <cell r="BY43">
            <v>-0.104982495308</v>
          </cell>
          <cell r="BZ43">
            <v>-0.105273544788</v>
          </cell>
          <cell r="CA43">
            <v>-0.117739915848</v>
          </cell>
          <cell r="CB43">
            <v>-0.11302906274799999</v>
          </cell>
          <cell r="CC43">
            <v>-0.126319289207</v>
          </cell>
          <cell r="CD43">
            <v>-0.124921798706</v>
          </cell>
          <cell r="CE43">
            <v>-6.5888643264799998E-2</v>
          </cell>
          <cell r="CF43">
            <v>-8.1962943077100003E-2</v>
          </cell>
          <cell r="CG43">
            <v>-9.5081269741099997E-2</v>
          </cell>
          <cell r="CH43">
            <v>-9.8567187786100005E-2</v>
          </cell>
          <cell r="CI43">
            <v>-0.112828731537</v>
          </cell>
          <cell r="CJ43">
            <v>-0.10009407997100001</v>
          </cell>
          <cell r="CK43">
            <v>-0.126932382584</v>
          </cell>
          <cell r="CL43">
            <v>-0.102013111115</v>
          </cell>
          <cell r="CM43">
            <v>-9.0497553348500001E-2</v>
          </cell>
          <cell r="CN43">
            <v>-0.111181914806</v>
          </cell>
          <cell r="CO43">
            <v>-5.58875203133E-2</v>
          </cell>
          <cell r="CP43">
            <v>-4.7207534313200003E-2</v>
          </cell>
          <cell r="CQ43">
            <v>-5.8039903640699997E-2</v>
          </cell>
          <cell r="CR43">
            <v>-8.9042127132400006E-2</v>
          </cell>
          <cell r="CS43">
            <v>-0.12472730875</v>
          </cell>
          <cell r="CT43">
            <v>-7.8604161739300002E-2</v>
          </cell>
          <cell r="CU43">
            <v>-9.4772160053299997E-2</v>
          </cell>
          <cell r="CV43">
            <v>-9.6849858760800003E-2</v>
          </cell>
          <cell r="CW43">
            <v>-9.0559065341900002E-2</v>
          </cell>
          <cell r="CX43">
            <v>-9.2177391052200006E-2</v>
          </cell>
          <cell r="CY43">
            <v>-6.8333685398100003E-2</v>
          </cell>
          <cell r="CZ43">
            <v>-9.3792259693099997E-2</v>
          </cell>
          <cell r="DA43">
            <v>-9.3407213687900004E-2</v>
          </cell>
          <cell r="DB43">
            <v>-0.114178955555</v>
          </cell>
          <cell r="DC43">
            <v>-0.10410565137900001</v>
          </cell>
          <cell r="DD43">
            <v>-9.5933079719500006E-2</v>
          </cell>
          <cell r="DE43">
            <v>-0.14267772436100001</v>
          </cell>
          <cell r="DF43">
            <v>-0.12780773639699999</v>
          </cell>
          <cell r="DG43">
            <v>-0.13383531570400001</v>
          </cell>
          <cell r="DH43">
            <v>-7.0880413055399993E-2</v>
          </cell>
          <cell r="DI43">
            <v>-0.115246474743</v>
          </cell>
          <cell r="DJ43">
            <v>-0.10342860221899999</v>
          </cell>
          <cell r="DK43">
            <v>-8.1021070480299995E-2</v>
          </cell>
          <cell r="DL43">
            <v>-6.1459898948699999E-2</v>
          </cell>
          <cell r="DM43">
            <v>-8.6646795272800003E-2</v>
          </cell>
          <cell r="DN43">
            <v>-4.9910485744500001E-2</v>
          </cell>
          <cell r="DO43">
            <v>-8.2986056804700004E-2</v>
          </cell>
          <cell r="DP43">
            <v>-9.6390545368200006E-2</v>
          </cell>
          <cell r="DQ43">
            <v>-9.5298945903800003E-2</v>
          </cell>
          <cell r="DR43">
            <v>-0.12548559904100001</v>
          </cell>
          <cell r="DS43">
            <v>-0.107383131981</v>
          </cell>
          <cell r="DT43">
            <v>-0.106649279594</v>
          </cell>
          <cell r="DU43">
            <v>-0.111020207405</v>
          </cell>
          <cell r="DV43">
            <v>-0.115898370743</v>
          </cell>
          <cell r="DW43">
            <v>-9.5644593238799994E-2</v>
          </cell>
          <cell r="DX43">
            <v>-9.2727482318900004E-2</v>
          </cell>
          <cell r="DY43">
            <v>-0.12550354003899999</v>
          </cell>
          <cell r="DZ43">
            <v>-7.0213437080399996E-2</v>
          </cell>
          <cell r="EA43">
            <v>-9.6672236919399995E-2</v>
          </cell>
          <cell r="EB43">
            <v>-0.109975516796</v>
          </cell>
          <cell r="EC43">
            <v>-0.11872005462599999</v>
          </cell>
          <cell r="ED43">
            <v>-9.5153450965899999E-2</v>
          </cell>
          <cell r="EE43">
            <v>-5.6968748569500002E-2</v>
          </cell>
          <cell r="EF43">
            <v>-7.3650598526000005E-2</v>
          </cell>
          <cell r="EG43">
            <v>-0.12600773572900001</v>
          </cell>
          <cell r="EH43">
            <v>-0.12839162349700001</v>
          </cell>
          <cell r="EI43">
            <v>-9.7808718681300005E-2</v>
          </cell>
          <cell r="EJ43">
            <v>-0.13778042793299999</v>
          </cell>
          <cell r="EK43">
            <v>-9.7580313682600006E-2</v>
          </cell>
          <cell r="EL43">
            <v>-9.2456817627000004E-2</v>
          </cell>
          <cell r="EM43">
            <v>-8.9777231216399994E-2</v>
          </cell>
          <cell r="EN43">
            <v>-5.8935344219199999E-2</v>
          </cell>
          <cell r="EO43">
            <v>-0.126999437809</v>
          </cell>
          <cell r="EP43">
            <v>-8.9865386486099999E-2</v>
          </cell>
          <cell r="EQ43">
            <v>-7.6150536537199998E-2</v>
          </cell>
          <cell r="ER43">
            <v>-0.112288355827</v>
          </cell>
          <cell r="ES43">
            <v>-0.12636250257500001</v>
          </cell>
          <cell r="ET43">
            <v>-0.12591928243600001</v>
          </cell>
          <cell r="EU43">
            <v>-5.9985101222999999E-2</v>
          </cell>
          <cell r="EV43">
            <v>-9.4248354435000001E-2</v>
          </cell>
          <cell r="EW43">
            <v>-0.10976624488800001</v>
          </cell>
          <cell r="EX43">
            <v>-0.101188421249</v>
          </cell>
          <cell r="EY43">
            <v>-9.1011941432999996E-2</v>
          </cell>
          <cell r="EZ43">
            <v>-9.3880712985999995E-2</v>
          </cell>
          <cell r="FA43">
            <v>-8.0070495605500003E-2</v>
          </cell>
          <cell r="FB43">
            <v>-0.104136109352</v>
          </cell>
          <cell r="FC43">
            <v>-0.12585401534999999</v>
          </cell>
          <cell r="FD43">
            <v>-7.0112168788900003E-2</v>
          </cell>
          <cell r="FE43">
            <v>-8.8676273822799995E-2</v>
          </cell>
          <cell r="FF43">
            <v>-0.10833531618099999</v>
          </cell>
          <cell r="FG43">
            <v>-0.116478562355</v>
          </cell>
          <cell r="FH43">
            <v>-0.133548021317</v>
          </cell>
          <cell r="FI43">
            <v>-8.6509525775900001E-2</v>
          </cell>
          <cell r="FJ43">
            <v>-0.126398086548</v>
          </cell>
          <cell r="FK43">
            <v>-9.8073005676300007E-2</v>
          </cell>
          <cell r="FL43">
            <v>-0.104041695595</v>
          </cell>
          <cell r="FM43">
            <v>-0.11934834718700001</v>
          </cell>
          <cell r="FN43">
            <v>-0.101024091244</v>
          </cell>
          <cell r="FO43">
            <v>-9.3193113803899996E-2</v>
          </cell>
          <cell r="FP43">
            <v>-0.101019859314</v>
          </cell>
          <cell r="FQ43">
            <v>-7.50142931938E-2</v>
          </cell>
          <cell r="FR43">
            <v>-0.108159303665</v>
          </cell>
          <cell r="FS43">
            <v>-0.11549955606499999</v>
          </cell>
          <cell r="FT43">
            <v>-0.123491823673</v>
          </cell>
          <cell r="FU43">
            <v>-6.7825734615300004E-2</v>
          </cell>
          <cell r="FV43">
            <v>-8.2865178585099994E-2</v>
          </cell>
          <cell r="FW43">
            <v>-0.103433251381</v>
          </cell>
          <cell r="FX43">
            <v>-6.3662290573099994E-2</v>
          </cell>
          <cell r="FY43">
            <v>-0.12505447864499999</v>
          </cell>
          <cell r="FZ43">
            <v>-0.13201338052700001</v>
          </cell>
          <cell r="GA43">
            <v>-0.101421415806</v>
          </cell>
          <cell r="GB43">
            <v>-7.0284843444800002E-2</v>
          </cell>
          <cell r="GC43">
            <v>-0.10765552520799999</v>
          </cell>
          <cell r="GD43">
            <v>-9.8466634750400003E-2</v>
          </cell>
          <cell r="GE43">
            <v>-0.111076891422</v>
          </cell>
          <cell r="GF43">
            <v>-8.8835358619700003E-2</v>
          </cell>
          <cell r="GG43">
            <v>-0.116155564785</v>
          </cell>
          <cell r="GH43">
            <v>-0.136399209499</v>
          </cell>
          <cell r="GI43">
            <v>-0.112906336784</v>
          </cell>
          <cell r="GJ43">
            <v>-0.12577295303300001</v>
          </cell>
          <cell r="GK43">
            <v>-0.110257029533</v>
          </cell>
          <cell r="GL43">
            <v>-0.103580117226</v>
          </cell>
          <cell r="GM43">
            <v>-6.6542506217999994E-2</v>
          </cell>
          <cell r="GN43">
            <v>-7.2484314441700004E-2</v>
          </cell>
          <cell r="GO43">
            <v>-7.0972084999100002E-2</v>
          </cell>
          <cell r="GP43">
            <v>-1.7051458358799999E-2</v>
          </cell>
          <cell r="GQ43">
            <v>-0.13184237480200001</v>
          </cell>
          <cell r="GR43">
            <v>-9.1078341007199998E-2</v>
          </cell>
          <cell r="GS43">
            <v>-0.130253553391</v>
          </cell>
          <cell r="GT43">
            <v>-5.04349470139E-2</v>
          </cell>
          <cell r="GU43">
            <v>-4.6670138835900002E-2</v>
          </cell>
          <cell r="GV43">
            <v>-8.2432687282600003E-2</v>
          </cell>
          <cell r="GW43">
            <v>-8.0022633075699998E-2</v>
          </cell>
          <cell r="GX43">
            <v>-0.129801571369</v>
          </cell>
          <cell r="GY43">
            <v>-0.13001781702000001</v>
          </cell>
          <cell r="GZ43">
            <v>-0.112757563591</v>
          </cell>
          <cell r="HA43">
            <v>-0.13624578714400001</v>
          </cell>
          <cell r="HB43">
            <v>-0.10223698616</v>
          </cell>
          <cell r="HC43">
            <v>-5.39289116859E-2</v>
          </cell>
          <cell r="HD43">
            <v>-9.0120255947100006E-2</v>
          </cell>
          <cell r="HE43">
            <v>-9.9817454814899995E-2</v>
          </cell>
          <cell r="HF43">
            <v>-7.1357607841499998E-2</v>
          </cell>
          <cell r="HG43">
            <v>-0.110433161259</v>
          </cell>
          <cell r="HH43">
            <v>-0.11742579937</v>
          </cell>
          <cell r="HI43">
            <v>-5.7593703269999998E-2</v>
          </cell>
          <cell r="HJ43">
            <v>-5.1698625087699998E-2</v>
          </cell>
          <cell r="HK43">
            <v>-0.112668573856</v>
          </cell>
          <cell r="HL43">
            <v>-0.13216000795399999</v>
          </cell>
          <cell r="HM43">
            <v>-0.102488934994</v>
          </cell>
          <cell r="HN43">
            <v>-3.2758474349999997E-2</v>
          </cell>
          <cell r="HO43">
            <v>-7.2325170040100001E-2</v>
          </cell>
          <cell r="HP43">
            <v>-6.09574913979E-2</v>
          </cell>
          <cell r="HQ43">
            <v>-0.121178507805</v>
          </cell>
          <cell r="HR43">
            <v>-0.10312992334399999</v>
          </cell>
          <cell r="HS43">
            <v>-0.13377577066400001</v>
          </cell>
          <cell r="HT43">
            <v>-9.6551060676600006E-2</v>
          </cell>
          <cell r="HU43">
            <v>-9.56913232803E-2</v>
          </cell>
          <cell r="HV43">
            <v>-8.6936950683599995E-2</v>
          </cell>
          <cell r="HW43">
            <v>-8.8629484176600007E-2</v>
          </cell>
          <cell r="HX43">
            <v>-6.1337411403699998E-2</v>
          </cell>
          <cell r="HY43">
            <v>-5.8398902416200001E-2</v>
          </cell>
          <cell r="HZ43">
            <v>-8.0688834190400002E-2</v>
          </cell>
          <cell r="IA43">
            <v>-7.7422797679899999E-2</v>
          </cell>
          <cell r="IB43">
            <v>-9.2469930648800006E-2</v>
          </cell>
          <cell r="IC43">
            <v>-0.13098871707900001</v>
          </cell>
          <cell r="ID43">
            <v>-0.13190859556199999</v>
          </cell>
          <cell r="IE43">
            <v>-0.124339580536</v>
          </cell>
          <cell r="IF43">
            <v>-0.121152281761</v>
          </cell>
          <cell r="IG43">
            <v>-6.4655900001499997E-2</v>
          </cell>
          <cell r="IH43">
            <v>-8.8732898235300006E-2</v>
          </cell>
          <cell r="II43">
            <v>-9.2691898345899998E-2</v>
          </cell>
          <cell r="IJ43">
            <v>-9.8532319068900004E-2</v>
          </cell>
          <cell r="IK43">
            <v>-6.0954093933100001E-2</v>
          </cell>
          <cell r="IL43">
            <v>-0.121471405029</v>
          </cell>
          <cell r="IM43">
            <v>-0.10789889097200001</v>
          </cell>
          <cell r="IN43">
            <v>-6.5187036991099997E-2</v>
          </cell>
          <cell r="IO43">
            <v>-0.12732470035599999</v>
          </cell>
          <cell r="IP43">
            <v>-9.6544384956399998E-2</v>
          </cell>
          <cell r="IQ43">
            <v>-0.10735869407699999</v>
          </cell>
          <cell r="IR43">
            <v>-9.7562894225100005E-2</v>
          </cell>
          <cell r="IS43">
            <v>2.5289820507199998E-2</v>
          </cell>
          <cell r="IT43">
            <v>-3.8577930927300002</v>
          </cell>
        </row>
        <row r="44">
          <cell r="A44" t="str">
            <v>SNP_CN_4248441_C1928T_T643I_embB</v>
          </cell>
          <cell r="B44">
            <v>0.14056771993600001</v>
          </cell>
          <cell r="C44">
            <v>0.156865656376</v>
          </cell>
          <cell r="D44">
            <v>4.2184114456200003E-2</v>
          </cell>
          <cell r="E44">
            <v>9.9866628646900005E-2</v>
          </cell>
          <cell r="F44">
            <v>0.110834181309</v>
          </cell>
          <cell r="G44">
            <v>0.14543068409000001</v>
          </cell>
          <cell r="H44">
            <v>4.81362938881E-2</v>
          </cell>
          <cell r="I44">
            <v>0.12579602003099999</v>
          </cell>
          <cell r="J44">
            <v>7.9407930374100003E-2</v>
          </cell>
          <cell r="K44">
            <v>0.13602560758599999</v>
          </cell>
          <cell r="L44">
            <v>0.13768798112899999</v>
          </cell>
          <cell r="M44">
            <v>0.13277643919000001</v>
          </cell>
          <cell r="N44">
            <v>0.119263291359</v>
          </cell>
          <cell r="O44">
            <v>1.5513062477099999E-2</v>
          </cell>
          <cell r="P44">
            <v>0.12663710117300001</v>
          </cell>
          <cell r="Q44">
            <v>2.32523083687E-2</v>
          </cell>
          <cell r="R44">
            <v>6.8016052246099995E-2</v>
          </cell>
          <cell r="S44">
            <v>9.0192973613700003E-2</v>
          </cell>
          <cell r="T44">
            <v>9.6993505954699993E-2</v>
          </cell>
          <cell r="U44">
            <v>0.125524282455</v>
          </cell>
          <cell r="V44">
            <v>0.107607245445</v>
          </cell>
          <cell r="W44">
            <v>0.15501213073699999</v>
          </cell>
          <cell r="X44">
            <v>0.14205181598700001</v>
          </cell>
          <cell r="Y44">
            <v>0.11065274477000001</v>
          </cell>
          <cell r="Z44">
            <v>0.118987381458</v>
          </cell>
          <cell r="AA44">
            <v>0.14768582582500001</v>
          </cell>
          <cell r="AB44">
            <v>0.142690896988</v>
          </cell>
          <cell r="AC44">
            <v>9.164249897E-2</v>
          </cell>
          <cell r="AD44">
            <v>0.121932685375</v>
          </cell>
          <cell r="AE44">
            <v>6.2655687332200005E-2</v>
          </cell>
          <cell r="AF44">
            <v>4.5728266239199997E-2</v>
          </cell>
          <cell r="AG44">
            <v>0.13659530878100001</v>
          </cell>
          <cell r="AH44">
            <v>0.138673603535</v>
          </cell>
          <cell r="AI44">
            <v>0.110725164413</v>
          </cell>
          <cell r="AJ44">
            <v>5.4401636123699998E-2</v>
          </cell>
          <cell r="AK44">
            <v>0.107086122036</v>
          </cell>
          <cell r="AL44">
            <v>0.14421796798700001</v>
          </cell>
          <cell r="AM44">
            <v>6.2344610691099998E-2</v>
          </cell>
          <cell r="AN44">
            <v>0.119781255722</v>
          </cell>
          <cell r="AO44">
            <v>0.112393379211</v>
          </cell>
          <cell r="AP44">
            <v>9.53716635704E-2</v>
          </cell>
          <cell r="AQ44">
            <v>3.0476331710800001E-2</v>
          </cell>
          <cell r="AR44">
            <v>0.124416589737</v>
          </cell>
          <cell r="AS44">
            <v>7.8226387500799993E-2</v>
          </cell>
          <cell r="AT44">
            <v>8.7446212768599998E-2</v>
          </cell>
          <cell r="AU44">
            <v>8.0575346946700002E-2</v>
          </cell>
          <cell r="AV44">
            <v>8.8503003120400006E-2</v>
          </cell>
          <cell r="AW44">
            <v>0.105343222618</v>
          </cell>
          <cell r="AX44">
            <v>0.14703506231300001</v>
          </cell>
          <cell r="AY44">
            <v>0.12855100631700001</v>
          </cell>
          <cell r="AZ44">
            <v>0.133644282818</v>
          </cell>
          <cell r="BA44">
            <v>0.13814187049900001</v>
          </cell>
          <cell r="BB44">
            <v>7.1788191795299994E-2</v>
          </cell>
          <cell r="BC44">
            <v>0.126070380211</v>
          </cell>
          <cell r="BD44">
            <v>6.6729545593299994E-2</v>
          </cell>
          <cell r="BE44">
            <v>0.10093241930000001</v>
          </cell>
          <cell r="BF44">
            <v>0.117619991302</v>
          </cell>
          <cell r="BG44">
            <v>3.8682401180300002E-2</v>
          </cell>
          <cell r="BH44">
            <v>0.12660509347900001</v>
          </cell>
          <cell r="BI44">
            <v>0.10548710823100001</v>
          </cell>
          <cell r="BJ44">
            <v>0.113675057888</v>
          </cell>
          <cell r="BK44">
            <v>8.4382593631700004E-2</v>
          </cell>
          <cell r="BL44">
            <v>9.2291951179499995E-2</v>
          </cell>
          <cell r="BM44">
            <v>6.8444252014199999E-2</v>
          </cell>
          <cell r="BN44">
            <v>0.14737749099700001</v>
          </cell>
          <cell r="BO44">
            <v>0.14310598373399999</v>
          </cell>
          <cell r="BP44">
            <v>0.14508730173100001</v>
          </cell>
          <cell r="BQ44">
            <v>0.10750061273600001</v>
          </cell>
          <cell r="BR44">
            <v>0.13865101337399999</v>
          </cell>
          <cell r="BS44">
            <v>0.111423909664</v>
          </cell>
          <cell r="BT44">
            <v>0.10594290494899999</v>
          </cell>
          <cell r="BU44">
            <v>0.12744426727300001</v>
          </cell>
          <cell r="BV44">
            <v>0.13999462127699999</v>
          </cell>
          <cell r="BW44">
            <v>0.12694597244299999</v>
          </cell>
          <cell r="BX44">
            <v>0.135196387768</v>
          </cell>
          <cell r="BY44">
            <v>8.1046521663699994E-2</v>
          </cell>
          <cell r="BZ44">
            <v>9.1025769710499999E-2</v>
          </cell>
          <cell r="CA44">
            <v>0.13387233018899999</v>
          </cell>
          <cell r="CB44">
            <v>0.145576894283</v>
          </cell>
          <cell r="CC44">
            <v>5.4182648658800001E-2</v>
          </cell>
          <cell r="CD44">
            <v>0.107879042625</v>
          </cell>
          <cell r="CE44">
            <v>3.5148620605500003E-2</v>
          </cell>
          <cell r="CF44">
            <v>8.3864510059400002E-2</v>
          </cell>
          <cell r="CG44">
            <v>9.1780006885500004E-2</v>
          </cell>
          <cell r="CH44">
            <v>0.123366236687</v>
          </cell>
          <cell r="CI44">
            <v>8.3594501018499995E-2</v>
          </cell>
          <cell r="CJ44">
            <v>9.3505799770399994E-2</v>
          </cell>
          <cell r="CK44">
            <v>0.105236291885</v>
          </cell>
          <cell r="CL44">
            <v>0.13134175539000001</v>
          </cell>
          <cell r="CM44">
            <v>0.130793690681</v>
          </cell>
          <cell r="CN44">
            <v>0.103635311127</v>
          </cell>
          <cell r="CO44">
            <v>9.9008321762100004E-2</v>
          </cell>
          <cell r="CP44">
            <v>0.14457380771600001</v>
          </cell>
          <cell r="CQ44">
            <v>0.118794500828</v>
          </cell>
          <cell r="CR44">
            <v>0.142402291298</v>
          </cell>
          <cell r="CS44">
            <v>0.13092392683000001</v>
          </cell>
          <cell r="CT44">
            <v>0.10867536068</v>
          </cell>
          <cell r="CU44">
            <v>7.2373926639600003E-2</v>
          </cell>
          <cell r="CV44">
            <v>9.5861494541200007E-2</v>
          </cell>
          <cell r="CW44">
            <v>0.14806312322599999</v>
          </cell>
          <cell r="CX44">
            <v>0.151712417603</v>
          </cell>
          <cell r="CY44">
            <v>8.3490729331999997E-2</v>
          </cell>
          <cell r="CZ44">
            <v>0.102997779846</v>
          </cell>
          <cell r="DA44">
            <v>0.14317327737800001</v>
          </cell>
          <cell r="DB44">
            <v>0.13376128673599999</v>
          </cell>
          <cell r="DC44">
            <v>0.14374953508400001</v>
          </cell>
          <cell r="DD44">
            <v>8.7118148803700002E-2</v>
          </cell>
          <cell r="DE44">
            <v>0.14284461736699999</v>
          </cell>
          <cell r="DF44">
            <v>0.105169653893</v>
          </cell>
          <cell r="DG44">
            <v>0.14582204818700001</v>
          </cell>
          <cell r="DH44">
            <v>0.119942486286</v>
          </cell>
          <cell r="DI44">
            <v>5.87386488914E-2</v>
          </cell>
          <cell r="DJ44">
            <v>0.10989093780500001</v>
          </cell>
          <cell r="DK44">
            <v>7.1530818939200005E-2</v>
          </cell>
          <cell r="DL44">
            <v>0.116407394409</v>
          </cell>
          <cell r="DM44">
            <v>0.13737112283700001</v>
          </cell>
          <cell r="DN44">
            <v>0.140268564224</v>
          </cell>
          <cell r="DO44">
            <v>9.2082738876300002E-2</v>
          </cell>
          <cell r="DP44">
            <v>0.13995844125699999</v>
          </cell>
          <cell r="DQ44">
            <v>0.13804388046300001</v>
          </cell>
          <cell r="DR44">
            <v>0.13545227050799999</v>
          </cell>
          <cell r="DS44">
            <v>0.126078367233</v>
          </cell>
          <cell r="DT44">
            <v>0.141507089138</v>
          </cell>
          <cell r="DU44">
            <v>0.13699817657499999</v>
          </cell>
          <cell r="DV44">
            <v>0.15081268548999999</v>
          </cell>
          <cell r="DW44">
            <v>0.14111185073900001</v>
          </cell>
          <cell r="DX44">
            <v>0.15832537412600001</v>
          </cell>
          <cell r="DY44">
            <v>0.14126300811799999</v>
          </cell>
          <cell r="DZ44">
            <v>0.107468664646</v>
          </cell>
          <cell r="EA44">
            <v>0.12471413612399999</v>
          </cell>
          <cell r="EB44">
            <v>9.6540570259099998E-2</v>
          </cell>
          <cell r="EC44">
            <v>8.2964837551099999E-2</v>
          </cell>
          <cell r="ED44">
            <v>0.12925076484699999</v>
          </cell>
          <cell r="EE44">
            <v>0.126542210579</v>
          </cell>
          <cell r="EF44">
            <v>0.12533670663800001</v>
          </cell>
          <cell r="EG44">
            <v>9.0774953365300004E-2</v>
          </cell>
          <cell r="EH44">
            <v>0.115662455559</v>
          </cell>
          <cell r="EI44">
            <v>9.3423187732700003E-2</v>
          </cell>
          <cell r="EJ44">
            <v>0.100574433804</v>
          </cell>
          <cell r="EK44">
            <v>0.143229186535</v>
          </cell>
          <cell r="EL44">
            <v>0.110502481461</v>
          </cell>
          <cell r="EM44">
            <v>2.7460694313000002E-2</v>
          </cell>
          <cell r="EN44">
            <v>6.4493596553800006E-2</v>
          </cell>
          <cell r="EO44">
            <v>0.120392680168</v>
          </cell>
          <cell r="EP44">
            <v>0.13742536306399999</v>
          </cell>
          <cell r="EQ44">
            <v>0.147532165051</v>
          </cell>
          <cell r="ER44">
            <v>0.13741534948299999</v>
          </cell>
          <cell r="ES44">
            <v>0.111165881157</v>
          </cell>
          <cell r="ET44">
            <v>8.2855939865099995E-2</v>
          </cell>
          <cell r="EU44">
            <v>9.41044092178E-2</v>
          </cell>
          <cell r="EV44">
            <v>8.2725822925600004E-2</v>
          </cell>
          <cell r="EW44">
            <v>6.5152347087900006E-2</v>
          </cell>
          <cell r="EX44">
            <v>0.110276341438</v>
          </cell>
          <cell r="EY44">
            <v>0.10745406150800001</v>
          </cell>
          <cell r="EZ44">
            <v>7.3269367217999995E-2</v>
          </cell>
          <cell r="FA44">
            <v>1.8854200840000002E-2</v>
          </cell>
          <cell r="FB44">
            <v>0.10624366998699999</v>
          </cell>
          <cell r="FC44">
            <v>0.106623411179</v>
          </cell>
          <cell r="FD44">
            <v>0.13960880041099999</v>
          </cell>
          <cell r="FE44">
            <v>0.104261577129</v>
          </cell>
          <cell r="FF44">
            <v>0.14588606357600001</v>
          </cell>
          <cell r="FG44">
            <v>7.1493804454799997E-2</v>
          </cell>
          <cell r="FH44">
            <v>0.120011508465</v>
          </cell>
          <cell r="FI44">
            <v>7.4521958828000001E-2</v>
          </cell>
          <cell r="FJ44">
            <v>0.107290923595</v>
          </cell>
          <cell r="FK44">
            <v>0.115316748619</v>
          </cell>
          <cell r="FL44">
            <v>0.15010160207699999</v>
          </cell>
          <cell r="FM44">
            <v>6.7889094352700005E-2</v>
          </cell>
          <cell r="FN44">
            <v>0.10158520937</v>
          </cell>
          <cell r="FO44">
            <v>0.1010171175</v>
          </cell>
          <cell r="FP44">
            <v>0.12426793575300001</v>
          </cell>
          <cell r="FQ44">
            <v>0.14164423942599999</v>
          </cell>
          <cell r="FR44">
            <v>0.13519906997700001</v>
          </cell>
          <cell r="FS44">
            <v>0.14161765575400001</v>
          </cell>
          <cell r="FT44">
            <v>0.143598079681</v>
          </cell>
          <cell r="FU44">
            <v>0.13753712177300001</v>
          </cell>
          <cell r="FV44">
            <v>0.12489682436000001</v>
          </cell>
          <cell r="FW44">
            <v>0.14413505792600001</v>
          </cell>
          <cell r="FX44">
            <v>9.22747254372E-2</v>
          </cell>
          <cell r="FY44">
            <v>0.106174468994</v>
          </cell>
          <cell r="FZ44">
            <v>0.13247770071000001</v>
          </cell>
          <cell r="GA44">
            <v>0.15202951431299999</v>
          </cell>
          <cell r="GB44">
            <v>0.132418811321</v>
          </cell>
          <cell r="GC44">
            <v>8.3761394023899996E-2</v>
          </cell>
          <cell r="GD44">
            <v>9.5505595207200006E-2</v>
          </cell>
          <cell r="GE44">
            <v>0.12533825635900001</v>
          </cell>
          <cell r="GF44">
            <v>0.112479388714</v>
          </cell>
          <cell r="GG44">
            <v>0.113467991352</v>
          </cell>
          <cell r="GH44">
            <v>0.14478272199600001</v>
          </cell>
          <cell r="GI44">
            <v>7.6924562454199999E-2</v>
          </cell>
          <cell r="GJ44">
            <v>0.133159697056</v>
          </cell>
          <cell r="GK44">
            <v>8.63018631935E-2</v>
          </cell>
          <cell r="GL44">
            <v>0.10805165767699999</v>
          </cell>
          <cell r="GM44">
            <v>0.14093208313</v>
          </cell>
          <cell r="GN44">
            <v>0.15170103311499999</v>
          </cell>
          <cell r="GO44">
            <v>0.130927801132</v>
          </cell>
          <cell r="GP44">
            <v>0.140412271023</v>
          </cell>
          <cell r="GQ44">
            <v>0.12272316217400001</v>
          </cell>
          <cell r="GR44">
            <v>0.135422825813</v>
          </cell>
          <cell r="GS44">
            <v>0.11436355114000001</v>
          </cell>
          <cell r="GT44">
            <v>0.13660210371000001</v>
          </cell>
          <cell r="GU44">
            <v>0.14823949337</v>
          </cell>
          <cell r="GV44">
            <v>8.9528560638400007E-2</v>
          </cell>
          <cell r="GW44">
            <v>8.0040693283099998E-2</v>
          </cell>
          <cell r="GX44">
            <v>0.13095992803600001</v>
          </cell>
          <cell r="GY44">
            <v>0.134134292603</v>
          </cell>
          <cell r="GZ44">
            <v>0.142279207706</v>
          </cell>
          <cell r="HA44">
            <v>9.7483038902300007E-2</v>
          </cell>
          <cell r="HB44">
            <v>0.123392105103</v>
          </cell>
          <cell r="HC44">
            <v>5.2306115627299997E-2</v>
          </cell>
          <cell r="HD44">
            <v>7.3824882507300002E-2</v>
          </cell>
          <cell r="HE44">
            <v>0.10135859251</v>
          </cell>
          <cell r="HF44">
            <v>0.12999892234800001</v>
          </cell>
          <cell r="HG44">
            <v>0.14384859800300001</v>
          </cell>
          <cell r="HH44">
            <v>0.14479863643599999</v>
          </cell>
          <cell r="HI44">
            <v>0.133306920528</v>
          </cell>
          <cell r="HJ44">
            <v>0.14237070083600001</v>
          </cell>
          <cell r="HK44">
            <v>0.119569122791</v>
          </cell>
          <cell r="HL44">
            <v>0.14444327354399999</v>
          </cell>
          <cell r="HM44">
            <v>0.154529929161</v>
          </cell>
          <cell r="HN44">
            <v>0.13945233821899999</v>
          </cell>
          <cell r="HO44">
            <v>0.13397914171200001</v>
          </cell>
          <cell r="HP44">
            <v>0.12249481678</v>
          </cell>
          <cell r="HQ44">
            <v>9.6613466739700005E-2</v>
          </cell>
          <cell r="HR44">
            <v>6.5252542495700006E-2</v>
          </cell>
          <cell r="HS44">
            <v>4.5193672180199998E-2</v>
          </cell>
          <cell r="HT44">
            <v>7.9009652137799993E-2</v>
          </cell>
          <cell r="HU44">
            <v>0.13174110651000001</v>
          </cell>
          <cell r="HV44">
            <v>8.3006262779199994E-2</v>
          </cell>
          <cell r="HW44">
            <v>0.11613953113599999</v>
          </cell>
          <cell r="HX44">
            <v>6.6815376281700006E-2</v>
          </cell>
          <cell r="HY44">
            <v>3.6758542060899999E-2</v>
          </cell>
          <cell r="HZ44">
            <v>0.113961517811</v>
          </cell>
          <cell r="IA44">
            <v>0.13431990146600001</v>
          </cell>
          <cell r="IB44">
            <v>0.127335608006</v>
          </cell>
          <cell r="IC44">
            <v>0.115172863007</v>
          </cell>
          <cell r="ID44">
            <v>0.12852281332000001</v>
          </cell>
          <cell r="IE44">
            <v>0.13618129491799999</v>
          </cell>
          <cell r="IF44">
            <v>0.109120905399</v>
          </cell>
          <cell r="IG44">
            <v>0.13799041509599999</v>
          </cell>
          <cell r="IH44">
            <v>0.13845014572100001</v>
          </cell>
          <cell r="II44">
            <v>0.10518395900700001</v>
          </cell>
          <cell r="IJ44">
            <v>0.149876058102</v>
          </cell>
          <cell r="IK44">
            <v>0.14373642206199999</v>
          </cell>
          <cell r="IL44">
            <v>0.13516831398000001</v>
          </cell>
          <cell r="IM44">
            <v>0.14764654636399999</v>
          </cell>
          <cell r="IN44">
            <v>0.103813767433</v>
          </cell>
          <cell r="IO44">
            <v>0.153880894184</v>
          </cell>
          <cell r="IP44">
            <v>9.7450315952299998E-2</v>
          </cell>
          <cell r="IQ44">
            <v>0.153081536293</v>
          </cell>
          <cell r="IR44">
            <v>0.112477570772</v>
          </cell>
          <cell r="IS44">
            <v>3.0706418678199999E-2</v>
          </cell>
          <cell r="IT44">
            <v>3.6629986763</v>
          </cell>
        </row>
        <row r="45">
          <cell r="A45" t="str">
            <v>SNP_CN_4248004_G1491T_Q497H_embB</v>
          </cell>
          <cell r="B45">
            <v>6.3955664634699996E-2</v>
          </cell>
          <cell r="C45">
            <v>6.9475948810599999E-2</v>
          </cell>
          <cell r="D45">
            <v>4.0347158908800002E-2</v>
          </cell>
          <cell r="E45">
            <v>5.2088260650600002E-2</v>
          </cell>
          <cell r="F45">
            <v>3.5822629928599997E-2</v>
          </cell>
          <cell r="G45">
            <v>2.5651276111600001E-2</v>
          </cell>
          <cell r="H45">
            <v>6.9470584392500007E-2</v>
          </cell>
          <cell r="I45">
            <v>3.9734363555900001E-2</v>
          </cell>
          <cell r="J45">
            <v>6.3146710395799999E-2</v>
          </cell>
          <cell r="K45">
            <v>6.1514556407900003E-2</v>
          </cell>
          <cell r="L45">
            <v>4.4893622398400002E-2</v>
          </cell>
          <cell r="M45">
            <v>4.4140219688399998E-2</v>
          </cell>
          <cell r="N45">
            <v>4.06472682953E-2</v>
          </cell>
          <cell r="O45">
            <v>6.3450813293499997E-2</v>
          </cell>
          <cell r="P45">
            <v>2.4671733379399999E-2</v>
          </cell>
          <cell r="Q45">
            <v>4.4494807720200001E-2</v>
          </cell>
          <cell r="R45">
            <v>6.0441732406600002E-2</v>
          </cell>
          <cell r="S45">
            <v>3.4105241298699997E-2</v>
          </cell>
          <cell r="T45">
            <v>3.8772106170700003E-2</v>
          </cell>
          <cell r="U45">
            <v>2.69718766212E-2</v>
          </cell>
          <cell r="V45">
            <v>2.1512329578400002E-2</v>
          </cell>
          <cell r="W45">
            <v>4.3775677680999998E-2</v>
          </cell>
          <cell r="X45">
            <v>6.95601701736E-2</v>
          </cell>
          <cell r="Y45">
            <v>4.3840289115900002E-2</v>
          </cell>
          <cell r="Z45">
            <v>4.1133284568799999E-2</v>
          </cell>
          <cell r="AA45">
            <v>2.7096211910200001E-2</v>
          </cell>
          <cell r="AB45">
            <v>6.8274497985800001E-2</v>
          </cell>
          <cell r="AC45">
            <v>6.15274310112E-2</v>
          </cell>
          <cell r="AD45">
            <v>4.9905061721800002E-2</v>
          </cell>
          <cell r="AE45">
            <v>4.1824162006399997E-2</v>
          </cell>
          <cell r="AF45">
            <v>6.0634136200000001E-2</v>
          </cell>
          <cell r="AG45">
            <v>4.8386335372899998E-2</v>
          </cell>
          <cell r="AH45">
            <v>5.2514731884E-2</v>
          </cell>
          <cell r="AI45">
            <v>3.94085049629E-2</v>
          </cell>
          <cell r="AJ45">
            <v>6.0860812664000001E-2</v>
          </cell>
          <cell r="AK45">
            <v>7.3802173137700003E-2</v>
          </cell>
          <cell r="AL45">
            <v>5.2893936634099997E-2</v>
          </cell>
          <cell r="AM45">
            <v>5.2839040756200002E-2</v>
          </cell>
          <cell r="AN45">
            <v>6.2106072902700003E-2</v>
          </cell>
          <cell r="AO45">
            <v>5.7320356369E-2</v>
          </cell>
          <cell r="AP45">
            <v>6.0911953449200001E-2</v>
          </cell>
          <cell r="AQ45">
            <v>2.7555644512199998E-2</v>
          </cell>
          <cell r="AR45">
            <v>6.0371935367600001E-2</v>
          </cell>
          <cell r="AS45">
            <v>4.6525955200200003E-2</v>
          </cell>
          <cell r="AT45">
            <v>5.2086412906600002E-2</v>
          </cell>
          <cell r="AU45">
            <v>4.95420098305E-2</v>
          </cell>
          <cell r="AV45">
            <v>5.8340251445799997E-2</v>
          </cell>
          <cell r="AW45">
            <v>6.7341387271900005E-2</v>
          </cell>
          <cell r="AX45">
            <v>3.0704975128200002E-2</v>
          </cell>
          <cell r="AY45">
            <v>6.0657560825300001E-2</v>
          </cell>
          <cell r="AZ45">
            <v>6.9846749305700007E-2</v>
          </cell>
          <cell r="BA45">
            <v>5.88908791542E-2</v>
          </cell>
          <cell r="BB45">
            <v>6.0681164264700001E-2</v>
          </cell>
          <cell r="BC45">
            <v>4.6422600746199999E-2</v>
          </cell>
          <cell r="BD45">
            <v>6.1766564846000002E-2</v>
          </cell>
          <cell r="BE45">
            <v>4.2500495910599997E-2</v>
          </cell>
          <cell r="BF45">
            <v>4.1001796722400001E-2</v>
          </cell>
          <cell r="BG45">
            <v>4.3147861957600002E-2</v>
          </cell>
          <cell r="BH45">
            <v>5.9266626834899999E-2</v>
          </cell>
          <cell r="BI45">
            <v>4.3098151683799997E-2</v>
          </cell>
          <cell r="BJ45">
            <v>5.2210688590999997E-2</v>
          </cell>
          <cell r="BK45">
            <v>4.1153967380499999E-2</v>
          </cell>
          <cell r="BL45">
            <v>2.9147803783400001E-2</v>
          </cell>
          <cell r="BM45">
            <v>2.5758087634999999E-2</v>
          </cell>
          <cell r="BN45">
            <v>5.7083904743199999E-2</v>
          </cell>
          <cell r="BO45">
            <v>7.1842551231400001E-2</v>
          </cell>
          <cell r="BP45">
            <v>7.1342110633900002E-2</v>
          </cell>
          <cell r="BQ45">
            <v>4.7601342201199999E-2</v>
          </cell>
          <cell r="BR45">
            <v>2.6941955089600001E-2</v>
          </cell>
          <cell r="BS45">
            <v>7.7550232410400002E-2</v>
          </cell>
          <cell r="BT45">
            <v>2.5360584259000001E-2</v>
          </cell>
          <cell r="BU45">
            <v>2.2455215454100001E-2</v>
          </cell>
          <cell r="BV45">
            <v>4.3226599693299998E-2</v>
          </cell>
          <cell r="BW45">
            <v>4.4632136821700003E-2</v>
          </cell>
          <cell r="BX45">
            <v>4.2518377304100003E-3</v>
          </cell>
          <cell r="BY45">
            <v>5.0301611423500002E-2</v>
          </cell>
          <cell r="BZ45">
            <v>7.7754855155899999E-2</v>
          </cell>
          <cell r="CA45">
            <v>5.0677895546000003E-2</v>
          </cell>
          <cell r="CB45">
            <v>4.0116012096399999E-2</v>
          </cell>
          <cell r="CC45">
            <v>5.1565587520599997E-2</v>
          </cell>
          <cell r="CD45">
            <v>6.2023341655699997E-2</v>
          </cell>
          <cell r="CE45">
            <v>4.8380196094499998E-2</v>
          </cell>
          <cell r="CF45">
            <v>6.1062812805199998E-2</v>
          </cell>
          <cell r="CG45">
            <v>5.8820366859400001E-2</v>
          </cell>
          <cell r="CH45">
            <v>7.3878765106200006E-2</v>
          </cell>
          <cell r="CI45">
            <v>5.7508707046499997E-2</v>
          </cell>
          <cell r="CJ45">
            <v>4.2069613933600002E-2</v>
          </cell>
          <cell r="CK45">
            <v>4.1728973388699998E-2</v>
          </cell>
          <cell r="CL45">
            <v>5.6907713413200001E-2</v>
          </cell>
          <cell r="CM45">
            <v>6.2724113464400003E-2</v>
          </cell>
          <cell r="CN45">
            <v>6.6039979457899994E-2</v>
          </cell>
          <cell r="CO45">
            <v>2.2599458694499999E-2</v>
          </cell>
          <cell r="CP45">
            <v>7.0182561874400001E-2</v>
          </cell>
          <cell r="CQ45">
            <v>4.5299649238599998E-2</v>
          </cell>
          <cell r="CR45">
            <v>6.8218052387199996E-2</v>
          </cell>
          <cell r="CS45">
            <v>6.7389786243400002E-2</v>
          </cell>
          <cell r="CT45">
            <v>5.7711124420200002E-2</v>
          </cell>
          <cell r="CU45">
            <v>5.1724731922099997E-2</v>
          </cell>
          <cell r="CV45">
            <v>3.60370874405E-2</v>
          </cell>
          <cell r="CW45">
            <v>4.4138014316599999E-2</v>
          </cell>
          <cell r="CX45">
            <v>2.5342345237700001E-2</v>
          </cell>
          <cell r="CY45">
            <v>3.6822736263300002E-2</v>
          </cell>
          <cell r="CZ45">
            <v>3.8476109504699998E-2</v>
          </cell>
          <cell r="DA45">
            <v>5.9709548950200003E-2</v>
          </cell>
          <cell r="DB45">
            <v>6.7181646823900001E-2</v>
          </cell>
          <cell r="DC45">
            <v>4.8932552337600001E-2</v>
          </cell>
          <cell r="DD45">
            <v>4.3351531028699999E-2</v>
          </cell>
          <cell r="DE45">
            <v>1.3767480850200001E-3</v>
          </cell>
          <cell r="DF45">
            <v>6.5031051635699999E-2</v>
          </cell>
          <cell r="DG45">
            <v>5.1417052745800003E-2</v>
          </cell>
          <cell r="DH45">
            <v>6.2960743904100003E-2</v>
          </cell>
          <cell r="DI45">
            <v>4.3244779109999999E-2</v>
          </cell>
          <cell r="DJ45">
            <v>4.7697246074700002E-2</v>
          </cell>
          <cell r="DK45">
            <v>4.9058854579900002E-2</v>
          </cell>
          <cell r="DL45">
            <v>3.9077758789099998E-2</v>
          </cell>
          <cell r="DM45">
            <v>4.32580709457E-2</v>
          </cell>
          <cell r="DN45">
            <v>5.7457447052000003E-2</v>
          </cell>
          <cell r="DO45">
            <v>4.7748029232E-2</v>
          </cell>
          <cell r="DP45">
            <v>6.7677080631299999E-2</v>
          </cell>
          <cell r="DQ45">
            <v>4.56811189651E-2</v>
          </cell>
          <cell r="DR45">
            <v>4.6355247497599998E-2</v>
          </cell>
          <cell r="DS45">
            <v>2.7519822120700001E-2</v>
          </cell>
          <cell r="DT45">
            <v>2.2505104541799999E-2</v>
          </cell>
          <cell r="DU45">
            <v>4.60100769997E-2</v>
          </cell>
          <cell r="DV45">
            <v>5.0377488136299997E-2</v>
          </cell>
          <cell r="DW45">
            <v>5.5112123489399999E-2</v>
          </cell>
          <cell r="DX45">
            <v>2.8681039810199999E-2</v>
          </cell>
          <cell r="DY45">
            <v>4.9406468868300003E-2</v>
          </cell>
          <cell r="DZ45">
            <v>4.9308657646200002E-2</v>
          </cell>
          <cell r="EA45">
            <v>4.66268658638E-2</v>
          </cell>
          <cell r="EB45">
            <v>5.9035420417800001E-2</v>
          </cell>
          <cell r="EC45">
            <v>2.95767188072E-2</v>
          </cell>
          <cell r="ED45">
            <v>4.6452939510300002E-2</v>
          </cell>
          <cell r="EE45">
            <v>2.46439576149E-2</v>
          </cell>
          <cell r="EF45">
            <v>6.0485064983399998E-2</v>
          </cell>
          <cell r="EG45">
            <v>4.4281661510500003E-2</v>
          </cell>
          <cell r="EH45">
            <v>5.7262480258900003E-2</v>
          </cell>
          <cell r="EI45">
            <v>7.0140480995199997E-2</v>
          </cell>
          <cell r="EJ45">
            <v>7.2998821735399996E-2</v>
          </cell>
          <cell r="EK45">
            <v>4.20142412186E-2</v>
          </cell>
          <cell r="EL45">
            <v>5.6509792804699997E-2</v>
          </cell>
          <cell r="EM45">
            <v>6.3103675842300005E-2</v>
          </cell>
          <cell r="EN45">
            <v>2.9972851276399998E-2</v>
          </cell>
          <cell r="EO45">
            <v>6.2346160411800002E-2</v>
          </cell>
          <cell r="EP45">
            <v>3.7824273109400001E-2</v>
          </cell>
          <cell r="EQ45">
            <v>7.4128270149199996E-2</v>
          </cell>
          <cell r="ER45">
            <v>7.0227921009099997E-2</v>
          </cell>
          <cell r="ES45">
            <v>4.8470079898799999E-2</v>
          </cell>
          <cell r="ET45">
            <v>5.7538270950300001E-2</v>
          </cell>
          <cell r="EU45">
            <v>6.4467668533299993E-2</v>
          </cell>
          <cell r="EV45">
            <v>4.7530949115799997E-2</v>
          </cell>
          <cell r="EW45">
            <v>5.4718375206000001E-2</v>
          </cell>
          <cell r="EX45">
            <v>5.5624783039099998E-2</v>
          </cell>
          <cell r="EY45">
            <v>2.1296441555E-2</v>
          </cell>
          <cell r="EZ45">
            <v>4.2303502559700001E-2</v>
          </cell>
          <cell r="FA45">
            <v>6.2876224517800006E-2</v>
          </cell>
          <cell r="FB45">
            <v>7.0396244525900001E-2</v>
          </cell>
          <cell r="FC45">
            <v>5.51082491875E-2</v>
          </cell>
          <cell r="FD45">
            <v>6.6092848777800001E-2</v>
          </cell>
          <cell r="FE45">
            <v>3.9704740047499999E-2</v>
          </cell>
          <cell r="FF45">
            <v>3.3373236656199998E-2</v>
          </cell>
          <cell r="FG45">
            <v>4.3958663940400003E-2</v>
          </cell>
          <cell r="FH45">
            <v>6.0204923152899999E-2</v>
          </cell>
          <cell r="FI45">
            <v>6.1126828193700002E-2</v>
          </cell>
          <cell r="FJ45">
            <v>5.1448643207600002E-2</v>
          </cell>
          <cell r="FK45">
            <v>5.3242266178100003E-2</v>
          </cell>
          <cell r="FL45">
            <v>5.17532229424E-2</v>
          </cell>
          <cell r="FM45">
            <v>6.4105510711699995E-2</v>
          </cell>
          <cell r="FN45">
            <v>4.9425423145299997E-2</v>
          </cell>
          <cell r="FO45">
            <v>2.6746988296500001E-2</v>
          </cell>
          <cell r="FP45">
            <v>4.6129226684599997E-2</v>
          </cell>
          <cell r="FQ45">
            <v>6.13685846329E-2</v>
          </cell>
          <cell r="FR45">
            <v>5.9362232685099998E-2</v>
          </cell>
          <cell r="FS45">
            <v>4.4749617576600002E-2</v>
          </cell>
          <cell r="FT45">
            <v>5.2406191825899999E-2</v>
          </cell>
          <cell r="FU45">
            <v>3.5846412181900003E-2</v>
          </cell>
          <cell r="FV45">
            <v>7.7098846435499996E-2</v>
          </cell>
          <cell r="FW45">
            <v>6.0950636863700003E-2</v>
          </cell>
          <cell r="FX45">
            <v>5.3467690944699997E-2</v>
          </cell>
          <cell r="FY45">
            <v>7.0712447166400003E-2</v>
          </cell>
          <cell r="FZ45">
            <v>6.3710927963299996E-2</v>
          </cell>
          <cell r="GA45">
            <v>5.3427219390899998E-2</v>
          </cell>
          <cell r="GB45">
            <v>5.7573795318599998E-2</v>
          </cell>
          <cell r="GC45">
            <v>6.5141856670399997E-2</v>
          </cell>
          <cell r="GD45">
            <v>7.5264811515800001E-2</v>
          </cell>
          <cell r="GE45">
            <v>7.9904139041899996E-2</v>
          </cell>
          <cell r="GF45">
            <v>6.2458097934700002E-2</v>
          </cell>
          <cell r="GG45">
            <v>4.7508299350700001E-2</v>
          </cell>
          <cell r="GH45">
            <v>4.6843647956800002E-2</v>
          </cell>
          <cell r="GI45">
            <v>5.8388948440599997E-2</v>
          </cell>
          <cell r="GJ45">
            <v>2.2235810756699999E-2</v>
          </cell>
          <cell r="GK45">
            <v>4.4681668281600001E-2</v>
          </cell>
          <cell r="GL45">
            <v>5.9242367744399997E-2</v>
          </cell>
          <cell r="GM45">
            <v>4.7785758972199999E-2</v>
          </cell>
          <cell r="GN45">
            <v>4.7329008579300003E-2</v>
          </cell>
          <cell r="GO45">
            <v>3.2873570918999999E-2</v>
          </cell>
          <cell r="GP45">
            <v>5.91841936111E-2</v>
          </cell>
          <cell r="GQ45">
            <v>5.0201952457400001E-2</v>
          </cell>
          <cell r="GR45">
            <v>5.9532761573799997E-2</v>
          </cell>
          <cell r="GS45">
            <v>6.9071233272599994E-2</v>
          </cell>
          <cell r="GT45">
            <v>6.2324345111800003E-2</v>
          </cell>
          <cell r="GU45">
            <v>5.9503436088600002E-2</v>
          </cell>
          <cell r="GV45">
            <v>2.1052837371799998E-2</v>
          </cell>
          <cell r="GW45">
            <v>3.0397772789000001E-2</v>
          </cell>
          <cell r="GX45">
            <v>5.1575958728799998E-2</v>
          </cell>
          <cell r="GY45">
            <v>5.6276381015800001E-2</v>
          </cell>
          <cell r="GZ45">
            <v>5.9997141361199997E-2</v>
          </cell>
          <cell r="HA45">
            <v>6.7262411117599993E-2</v>
          </cell>
          <cell r="HB45">
            <v>7.9192936420399998E-2</v>
          </cell>
          <cell r="HC45">
            <v>4.5959055423699997E-2</v>
          </cell>
          <cell r="HD45">
            <v>4.70640063286E-2</v>
          </cell>
          <cell r="HE45">
            <v>5.4211735725400001E-2</v>
          </cell>
          <cell r="HF45">
            <v>5.6228101253500001E-2</v>
          </cell>
          <cell r="HG45">
            <v>4.3248832225799998E-2</v>
          </cell>
          <cell r="HH45">
            <v>5.8850407600400001E-2</v>
          </cell>
          <cell r="HI45">
            <v>4.00595664978E-2</v>
          </cell>
          <cell r="HJ45">
            <v>6.0505449771899998E-2</v>
          </cell>
          <cell r="HK45">
            <v>6.1193048953999997E-2</v>
          </cell>
          <cell r="HL45">
            <v>5.6098043918600002E-2</v>
          </cell>
          <cell r="HM45">
            <v>6.3067555427599994E-2</v>
          </cell>
          <cell r="HN45">
            <v>6.3003361225100002E-2</v>
          </cell>
          <cell r="HO45">
            <v>5.3428769111600001E-2</v>
          </cell>
          <cell r="HP45">
            <v>5.9703707694999997E-2</v>
          </cell>
          <cell r="HQ45">
            <v>6.1704516410799999E-2</v>
          </cell>
          <cell r="HR45">
            <v>2.6911258697499999E-2</v>
          </cell>
          <cell r="HS45">
            <v>5.7647287845599998E-2</v>
          </cell>
          <cell r="HT45">
            <v>5.2011966705299999E-2</v>
          </cell>
          <cell r="HU45">
            <v>5.2446186542500002E-2</v>
          </cell>
          <cell r="HV45">
            <v>7.6266169548000001E-2</v>
          </cell>
          <cell r="HW45">
            <v>5.2726447582199999E-2</v>
          </cell>
          <cell r="HX45">
            <v>5.2381157875099997E-2</v>
          </cell>
          <cell r="HY45">
            <v>4.9727678299000003E-2</v>
          </cell>
          <cell r="HZ45">
            <v>6.6646397113799993E-2</v>
          </cell>
          <cell r="IA45">
            <v>4.3346881866500001E-2</v>
          </cell>
          <cell r="IB45">
            <v>4.2261719703699997E-2</v>
          </cell>
          <cell r="IC45">
            <v>6.2739431858100006E-2</v>
          </cell>
          <cell r="ID45">
            <v>4.62079644203E-2</v>
          </cell>
          <cell r="IE45">
            <v>4.0122807025900001E-2</v>
          </cell>
          <cell r="IF45">
            <v>6.1577141284900001E-2</v>
          </cell>
          <cell r="IG45">
            <v>6.1246395111099999E-2</v>
          </cell>
          <cell r="IH45">
            <v>6.8022251129200004E-2</v>
          </cell>
          <cell r="II45">
            <v>5.6863009929699997E-2</v>
          </cell>
          <cell r="IJ45">
            <v>7.1199655532799999E-2</v>
          </cell>
          <cell r="IK45">
            <v>4.3275058269499997E-2</v>
          </cell>
          <cell r="IL45">
            <v>7.9252302646600006E-2</v>
          </cell>
          <cell r="IM45">
            <v>4.5850336551699997E-2</v>
          </cell>
          <cell r="IN45">
            <v>5.7270348072099998E-2</v>
          </cell>
          <cell r="IO45">
            <v>5.10068535805E-2</v>
          </cell>
          <cell r="IP45">
            <v>4.3546080589299999E-2</v>
          </cell>
          <cell r="IQ45">
            <v>6.5038263797800006E-2</v>
          </cell>
          <cell r="IR45">
            <v>5.1467873156099998E-2</v>
          </cell>
          <cell r="IS45">
            <v>1.4084209687999999E-2</v>
          </cell>
          <cell r="IT45">
            <v>3.6542961597399999</v>
          </cell>
        </row>
        <row r="46">
          <cell r="A46" t="str">
            <v>SNP_CN_4249757_A3244G_T1082A_embB</v>
          </cell>
          <cell r="B46">
            <v>-0.14184302091600001</v>
          </cell>
          <cell r="C46">
            <v>-0.12719947099699999</v>
          </cell>
          <cell r="D46">
            <v>-9.8946571350100002E-2</v>
          </cell>
          <cell r="E46">
            <v>-0.146422863007</v>
          </cell>
          <cell r="F46">
            <v>-9.1918528080000006E-2</v>
          </cell>
          <cell r="G46">
            <v>-9.4373166561099994E-2</v>
          </cell>
          <cell r="H46">
            <v>-6.4588665962200004E-2</v>
          </cell>
          <cell r="I46">
            <v>-0.16894739866299999</v>
          </cell>
          <cell r="J46">
            <v>-9.4851613044699995E-2</v>
          </cell>
          <cell r="K46">
            <v>-9.7836375236500003E-2</v>
          </cell>
          <cell r="L46">
            <v>-0.16953277587900001</v>
          </cell>
          <cell r="M46">
            <v>-0.102278769016</v>
          </cell>
          <cell r="N46">
            <v>-0.10198581218699999</v>
          </cell>
          <cell r="O46">
            <v>-9.6869945526099996E-2</v>
          </cell>
          <cell r="P46">
            <v>-9.6286535263100007E-2</v>
          </cell>
          <cell r="Q46">
            <v>-0.12918567657499999</v>
          </cell>
          <cell r="R46">
            <v>-8.9443981647500004E-2</v>
          </cell>
          <cell r="S46">
            <v>-7.9848706722300003E-2</v>
          </cell>
          <cell r="T46">
            <v>-0.13395601510999999</v>
          </cell>
          <cell r="U46">
            <v>-6.87888264656E-2</v>
          </cell>
          <cell r="V46">
            <v>-0.15104347467400001</v>
          </cell>
          <cell r="W46">
            <v>-8.8903069496199999E-2</v>
          </cell>
          <cell r="X46">
            <v>-0.10544455051399999</v>
          </cell>
          <cell r="Y46">
            <v>-9.6135795116399997E-2</v>
          </cell>
          <cell r="Z46">
            <v>-4.4881701469400001E-2</v>
          </cell>
          <cell r="AA46">
            <v>-9.5838665962200004E-2</v>
          </cell>
          <cell r="AB46">
            <v>-9.2247128486599994E-2</v>
          </cell>
          <cell r="AC46">
            <v>-5.8535754680600002E-2</v>
          </cell>
          <cell r="AD46">
            <v>-7.3831021785700002E-2</v>
          </cell>
          <cell r="AE46">
            <v>-0.15048730373399999</v>
          </cell>
          <cell r="AF46">
            <v>-5.7755410671199998E-2</v>
          </cell>
          <cell r="AG46">
            <v>-0.15999329090100001</v>
          </cell>
          <cell r="AH46">
            <v>-0.10417419672</v>
          </cell>
          <cell r="AI46">
            <v>-0.124080121517</v>
          </cell>
          <cell r="AJ46">
            <v>-9.6719384193399996E-2</v>
          </cell>
          <cell r="AK46">
            <v>-9.4851434230800002E-2</v>
          </cell>
          <cell r="AL46">
            <v>-0.11304622888599999</v>
          </cell>
          <cell r="AM46">
            <v>-0.13698959350600001</v>
          </cell>
          <cell r="AN46">
            <v>-9.1953337192499998E-2</v>
          </cell>
          <cell r="AO46">
            <v>-0.140893578529</v>
          </cell>
          <cell r="AP46">
            <v>-9.5940768718699998E-2</v>
          </cell>
          <cell r="AQ46">
            <v>-0.122192025185</v>
          </cell>
          <cell r="AR46">
            <v>-7.1293830871600003E-2</v>
          </cell>
          <cell r="AS46">
            <v>-0.158550024033</v>
          </cell>
          <cell r="AT46">
            <v>-0.15842330455799999</v>
          </cell>
          <cell r="AU46">
            <v>-7.9834103584300001E-2</v>
          </cell>
          <cell r="AV46">
            <v>-0.14677149057399999</v>
          </cell>
          <cell r="AW46">
            <v>-0.16031229495999999</v>
          </cell>
          <cell r="AX46">
            <v>-9.4151437282600003E-2</v>
          </cell>
          <cell r="AY46">
            <v>-9.65966582298E-2</v>
          </cell>
          <cell r="AZ46">
            <v>-0.10006761550899999</v>
          </cell>
          <cell r="BA46">
            <v>-6.7567050456999997E-2</v>
          </cell>
          <cell r="BB46">
            <v>-7.9640209674799997E-2</v>
          </cell>
          <cell r="BC46">
            <v>-0.11774867773100001</v>
          </cell>
          <cell r="BD46">
            <v>-9.93566513062E-2</v>
          </cell>
          <cell r="BE46">
            <v>-0.121737778187</v>
          </cell>
          <cell r="BF46">
            <v>-0.110644102097</v>
          </cell>
          <cell r="BG46">
            <v>-0.161490023136</v>
          </cell>
          <cell r="BH46">
            <v>-9.1231882572199996E-2</v>
          </cell>
          <cell r="BI46">
            <v>-0.10543513298</v>
          </cell>
          <cell r="BJ46">
            <v>-0.11724126339</v>
          </cell>
          <cell r="BK46">
            <v>-9.9597871303599997E-2</v>
          </cell>
          <cell r="BL46">
            <v>-0.14353430271100001</v>
          </cell>
          <cell r="BM46">
            <v>-7.8380286693600004E-2</v>
          </cell>
          <cell r="BN46">
            <v>-0.11637443304099999</v>
          </cell>
          <cell r="BO46">
            <v>-0.134770989418</v>
          </cell>
          <cell r="BP46">
            <v>-9.82015132904E-2</v>
          </cell>
          <cell r="BQ46">
            <v>-0.10256749391599999</v>
          </cell>
          <cell r="BR46">
            <v>-9.6777737140699996E-2</v>
          </cell>
          <cell r="BS46">
            <v>-9.86352562904E-2</v>
          </cell>
          <cell r="BT46">
            <v>-0.12965583801300001</v>
          </cell>
          <cell r="BU46">
            <v>-9.5932602882400006E-2</v>
          </cell>
          <cell r="BV46">
            <v>-8.8939845562000006E-2</v>
          </cell>
          <cell r="BW46">
            <v>-0.108550846577</v>
          </cell>
          <cell r="BX46">
            <v>-8.8196218013799996E-2</v>
          </cell>
          <cell r="BY46">
            <v>-8.8989794254299995E-2</v>
          </cell>
          <cell r="BZ46">
            <v>-0.105615973473</v>
          </cell>
          <cell r="CA46">
            <v>-0.16628783941299999</v>
          </cell>
          <cell r="CB46">
            <v>-8.1270575523400002E-2</v>
          </cell>
          <cell r="CC46">
            <v>-0.138495743275</v>
          </cell>
          <cell r="CD46">
            <v>-5.9057772159600001E-2</v>
          </cell>
          <cell r="CE46">
            <v>-9.5905959606200006E-2</v>
          </cell>
          <cell r="CF46">
            <v>-0.16237086057700001</v>
          </cell>
          <cell r="CG46">
            <v>-0.16128283739099999</v>
          </cell>
          <cell r="CH46">
            <v>-9.7091794014000005E-2</v>
          </cell>
          <cell r="CI46">
            <v>-8.9471697807299994E-2</v>
          </cell>
          <cell r="CJ46">
            <v>-0.10062664747199999</v>
          </cell>
          <cell r="CK46">
            <v>-7.1065902710000003E-2</v>
          </cell>
          <cell r="CL46">
            <v>-0.12874937057499999</v>
          </cell>
          <cell r="CM46">
            <v>-5.6727468967399997E-2</v>
          </cell>
          <cell r="CN46">
            <v>-9.10748839378E-2</v>
          </cell>
          <cell r="CO46">
            <v>-0.124734580517</v>
          </cell>
          <cell r="CP46">
            <v>-0.14001667499500001</v>
          </cell>
          <cell r="CQ46">
            <v>-8.3006441593200003E-2</v>
          </cell>
          <cell r="CR46">
            <v>-9.6907794475599995E-2</v>
          </cell>
          <cell r="CS46">
            <v>-9.8472952842699996E-2</v>
          </cell>
          <cell r="CT46">
            <v>-9.6967577934299998E-2</v>
          </cell>
          <cell r="CU46">
            <v>-0.14214903116200001</v>
          </cell>
          <cell r="CV46">
            <v>-3.1404316425299998E-2</v>
          </cell>
          <cell r="CW46">
            <v>-0.11328089237199999</v>
          </cell>
          <cell r="CX46">
            <v>-0.14264005422600001</v>
          </cell>
          <cell r="CY46">
            <v>-0.108322322369</v>
          </cell>
          <cell r="CZ46">
            <v>-0.143912672997</v>
          </cell>
          <cell r="DA46">
            <v>-0.150984168053</v>
          </cell>
          <cell r="DB46">
            <v>-0.111122965813</v>
          </cell>
          <cell r="DC46">
            <v>-9.3869090080300005E-2</v>
          </cell>
          <cell r="DD46">
            <v>-4.1951358318299999E-2</v>
          </cell>
          <cell r="DE46">
            <v>-0.12283617258100001</v>
          </cell>
          <cell r="DF46">
            <v>-0.116237461567</v>
          </cell>
          <cell r="DG46">
            <v>-0.102081298828</v>
          </cell>
          <cell r="DH46">
            <v>-0.16512668132800001</v>
          </cell>
          <cell r="DI46">
            <v>-0.106034398079</v>
          </cell>
          <cell r="DJ46">
            <v>-0.102310717106</v>
          </cell>
          <cell r="DK46">
            <v>-8.5384547710399994E-2</v>
          </cell>
          <cell r="DL46">
            <v>-0.16347193718</v>
          </cell>
          <cell r="DM46">
            <v>-0.109054327011</v>
          </cell>
          <cell r="DN46">
            <v>-7.7569484710700007E-2</v>
          </cell>
          <cell r="DO46">
            <v>-7.8431248664900005E-2</v>
          </cell>
          <cell r="DP46">
            <v>-0.14153611660000001</v>
          </cell>
          <cell r="DQ46">
            <v>-9.6882641315500007E-2</v>
          </cell>
          <cell r="DR46">
            <v>-0.110802710056</v>
          </cell>
          <cell r="DS46">
            <v>-8.2078814506499995E-2</v>
          </cell>
          <cell r="DT46">
            <v>-0.104238808155</v>
          </cell>
          <cell r="DU46">
            <v>-0.115426898003</v>
          </cell>
          <cell r="DV46">
            <v>-0.16396826505699999</v>
          </cell>
          <cell r="DW46">
            <v>-0.109574973583</v>
          </cell>
          <cell r="DX46">
            <v>-0.107040286064</v>
          </cell>
          <cell r="DY46">
            <v>-0.124074220657</v>
          </cell>
          <cell r="DZ46">
            <v>-0.155912160873</v>
          </cell>
          <cell r="EA46">
            <v>-0.14585357904400001</v>
          </cell>
          <cell r="EB46">
            <v>-0.105329871178</v>
          </cell>
          <cell r="EC46">
            <v>-0.12344378233</v>
          </cell>
          <cell r="ED46">
            <v>-7.8029334545099999E-2</v>
          </cell>
          <cell r="EE46">
            <v>-0.11095803976099999</v>
          </cell>
          <cell r="EF46">
            <v>-9.5937430858600001E-2</v>
          </cell>
          <cell r="EG46">
            <v>-0.119698882103</v>
          </cell>
          <cell r="EH46">
            <v>-4.7861099243199999E-2</v>
          </cell>
          <cell r="EI46">
            <v>-0.11732769012499999</v>
          </cell>
          <cell r="EJ46">
            <v>-8.0840647220599998E-2</v>
          </cell>
          <cell r="EK46">
            <v>-0.109345316887</v>
          </cell>
          <cell r="EL46">
            <v>-7.0384025573699993E-2</v>
          </cell>
          <cell r="EM46">
            <v>-7.2707593441000001E-2</v>
          </cell>
          <cell r="EN46">
            <v>-8.4275305271099998E-2</v>
          </cell>
          <cell r="EO46">
            <v>-8.7661802768700003E-2</v>
          </cell>
          <cell r="EP46">
            <v>-7.7706217765800001E-2</v>
          </cell>
          <cell r="EQ46">
            <v>-0.132880926132</v>
          </cell>
          <cell r="ER46">
            <v>-0.122151315212</v>
          </cell>
          <cell r="ES46">
            <v>-0.10017991066</v>
          </cell>
          <cell r="ET46">
            <v>-7.4873328208899997E-2</v>
          </cell>
          <cell r="EU46">
            <v>-0.15627855062500001</v>
          </cell>
          <cell r="EV46">
            <v>-0.119871079922</v>
          </cell>
          <cell r="EW46">
            <v>-0.147070527077</v>
          </cell>
          <cell r="EX46">
            <v>-0.107121288776</v>
          </cell>
          <cell r="EY46">
            <v>-0.13503628969199999</v>
          </cell>
          <cell r="EZ46">
            <v>-0.14569675922399999</v>
          </cell>
          <cell r="FA46">
            <v>-0.100496470928</v>
          </cell>
          <cell r="FB46">
            <v>-0.103103876114</v>
          </cell>
          <cell r="FC46">
            <v>-0.16556912660600001</v>
          </cell>
          <cell r="FD46">
            <v>-8.7003111839299999E-2</v>
          </cell>
          <cell r="FE46">
            <v>-8.8086962699900004E-2</v>
          </cell>
          <cell r="FF46">
            <v>-9.36688184738E-2</v>
          </cell>
          <cell r="FG46">
            <v>-9.7739160060899999E-2</v>
          </cell>
          <cell r="FH46">
            <v>-9.70068573952E-2</v>
          </cell>
          <cell r="FI46">
            <v>-7.8989088535299998E-2</v>
          </cell>
          <cell r="FJ46">
            <v>-5.4605782031999998E-2</v>
          </cell>
          <cell r="FK46">
            <v>-9.1455578804000001E-2</v>
          </cell>
          <cell r="FL46">
            <v>-7.4198782443999994E-2</v>
          </cell>
          <cell r="FM46">
            <v>-7.9967200756100004E-2</v>
          </cell>
          <cell r="FN46">
            <v>-0.14494264125799999</v>
          </cell>
          <cell r="FO46">
            <v>-0.11638951301600001</v>
          </cell>
          <cell r="FP46">
            <v>-8.3709597587599993E-2</v>
          </cell>
          <cell r="FQ46">
            <v>-0.110417842865</v>
          </cell>
          <cell r="FR46">
            <v>-0.12733244895900001</v>
          </cell>
          <cell r="FS46">
            <v>-0.12951922416700001</v>
          </cell>
          <cell r="FT46">
            <v>-0.109838843346</v>
          </cell>
          <cell r="FU46">
            <v>-0.139398634434</v>
          </cell>
          <cell r="FV46">
            <v>-0.123803675175</v>
          </cell>
          <cell r="FW46">
            <v>-0.105664670467</v>
          </cell>
          <cell r="FX46">
            <v>-2.60149240494E-2</v>
          </cell>
          <cell r="FY46">
            <v>-0.123485863209</v>
          </cell>
          <cell r="FZ46">
            <v>-0.13192015886299999</v>
          </cell>
          <cell r="GA46">
            <v>-0.18307000398600001</v>
          </cell>
          <cell r="GB46">
            <v>-0.17280569672599999</v>
          </cell>
          <cell r="GC46">
            <v>-0.105483233929</v>
          </cell>
          <cell r="GD46">
            <v>-0.101738095284</v>
          </cell>
          <cell r="GE46">
            <v>-0.10369873046899999</v>
          </cell>
          <cell r="GF46">
            <v>-0.100306868553</v>
          </cell>
          <cell r="GG46">
            <v>-0.16267699003200001</v>
          </cell>
          <cell r="GH46">
            <v>-8.3634674549099994E-2</v>
          </cell>
          <cell r="GI46">
            <v>-0.136053085327</v>
          </cell>
          <cell r="GJ46">
            <v>-0.17503905296300001</v>
          </cell>
          <cell r="GK46">
            <v>-9.8421871662099994E-2</v>
          </cell>
          <cell r="GL46">
            <v>-0.11461752653100001</v>
          </cell>
          <cell r="GM46">
            <v>-7.3603153228799997E-2</v>
          </cell>
          <cell r="GN46">
            <v>-0.13487154245399999</v>
          </cell>
          <cell r="GO46">
            <v>-0.104367434978</v>
          </cell>
          <cell r="GP46">
            <v>-0.10084563493699999</v>
          </cell>
          <cell r="GQ46">
            <v>-8.4171891212500002E-2</v>
          </cell>
          <cell r="GR46">
            <v>-0.134381353855</v>
          </cell>
          <cell r="GS46">
            <v>-0.123367249966</v>
          </cell>
          <cell r="GT46">
            <v>-4.7361850738500001E-2</v>
          </cell>
          <cell r="GU46">
            <v>-3.7716388702400003E-2</v>
          </cell>
          <cell r="GV46">
            <v>-9.6988618373900007E-2</v>
          </cell>
          <cell r="GW46">
            <v>-0.104645490646</v>
          </cell>
          <cell r="GX46">
            <v>-0.161217451096</v>
          </cell>
          <cell r="GY46">
            <v>-0.132765114307</v>
          </cell>
          <cell r="GZ46">
            <v>-0.141914308071</v>
          </cell>
          <cell r="HA46">
            <v>-9.3680441379500004E-2</v>
          </cell>
          <cell r="HB46">
            <v>-0.1494140625</v>
          </cell>
          <cell r="HC46">
            <v>-9.10587906837E-2</v>
          </cell>
          <cell r="HD46">
            <v>-0.140541315079</v>
          </cell>
          <cell r="HE46">
            <v>-9.4972968101499994E-2</v>
          </cell>
          <cell r="HF46">
            <v>-8.8997304439500005E-2</v>
          </cell>
          <cell r="HG46">
            <v>-0.10531657934200001</v>
          </cell>
          <cell r="HH46">
            <v>-0.13443881273300001</v>
          </cell>
          <cell r="HI46">
            <v>-6.8087518215199996E-2</v>
          </cell>
          <cell r="HJ46">
            <v>-9.3749165534999998E-2</v>
          </cell>
          <cell r="HK46">
            <v>-9.4776988029500006E-2</v>
          </cell>
          <cell r="HL46">
            <v>-8.6895167827599998E-2</v>
          </cell>
          <cell r="HM46">
            <v>-0.11021798849099999</v>
          </cell>
          <cell r="HN46">
            <v>-8.69203209877E-2</v>
          </cell>
          <cell r="HO46">
            <v>-9.10682678223E-2</v>
          </cell>
          <cell r="HP46">
            <v>-0.119401752949</v>
          </cell>
          <cell r="HQ46">
            <v>-0.149678826332</v>
          </cell>
          <cell r="HR46">
            <v>-0.117288589478</v>
          </cell>
          <cell r="HS46">
            <v>-7.4038982391399999E-2</v>
          </cell>
          <cell r="HT46">
            <v>-8.9953005313900006E-2</v>
          </cell>
          <cell r="HU46">
            <v>-5.6033790111499997E-2</v>
          </cell>
          <cell r="HV46">
            <v>-8.6025536060300001E-2</v>
          </cell>
          <cell r="HW46">
            <v>-0.101643741131</v>
          </cell>
          <cell r="HX46">
            <v>-6.5939664840700005E-2</v>
          </cell>
          <cell r="HY46">
            <v>-9.9496304988899997E-2</v>
          </cell>
          <cell r="HZ46">
            <v>-9.0034842491099998E-2</v>
          </cell>
          <cell r="IA46">
            <v>-8.8154852390300006E-2</v>
          </cell>
          <cell r="IB46">
            <v>-9.0765297412900001E-2</v>
          </cell>
          <cell r="IC46">
            <v>-0.176316142082</v>
          </cell>
          <cell r="ID46">
            <v>-0.10454207658799999</v>
          </cell>
          <cell r="IE46">
            <v>-0.1413834095</v>
          </cell>
          <cell r="IF46">
            <v>-9.8338365554799995E-2</v>
          </cell>
          <cell r="IG46">
            <v>-7.5430691242200004E-2</v>
          </cell>
          <cell r="IH46">
            <v>-8.0952465534200005E-2</v>
          </cell>
          <cell r="II46">
            <v>-8.1151485443099997E-2</v>
          </cell>
          <cell r="IJ46">
            <v>-7.1991205215499995E-2</v>
          </cell>
          <cell r="IK46">
            <v>-0.14339107274999999</v>
          </cell>
          <cell r="IL46">
            <v>-9.3020617961900004E-2</v>
          </cell>
          <cell r="IM46">
            <v>-0.104988634586</v>
          </cell>
          <cell r="IN46">
            <v>-0.102494597435</v>
          </cell>
          <cell r="IO46">
            <v>-7.2873055934899997E-2</v>
          </cell>
          <cell r="IP46">
            <v>-8.7276935577400003E-2</v>
          </cell>
          <cell r="IQ46">
            <v>-9.3227744102499996E-2</v>
          </cell>
          <cell r="IR46">
            <v>-0.107270933688</v>
          </cell>
          <cell r="IS46">
            <v>2.9828773811499999E-2</v>
          </cell>
          <cell r="IT46">
            <v>-3.5962233543400002</v>
          </cell>
        </row>
        <row r="47">
          <cell r="A47" t="str">
            <v>SNP_CN_4247861_A1348C_I450L_embB</v>
          </cell>
          <cell r="B47">
            <v>0.104884684086</v>
          </cell>
          <cell r="C47">
            <v>0.119714558125</v>
          </cell>
          <cell r="D47">
            <v>0.15287458896600001</v>
          </cell>
          <cell r="E47">
            <v>0.10845607519100001</v>
          </cell>
          <cell r="F47">
            <v>9.9285244941700004E-2</v>
          </cell>
          <cell r="G47">
            <v>9.7634434699999995E-2</v>
          </cell>
          <cell r="H47">
            <v>0.14516007900200001</v>
          </cell>
          <cell r="I47">
            <v>0.15613818168599999</v>
          </cell>
          <cell r="J47">
            <v>-3.0572772026099999E-2</v>
          </cell>
          <cell r="K47">
            <v>8.4289371967300006E-2</v>
          </cell>
          <cell r="L47">
            <v>0.14129215478900001</v>
          </cell>
          <cell r="M47">
            <v>0.19074082374599999</v>
          </cell>
          <cell r="N47">
            <v>0.15873992443099999</v>
          </cell>
          <cell r="O47">
            <v>0.14239078760099999</v>
          </cell>
          <cell r="P47">
            <v>0.146192371845</v>
          </cell>
          <cell r="Q47">
            <v>0.14081424474699999</v>
          </cell>
          <cell r="R47">
            <v>0.109857022762</v>
          </cell>
          <cell r="S47">
            <v>0.148588895798</v>
          </cell>
          <cell r="T47">
            <v>0.119860947132</v>
          </cell>
          <cell r="U47">
            <v>0.112956285477</v>
          </cell>
          <cell r="V47">
            <v>0.106759727001</v>
          </cell>
          <cell r="W47">
            <v>0.114411115646</v>
          </cell>
          <cell r="X47">
            <v>9.6806347370099993E-2</v>
          </cell>
          <cell r="Y47">
            <v>0.16478335857400001</v>
          </cell>
          <cell r="Z47">
            <v>3.2966196537000003E-2</v>
          </cell>
          <cell r="AA47">
            <v>5.4533302784000003E-2</v>
          </cell>
          <cell r="AB47">
            <v>0.13679015636399999</v>
          </cell>
          <cell r="AC47">
            <v>0.114455938339</v>
          </cell>
          <cell r="AD47">
            <v>0.12496072053899999</v>
          </cell>
          <cell r="AE47">
            <v>0.13879966735800001</v>
          </cell>
          <cell r="AF47">
            <v>0.150642633438</v>
          </cell>
          <cell r="AG47">
            <v>0.178452789783</v>
          </cell>
          <cell r="AH47">
            <v>7.8218281269100007E-2</v>
          </cell>
          <cell r="AI47">
            <v>9.7083151340499996E-2</v>
          </cell>
          <cell r="AJ47">
            <v>0.109030485153</v>
          </cell>
          <cell r="AK47">
            <v>0.153366029263</v>
          </cell>
          <cell r="AL47">
            <v>0.15299916267399999</v>
          </cell>
          <cell r="AM47">
            <v>0.120599150658</v>
          </cell>
          <cell r="AN47">
            <v>6.9934964180000003E-2</v>
          </cell>
          <cell r="AO47">
            <v>0.103899240494</v>
          </cell>
          <cell r="AP47">
            <v>7.9824686050399996E-2</v>
          </cell>
          <cell r="AQ47">
            <v>0.12801957130399999</v>
          </cell>
          <cell r="AR47">
            <v>0.11455959081600001</v>
          </cell>
          <cell r="AS47">
            <v>0.117775440216</v>
          </cell>
          <cell r="AT47">
            <v>7.8567743301399998E-2</v>
          </cell>
          <cell r="AU47">
            <v>0.106855332851</v>
          </cell>
          <cell r="AV47">
            <v>0.16350835561800001</v>
          </cell>
          <cell r="AW47">
            <v>0.11645257472999999</v>
          </cell>
          <cell r="AX47">
            <v>0.145830273628</v>
          </cell>
          <cell r="AY47">
            <v>0.121834993362</v>
          </cell>
          <cell r="AZ47">
            <v>8.0121040344200006E-2</v>
          </cell>
          <cell r="BA47">
            <v>9.9656760692600002E-2</v>
          </cell>
          <cell r="BB47">
            <v>0.13090664148299999</v>
          </cell>
          <cell r="BC47">
            <v>0.13110691309</v>
          </cell>
          <cell r="BD47">
            <v>0.10984826088000001</v>
          </cell>
          <cell r="BE47">
            <v>0.13980340957599999</v>
          </cell>
          <cell r="BF47">
            <v>0.14072906970999999</v>
          </cell>
          <cell r="BG47">
            <v>0.17296499013899999</v>
          </cell>
          <cell r="BH47">
            <v>-2.15101242065E-2</v>
          </cell>
          <cell r="BI47">
            <v>8.4909498691599999E-2</v>
          </cell>
          <cell r="BJ47">
            <v>0.120708525181</v>
          </cell>
          <cell r="BK47">
            <v>0.147091388702</v>
          </cell>
          <cell r="BL47">
            <v>0.16316181421299999</v>
          </cell>
          <cell r="BM47">
            <v>0.143113791943</v>
          </cell>
          <cell r="BN47">
            <v>0.13541138172100001</v>
          </cell>
          <cell r="BO47">
            <v>0.11367559433</v>
          </cell>
          <cell r="BP47">
            <v>0.105480194092</v>
          </cell>
          <cell r="BQ47">
            <v>0.163609027863</v>
          </cell>
          <cell r="BR47">
            <v>0.14339840412099999</v>
          </cell>
          <cell r="BS47">
            <v>0.14646118879299999</v>
          </cell>
          <cell r="BT47">
            <v>0.15676647424699999</v>
          </cell>
          <cell r="BU47">
            <v>7.6366841793099993E-2</v>
          </cell>
          <cell r="BV47">
            <v>0.12785238027599999</v>
          </cell>
          <cell r="BW47">
            <v>0.11520648002599999</v>
          </cell>
          <cell r="BX47">
            <v>0.137364864349</v>
          </cell>
          <cell r="BY47">
            <v>7.7121198177299996E-2</v>
          </cell>
          <cell r="BZ47">
            <v>0.107812464237</v>
          </cell>
          <cell r="CA47">
            <v>0.11357688903800001</v>
          </cell>
          <cell r="CB47">
            <v>0.11247801780699999</v>
          </cell>
          <cell r="CC47">
            <v>0.15627527236899999</v>
          </cell>
          <cell r="CD47">
            <v>8.5944771766699998E-2</v>
          </cell>
          <cell r="CE47">
            <v>0.14053523540499999</v>
          </cell>
          <cell r="CF47">
            <v>0.11524671316100001</v>
          </cell>
          <cell r="CG47">
            <v>7.8837156295800001E-2</v>
          </cell>
          <cell r="CH47">
            <v>0.14727336168300001</v>
          </cell>
          <cell r="CI47">
            <v>8.0365419387799994E-2</v>
          </cell>
          <cell r="CJ47">
            <v>0.101659476757</v>
          </cell>
          <cell r="CK47">
            <v>0.13998818397500001</v>
          </cell>
          <cell r="CL47">
            <v>8.8840961456299994E-2</v>
          </cell>
          <cell r="CM47">
            <v>0.15013116598099999</v>
          </cell>
          <cell r="CN47">
            <v>9.1960132121999993E-2</v>
          </cell>
          <cell r="CO47">
            <v>9.9158227443699995E-2</v>
          </cell>
          <cell r="CP47">
            <v>0.111900806427</v>
          </cell>
          <cell r="CQ47">
            <v>0.109867274761</v>
          </cell>
          <cell r="CR47">
            <v>0.15843313932399999</v>
          </cell>
          <cell r="CS47">
            <v>0.124309122562</v>
          </cell>
          <cell r="CT47">
            <v>0.155412018299</v>
          </cell>
          <cell r="CU47">
            <v>0.158972740173</v>
          </cell>
          <cell r="CV47">
            <v>0.11783564090699999</v>
          </cell>
          <cell r="CW47">
            <v>7.01576471329E-2</v>
          </cell>
          <cell r="CX47">
            <v>0.101573586464</v>
          </cell>
          <cell r="CY47">
            <v>0.111547350883</v>
          </cell>
          <cell r="CZ47">
            <v>0.124922394753</v>
          </cell>
          <cell r="DA47">
            <v>8.21371078491E-2</v>
          </cell>
          <cell r="DB47">
            <v>0.101493954659</v>
          </cell>
          <cell r="DC47">
            <v>0.14181727170899999</v>
          </cell>
          <cell r="DD47">
            <v>0.18628209829299999</v>
          </cell>
          <cell r="DE47">
            <v>0.121731579304</v>
          </cell>
          <cell r="DF47">
            <v>0.13939970731699999</v>
          </cell>
          <cell r="DG47">
            <v>0.109738409519</v>
          </cell>
          <cell r="DH47">
            <v>6.9033741950999997E-2</v>
          </cell>
          <cell r="DI47">
            <v>0.14065355062500001</v>
          </cell>
          <cell r="DJ47">
            <v>0.120526373386</v>
          </cell>
          <cell r="DK47">
            <v>8.0858767032600004E-2</v>
          </cell>
          <cell r="DL47">
            <v>0.10480850935</v>
          </cell>
          <cell r="DM47">
            <v>0.110158741474</v>
          </cell>
          <cell r="DN47">
            <v>7.36753344536E-2</v>
          </cell>
          <cell r="DO47">
            <v>0.103112637997</v>
          </cell>
          <cell r="DP47">
            <v>0.143879592419</v>
          </cell>
          <cell r="DQ47">
            <v>7.2407364845299999E-2</v>
          </cell>
          <cell r="DR47">
            <v>5.0823271274599999E-2</v>
          </cell>
          <cell r="DS47">
            <v>7.3689639568300006E-2</v>
          </cell>
          <cell r="DT47">
            <v>4.4909238815299998E-2</v>
          </cell>
          <cell r="DU47">
            <v>0.13064575195299999</v>
          </cell>
          <cell r="DV47">
            <v>0.15822792053199999</v>
          </cell>
          <cell r="DW47">
            <v>0.116549789906</v>
          </cell>
          <cell r="DX47">
            <v>0.14757978916200001</v>
          </cell>
          <cell r="DY47">
            <v>4.7269940376300001E-2</v>
          </cell>
          <cell r="DZ47">
            <v>8.5762500762899999E-2</v>
          </cell>
          <cell r="EA47">
            <v>0.132642030716</v>
          </cell>
          <cell r="EB47">
            <v>0.16653949022299999</v>
          </cell>
          <cell r="EC47">
            <v>0.13246625661799999</v>
          </cell>
          <cell r="ED47">
            <v>0.108862280846</v>
          </cell>
          <cell r="EE47">
            <v>0.16376644372900001</v>
          </cell>
          <cell r="EF47">
            <v>0.14852988719900001</v>
          </cell>
          <cell r="EG47">
            <v>0.18914210796399999</v>
          </cell>
          <cell r="EH47">
            <v>0.13087266683599999</v>
          </cell>
          <cell r="EI47">
            <v>0.13113051652900001</v>
          </cell>
          <cell r="EJ47">
            <v>8.22505950928E-2</v>
          </cell>
          <cell r="EK47">
            <v>6.6934168338800004E-2</v>
          </cell>
          <cell r="EL47">
            <v>0.138765573502</v>
          </cell>
          <cell r="EM47">
            <v>0.11063235998199999</v>
          </cell>
          <cell r="EN47">
            <v>6.1992406845099997E-2</v>
          </cell>
          <cell r="EO47">
            <v>1.76107287407E-2</v>
          </cell>
          <cell r="EP47">
            <v>4.3327510356900002E-2</v>
          </cell>
          <cell r="EQ47">
            <v>0.13920795917500001</v>
          </cell>
          <cell r="ER47">
            <v>0.131422102451</v>
          </cell>
          <cell r="ES47">
            <v>0.124524414539</v>
          </cell>
          <cell r="ET47">
            <v>0.123848974705</v>
          </cell>
          <cell r="EU47">
            <v>0.16248393058800001</v>
          </cell>
          <cell r="EV47">
            <v>0.13262784481000001</v>
          </cell>
          <cell r="EW47">
            <v>0.12388825416599999</v>
          </cell>
          <cell r="EX47">
            <v>0.138589262962</v>
          </cell>
          <cell r="EY47">
            <v>1.49350762367E-2</v>
          </cell>
          <cell r="EZ47">
            <v>0.10229641199099999</v>
          </cell>
          <cell r="FA47">
            <v>0.179248929024</v>
          </cell>
          <cell r="FB47">
            <v>0.16795533895500001</v>
          </cell>
          <cell r="FC47">
            <v>9.38783288002E-2</v>
          </cell>
          <cell r="FD47">
            <v>0.10612881183599999</v>
          </cell>
          <cell r="FE47">
            <v>0.110482811928</v>
          </cell>
          <cell r="FF47">
            <v>7.7183246612500006E-2</v>
          </cell>
          <cell r="FG47">
            <v>0.12127995491</v>
          </cell>
          <cell r="FH47">
            <v>0.12063908577</v>
          </cell>
          <cell r="FI47">
            <v>0.114193499088</v>
          </cell>
          <cell r="FJ47">
            <v>0.13579410314599999</v>
          </cell>
          <cell r="FK47">
            <v>0.13187575340300001</v>
          </cell>
          <cell r="FL47">
            <v>0.14193409681300001</v>
          </cell>
          <cell r="FM47">
            <v>0.12860649824100001</v>
          </cell>
          <cell r="FN47">
            <v>0.140824973583</v>
          </cell>
          <cell r="FO47">
            <v>6.4345240592999994E-2</v>
          </cell>
          <cell r="FP47">
            <v>9.1393828391999998E-2</v>
          </cell>
          <cell r="FQ47">
            <v>0.123745143414</v>
          </cell>
          <cell r="FR47">
            <v>0.103151738644</v>
          </cell>
          <cell r="FS47">
            <v>0.123056828976</v>
          </cell>
          <cell r="FT47">
            <v>0.136526882648</v>
          </cell>
          <cell r="FU47">
            <v>0.16226035356499999</v>
          </cell>
          <cell r="FV47">
            <v>0.184693694115</v>
          </cell>
          <cell r="FW47">
            <v>0.16671472787899999</v>
          </cell>
          <cell r="FX47">
            <v>0.18790769576999999</v>
          </cell>
          <cell r="FY47">
            <v>0.14164811372800001</v>
          </cell>
          <cell r="FZ47">
            <v>0.11013716459300001</v>
          </cell>
          <cell r="GA47">
            <v>0.11706101894400001</v>
          </cell>
          <cell r="GB47">
            <v>0.118446826935</v>
          </cell>
          <cell r="GC47">
            <v>0.107888221741</v>
          </cell>
          <cell r="GD47">
            <v>0.112815976143</v>
          </cell>
          <cell r="GE47">
            <v>0.11594176292400001</v>
          </cell>
          <cell r="GF47">
            <v>0.12476390600200001</v>
          </cell>
          <cell r="GG47">
            <v>0.118035614491</v>
          </cell>
          <cell r="GH47">
            <v>0.13232612609899999</v>
          </cell>
          <cell r="GI47">
            <v>9.5152258872999995E-2</v>
          </cell>
          <cell r="GJ47">
            <v>0.110577762127</v>
          </cell>
          <cell r="GK47">
            <v>0.11223518848400001</v>
          </cell>
          <cell r="GL47">
            <v>0.135621726513</v>
          </cell>
          <cell r="GM47">
            <v>0.14968186616900001</v>
          </cell>
          <cell r="GN47">
            <v>0.129276096821</v>
          </cell>
          <cell r="GO47">
            <v>8.5282921791100003E-2</v>
          </cell>
          <cell r="GP47">
            <v>0.130616903305</v>
          </cell>
          <cell r="GQ47">
            <v>0.14446043968200001</v>
          </cell>
          <cell r="GR47">
            <v>0.12951493263200001</v>
          </cell>
          <cell r="GS47">
            <v>0.14528650045399999</v>
          </cell>
          <cell r="GT47">
            <v>0.139392614365</v>
          </cell>
          <cell r="GU47">
            <v>0.155906140804</v>
          </cell>
          <cell r="GV47">
            <v>0.12435567379</v>
          </cell>
          <cell r="GW47">
            <v>0.118773460388</v>
          </cell>
          <cell r="GX47">
            <v>9.4204604625700003E-2</v>
          </cell>
          <cell r="GY47">
            <v>0.117745995522</v>
          </cell>
          <cell r="GZ47">
            <v>0.11442875862100001</v>
          </cell>
          <cell r="HA47">
            <v>0.145352721214</v>
          </cell>
          <cell r="HB47">
            <v>0.14433288574200001</v>
          </cell>
          <cell r="HC47">
            <v>0.13491326570500001</v>
          </cell>
          <cell r="HD47">
            <v>9.3974530696899997E-2</v>
          </cell>
          <cell r="HE47">
            <v>7.70548582077E-2</v>
          </cell>
          <cell r="HF47">
            <v>0.13657343387599999</v>
          </cell>
          <cell r="HG47">
            <v>0.140998542309</v>
          </cell>
          <cell r="HH47">
            <v>0.16026413440699999</v>
          </cell>
          <cell r="HI47">
            <v>0.16466194391299999</v>
          </cell>
          <cell r="HJ47">
            <v>0.14025527238800001</v>
          </cell>
          <cell r="HK47">
            <v>0.14760792255399999</v>
          </cell>
          <cell r="HL47">
            <v>0.122670531273</v>
          </cell>
          <cell r="HM47">
            <v>0.14590352773699999</v>
          </cell>
          <cell r="HN47">
            <v>0.14918369054799999</v>
          </cell>
          <cell r="HO47">
            <v>0.13373607397100001</v>
          </cell>
          <cell r="HP47">
            <v>0.122025728226</v>
          </cell>
          <cell r="HQ47">
            <v>3.0565559863999999E-2</v>
          </cell>
          <cell r="HR47">
            <v>7.3436200618700001E-2</v>
          </cell>
          <cell r="HS47">
            <v>0.12995207309699999</v>
          </cell>
          <cell r="HT47">
            <v>7.8823029995000002E-2</v>
          </cell>
          <cell r="HU47">
            <v>9.75075364113E-2</v>
          </cell>
          <cell r="HV47">
            <v>0.13806813955300001</v>
          </cell>
          <cell r="HW47">
            <v>0.137182593346</v>
          </cell>
          <cell r="HX47">
            <v>0.14804071188000001</v>
          </cell>
          <cell r="HY47">
            <v>0.157737016678</v>
          </cell>
          <cell r="HZ47">
            <v>0.12844032049199999</v>
          </cell>
          <cell r="IA47">
            <v>0.14634275436399999</v>
          </cell>
          <cell r="IB47">
            <v>0.15713447332399999</v>
          </cell>
          <cell r="IC47">
            <v>9.4732165336600005E-2</v>
          </cell>
          <cell r="ID47">
            <v>0.102734446526</v>
          </cell>
          <cell r="IE47">
            <v>0.136553704739</v>
          </cell>
          <cell r="IF47">
            <v>8.1946849823000004E-2</v>
          </cell>
          <cell r="IG47">
            <v>0.16023635864300001</v>
          </cell>
          <cell r="IH47">
            <v>0.11248117685300001</v>
          </cell>
          <cell r="II47">
            <v>0.11615145206499999</v>
          </cell>
          <cell r="IJ47">
            <v>0.14269340038299999</v>
          </cell>
          <cell r="IK47">
            <v>0.11828100681299999</v>
          </cell>
          <cell r="IL47">
            <v>0.156110167503</v>
          </cell>
          <cell r="IM47">
            <v>0.118088543415</v>
          </cell>
          <cell r="IN47">
            <v>0.15831625461599999</v>
          </cell>
          <cell r="IO47">
            <v>0.14601290225999999</v>
          </cell>
          <cell r="IP47">
            <v>0.13557273149499999</v>
          </cell>
          <cell r="IQ47">
            <v>0.14639472961399999</v>
          </cell>
          <cell r="IR47">
            <v>0.120197087526</v>
          </cell>
          <cell r="IS47">
            <v>3.4038595855199999E-2</v>
          </cell>
          <cell r="IT47">
            <v>3.5311999320999998</v>
          </cell>
        </row>
        <row r="48">
          <cell r="A48" t="str">
            <v>SNP_CN_4242822_T2960G_V987G_embC</v>
          </cell>
          <cell r="B48">
            <v>-8.5403859615300004E-2</v>
          </cell>
          <cell r="C48">
            <v>-0.112616658211</v>
          </cell>
          <cell r="D48">
            <v>-0.10125309228899999</v>
          </cell>
          <cell r="E48">
            <v>-0.14061844348899999</v>
          </cell>
          <cell r="F48">
            <v>-0.14967209100699999</v>
          </cell>
          <cell r="G48">
            <v>-5.57743310928E-2</v>
          </cell>
          <cell r="H48">
            <v>-0.124722778797</v>
          </cell>
          <cell r="I48">
            <v>-0.13438403606400001</v>
          </cell>
          <cell r="J48">
            <v>-9.6540391445200005E-2</v>
          </cell>
          <cell r="K48">
            <v>-2.1095871925399998E-2</v>
          </cell>
          <cell r="L48">
            <v>-0.110139131546</v>
          </cell>
          <cell r="M48">
            <v>-0.144663393497</v>
          </cell>
          <cell r="N48">
            <v>-0.12838548421900001</v>
          </cell>
          <cell r="O48">
            <v>-8.7074637413000006E-2</v>
          </cell>
          <cell r="P48">
            <v>-8.6188971996300004E-2</v>
          </cell>
          <cell r="Q48">
            <v>-0.12573832273499999</v>
          </cell>
          <cell r="R48">
            <v>-0.100031018257</v>
          </cell>
          <cell r="S48">
            <v>-5.6364834308600002E-2</v>
          </cell>
          <cell r="T48">
            <v>-0.13011407852199999</v>
          </cell>
          <cell r="U48">
            <v>-0.136216461658</v>
          </cell>
          <cell r="V48">
            <v>-0.15402555465699999</v>
          </cell>
          <cell r="W48">
            <v>-0.100398242474</v>
          </cell>
          <cell r="X48">
            <v>-0.10866224765800001</v>
          </cell>
          <cell r="Y48">
            <v>-0.13310855627099999</v>
          </cell>
          <cell r="Z48">
            <v>-0.123617470264</v>
          </cell>
          <cell r="AA48">
            <v>-0.122621655464</v>
          </cell>
          <cell r="AB48">
            <v>-8.0678343772899994E-2</v>
          </cell>
          <cell r="AC48">
            <v>-9.0245068073300003E-2</v>
          </cell>
          <cell r="AD48">
            <v>-8.9987456798599999E-2</v>
          </cell>
          <cell r="AE48">
            <v>-0.10311985015900001</v>
          </cell>
          <cell r="AF48">
            <v>-0.13377958536099999</v>
          </cell>
          <cell r="AG48">
            <v>-0.12862509489099999</v>
          </cell>
          <cell r="AH48">
            <v>-3.9260983467100004E-3</v>
          </cell>
          <cell r="AI48">
            <v>-3.4617900848400003E-2</v>
          </cell>
          <cell r="AJ48">
            <v>-4.3958842754399999E-2</v>
          </cell>
          <cell r="AK48">
            <v>-0.113412022591</v>
          </cell>
          <cell r="AL48">
            <v>-0.133853852749</v>
          </cell>
          <cell r="AM48">
            <v>-8.4294140338899995E-2</v>
          </cell>
          <cell r="AN48">
            <v>-0.128781974316</v>
          </cell>
          <cell r="AO48">
            <v>-0.14623689651499999</v>
          </cell>
          <cell r="AP48">
            <v>-0.14042627811399999</v>
          </cell>
          <cell r="AQ48">
            <v>-0.144485533237</v>
          </cell>
          <cell r="AR48">
            <v>-9.7030043602000002E-2</v>
          </cell>
          <cell r="AS48">
            <v>-0.13482677936599999</v>
          </cell>
          <cell r="AT48">
            <v>-0.117767512798</v>
          </cell>
          <cell r="AU48">
            <v>-0.118539869785</v>
          </cell>
          <cell r="AV48">
            <v>-0.13789719343199999</v>
          </cell>
          <cell r="AW48">
            <v>-6.55270814896E-2</v>
          </cell>
          <cell r="AX48">
            <v>-0.130009114742</v>
          </cell>
          <cell r="AY48">
            <v>-0.128867805004</v>
          </cell>
          <cell r="AZ48">
            <v>-7.9940795898400002E-2</v>
          </cell>
          <cell r="BA48">
            <v>-8.3713889121999993E-2</v>
          </cell>
          <cell r="BB48">
            <v>-0.133619248867</v>
          </cell>
          <cell r="BC48">
            <v>-0.133352458477</v>
          </cell>
          <cell r="BD48">
            <v>-0.14616066217400001</v>
          </cell>
          <cell r="BE48">
            <v>-0.135181605816</v>
          </cell>
          <cell r="BF48">
            <v>-9.92673635483E-2</v>
          </cell>
          <cell r="BG48">
            <v>-5.4417967796300003E-2</v>
          </cell>
          <cell r="BH48">
            <v>-0.12697398662600001</v>
          </cell>
          <cell r="BI48">
            <v>-0.13043069839499999</v>
          </cell>
          <cell r="BJ48">
            <v>-0.12707775831199999</v>
          </cell>
          <cell r="BK48">
            <v>-0.112248003483</v>
          </cell>
          <cell r="BL48">
            <v>-0.120253562927</v>
          </cell>
          <cell r="BM48">
            <v>-1.5753030777E-2</v>
          </cell>
          <cell r="BN48">
            <v>-9.4058811664600006E-2</v>
          </cell>
          <cell r="BO48">
            <v>-0.15779620409</v>
          </cell>
          <cell r="BP48">
            <v>-0.14958411455199999</v>
          </cell>
          <cell r="BQ48">
            <v>-0.11487030983</v>
          </cell>
          <cell r="BR48">
            <v>-0.13685446977599999</v>
          </cell>
          <cell r="BS48">
            <v>-0.110097169876</v>
          </cell>
          <cell r="BT48">
            <v>-0.10568594932600001</v>
          </cell>
          <cell r="BU48">
            <v>-4.4554233551000001E-2</v>
          </cell>
          <cell r="BV48">
            <v>-0.126466572285</v>
          </cell>
          <cell r="BW48">
            <v>-0.13972252607300001</v>
          </cell>
          <cell r="BX48">
            <v>-0.107769668102</v>
          </cell>
          <cell r="BY48">
            <v>-8.7953329086300006E-2</v>
          </cell>
          <cell r="BZ48">
            <v>-0.11826217174500001</v>
          </cell>
          <cell r="CA48">
            <v>-4.6904385089899997E-2</v>
          </cell>
          <cell r="CB48">
            <v>-8.7479948997500005E-3</v>
          </cell>
          <cell r="CC48">
            <v>-8.5543096065499993E-2</v>
          </cell>
          <cell r="CD48">
            <v>-0.119958281517</v>
          </cell>
          <cell r="CE48">
            <v>-5.7913959026299998E-2</v>
          </cell>
          <cell r="CF48">
            <v>-7.9572618007700005E-2</v>
          </cell>
          <cell r="CG48">
            <v>-0.13520950078999999</v>
          </cell>
          <cell r="CH48">
            <v>-0.15162789821600001</v>
          </cell>
          <cell r="CI48">
            <v>-0.114792943001</v>
          </cell>
          <cell r="CJ48">
            <v>-0.13412791490600001</v>
          </cell>
          <cell r="CK48">
            <v>-0.101032853127</v>
          </cell>
          <cell r="CL48">
            <v>-0.109447479248</v>
          </cell>
          <cell r="CM48">
            <v>-0.140343666077</v>
          </cell>
          <cell r="CN48">
            <v>-8.3496510982499994E-2</v>
          </cell>
          <cell r="CO48">
            <v>-0.12793815136</v>
          </cell>
          <cell r="CP48">
            <v>-0.130275070667</v>
          </cell>
          <cell r="CQ48">
            <v>-9.6684992313399998E-2</v>
          </cell>
          <cell r="CR48">
            <v>-0.115615427494</v>
          </cell>
          <cell r="CS48">
            <v>-7.3234140872999995E-2</v>
          </cell>
          <cell r="CT48">
            <v>-8.4746241569500003E-2</v>
          </cell>
          <cell r="CU48">
            <v>-7.8214168548599999E-2</v>
          </cell>
          <cell r="CV48">
            <v>-9.6181213855699998E-2</v>
          </cell>
          <cell r="CW48">
            <v>-5.71100711823E-2</v>
          </cell>
          <cell r="CX48">
            <v>-7.6746046543099994E-2</v>
          </cell>
          <cell r="CY48">
            <v>-9.0923726558699999E-2</v>
          </cell>
          <cell r="CZ48">
            <v>-5.8948397636400002E-2</v>
          </cell>
          <cell r="DA48">
            <v>-1.3372778892499999E-2</v>
          </cell>
          <cell r="DB48">
            <v>-7.5152933597600002E-2</v>
          </cell>
          <cell r="DC48">
            <v>-0.119175076485</v>
          </cell>
          <cell r="DD48">
            <v>-7.6010048389399995E-2</v>
          </cell>
          <cell r="DE48">
            <v>-0.14048105478299999</v>
          </cell>
          <cell r="DF48">
            <v>-5.6233167648299998E-2</v>
          </cell>
          <cell r="DG48">
            <v>-0.13068151474</v>
          </cell>
          <cell r="DH48">
            <v>-0.138751268387</v>
          </cell>
          <cell r="DI48">
            <v>-0.120524764061</v>
          </cell>
          <cell r="DJ48">
            <v>-3.5909950733199997E-2</v>
          </cell>
          <cell r="DK48">
            <v>-7.5695812702199994E-2</v>
          </cell>
          <cell r="DL48">
            <v>-0.13247936964000001</v>
          </cell>
          <cell r="DM48">
            <v>-0.12599670887</v>
          </cell>
          <cell r="DN48">
            <v>-9.5076143741600005E-2</v>
          </cell>
          <cell r="DO48">
            <v>-0.123914539814</v>
          </cell>
          <cell r="DP48">
            <v>-0.11325675249100001</v>
          </cell>
          <cell r="DQ48">
            <v>-0.13399052619900001</v>
          </cell>
          <cell r="DR48">
            <v>-8.4810912609099995E-2</v>
          </cell>
          <cell r="DS48">
            <v>-0.10746651887899999</v>
          </cell>
          <cell r="DT48">
            <v>-8.0862581729900004E-2</v>
          </cell>
          <cell r="DU48">
            <v>-0.12102138996099999</v>
          </cell>
          <cell r="DV48">
            <v>-0.141121149063</v>
          </cell>
          <cell r="DW48">
            <v>-0.13516330719</v>
          </cell>
          <cell r="DX48">
            <v>-9.8256409168199998E-2</v>
          </cell>
          <cell r="DY48">
            <v>-0.129722177982</v>
          </cell>
          <cell r="DZ48">
            <v>-0.124439656734</v>
          </cell>
          <cell r="EA48">
            <v>-0.112455964088</v>
          </cell>
          <cell r="EB48">
            <v>-0.108814954758</v>
          </cell>
          <cell r="EC48">
            <v>-6.5975904464700003E-2</v>
          </cell>
          <cell r="ED48">
            <v>-0.120632469654</v>
          </cell>
          <cell r="EE48">
            <v>-0.115432977676</v>
          </cell>
          <cell r="EF48">
            <v>-0.124617815018</v>
          </cell>
          <cell r="EG48">
            <v>-0.12478011846500001</v>
          </cell>
          <cell r="EH48">
            <v>-0.110404074192</v>
          </cell>
          <cell r="EI48">
            <v>-8.4792196750599999E-2</v>
          </cell>
          <cell r="EJ48">
            <v>-5.3484737873099999E-2</v>
          </cell>
          <cell r="EK48">
            <v>-9.5236003398899996E-2</v>
          </cell>
          <cell r="EL48">
            <v>-3.8660109043100001E-2</v>
          </cell>
          <cell r="EM48">
            <v>-0.12379348278000001</v>
          </cell>
          <cell r="EN48">
            <v>-0.153180778027</v>
          </cell>
          <cell r="EO48">
            <v>-0.13973575830500001</v>
          </cell>
          <cell r="EP48">
            <v>-0.151384711266</v>
          </cell>
          <cell r="EQ48">
            <v>-0.138122797012</v>
          </cell>
          <cell r="ER48">
            <v>-0.12140613794299999</v>
          </cell>
          <cell r="ES48">
            <v>-0.14091032743500001</v>
          </cell>
          <cell r="ET48">
            <v>-0.118635654449</v>
          </cell>
          <cell r="EU48">
            <v>-0.130735397339</v>
          </cell>
          <cell r="EV48">
            <v>-6.2981069087999997E-2</v>
          </cell>
          <cell r="EW48">
            <v>-0.11011976003600001</v>
          </cell>
          <cell r="EX48">
            <v>-0.126546502113</v>
          </cell>
          <cell r="EY48">
            <v>-0.105885863304</v>
          </cell>
          <cell r="EZ48">
            <v>-4.4084846973400003E-2</v>
          </cell>
          <cell r="FA48">
            <v>-0.119462609291</v>
          </cell>
          <cell r="FB48">
            <v>-0.12664186954500001</v>
          </cell>
          <cell r="FC48">
            <v>-0.15125787258100001</v>
          </cell>
          <cell r="FD48">
            <v>-0.162974894047</v>
          </cell>
          <cell r="FE48">
            <v>-9.5000743866000006E-2</v>
          </cell>
          <cell r="FF48">
            <v>-8.2103133201599995E-2</v>
          </cell>
          <cell r="FG48">
            <v>-0.112544119358</v>
          </cell>
          <cell r="FH48">
            <v>-0.124363958836</v>
          </cell>
          <cell r="FI48">
            <v>-0.119530618191</v>
          </cell>
          <cell r="FJ48">
            <v>-6.6228449344599996E-2</v>
          </cell>
          <cell r="FK48">
            <v>-8.5681080818200001E-2</v>
          </cell>
          <cell r="FL48">
            <v>-4.9520373344400001E-2</v>
          </cell>
          <cell r="FM48">
            <v>-0.10912197828300001</v>
          </cell>
          <cell r="FN48">
            <v>-0.123517870903</v>
          </cell>
          <cell r="FO48">
            <v>-0.135594069958</v>
          </cell>
          <cell r="FP48">
            <v>-0.10715115070300001</v>
          </cell>
          <cell r="FQ48">
            <v>-0.12877076864199999</v>
          </cell>
          <cell r="FR48">
            <v>-0.12522327899899999</v>
          </cell>
          <cell r="FS48">
            <v>-0.12702935934099999</v>
          </cell>
          <cell r="FT48">
            <v>-0.115244626999</v>
          </cell>
          <cell r="FU48">
            <v>-0.10099452734</v>
          </cell>
          <cell r="FV48">
            <v>-0.11329358816100001</v>
          </cell>
          <cell r="FW48">
            <v>-0.11126309633299999</v>
          </cell>
          <cell r="FX48">
            <v>-0.13349032402</v>
          </cell>
          <cell r="FY48">
            <v>-9.1733515262599999E-2</v>
          </cell>
          <cell r="FZ48">
            <v>-0.127160191536</v>
          </cell>
          <cell r="GA48">
            <v>-0.115856707096</v>
          </cell>
          <cell r="GB48">
            <v>-7.7257037162799996E-2</v>
          </cell>
          <cell r="GC48">
            <v>-7.6905131340000002E-2</v>
          </cell>
          <cell r="GD48">
            <v>-0.10713702440300001</v>
          </cell>
          <cell r="GE48">
            <v>-0.125025987625</v>
          </cell>
          <cell r="GF48">
            <v>-0.125450134277</v>
          </cell>
          <cell r="GG48">
            <v>-6.3519418239600001E-2</v>
          </cell>
          <cell r="GH48">
            <v>-0.105764269829</v>
          </cell>
          <cell r="GI48">
            <v>-0.12636834383000001</v>
          </cell>
          <cell r="GJ48">
            <v>-8.6899042129500004E-2</v>
          </cell>
          <cell r="GK48">
            <v>-0.122249007225</v>
          </cell>
          <cell r="GL48">
            <v>-0.119563221931</v>
          </cell>
          <cell r="GM48">
            <v>-0.10630935430500001</v>
          </cell>
          <cell r="GN48">
            <v>-7.3477387428299998E-2</v>
          </cell>
          <cell r="GO48">
            <v>-4.1045486926999997E-2</v>
          </cell>
          <cell r="GP48">
            <v>-0.115486323833</v>
          </cell>
          <cell r="GQ48">
            <v>-0.11870324611700001</v>
          </cell>
          <cell r="GR48">
            <v>-0.121163606644</v>
          </cell>
          <cell r="GS48">
            <v>-7.6719820499400002E-2</v>
          </cell>
          <cell r="GT48">
            <v>-0.120994210243</v>
          </cell>
          <cell r="GU48">
            <v>-8.1368088722199999E-2</v>
          </cell>
          <cell r="GV48">
            <v>-6.9896638393400004E-2</v>
          </cell>
          <cell r="GW48">
            <v>-9.6017003059400002E-2</v>
          </cell>
          <cell r="GX48">
            <v>-5.93608021736E-2</v>
          </cell>
          <cell r="GY48">
            <v>-7.0289134979200002E-2</v>
          </cell>
          <cell r="GZ48">
            <v>-0.11978048086199999</v>
          </cell>
          <cell r="HA48">
            <v>-0.142437040806</v>
          </cell>
          <cell r="HB48">
            <v>-0.14061415195499999</v>
          </cell>
          <cell r="HC48">
            <v>-8.5228860378300006E-2</v>
          </cell>
          <cell r="HD48">
            <v>-0.12627619504900001</v>
          </cell>
          <cell r="HE48">
            <v>-7.7374100685100006E-2</v>
          </cell>
          <cell r="HF48">
            <v>-0.101479709148</v>
          </cell>
          <cell r="HG48">
            <v>-0.108058273792</v>
          </cell>
          <cell r="HH48">
            <v>-9.7003221511800006E-2</v>
          </cell>
          <cell r="HI48">
            <v>-8.9742422103900002E-2</v>
          </cell>
          <cell r="HJ48">
            <v>-7.3309481144000002E-2</v>
          </cell>
          <cell r="HK48">
            <v>-5.1207005977600001E-2</v>
          </cell>
          <cell r="HL48">
            <v>-0.13296043872800001</v>
          </cell>
          <cell r="HM48">
            <v>-0.113532781601</v>
          </cell>
          <cell r="HN48">
            <v>-0.132775127888</v>
          </cell>
          <cell r="HO48">
            <v>-0.12317800521900001</v>
          </cell>
          <cell r="HP48">
            <v>-0.15163421630900001</v>
          </cell>
          <cell r="HQ48">
            <v>-0.124585866928</v>
          </cell>
          <cell r="HR48">
            <v>-0.13793444633499999</v>
          </cell>
          <cell r="HS48">
            <v>-0.13483536243399999</v>
          </cell>
          <cell r="HT48">
            <v>-0.15619206428499999</v>
          </cell>
          <cell r="HU48">
            <v>-0.11667829752</v>
          </cell>
          <cell r="HV48">
            <v>-0.10415655374500001</v>
          </cell>
          <cell r="HW48">
            <v>-0.10975056886700001</v>
          </cell>
          <cell r="HX48">
            <v>-0.124758422375</v>
          </cell>
          <cell r="HY48">
            <v>-6.8993210792499995E-2</v>
          </cell>
          <cell r="HZ48">
            <v>-6.5869152545900006E-2</v>
          </cell>
          <cell r="IA48">
            <v>-0.115242600441</v>
          </cell>
          <cell r="IB48">
            <v>-0.119146227837</v>
          </cell>
          <cell r="IC48">
            <v>-0.13601231575</v>
          </cell>
          <cell r="ID48">
            <v>-0.117196857929</v>
          </cell>
          <cell r="IE48">
            <v>-0.12007188797</v>
          </cell>
          <cell r="IF48">
            <v>-7.0750236511199993E-2</v>
          </cell>
          <cell r="IG48">
            <v>-0.11337196826900001</v>
          </cell>
          <cell r="IH48">
            <v>-0.12915462255499999</v>
          </cell>
          <cell r="II48">
            <v>-8.3894550800300005E-2</v>
          </cell>
          <cell r="IJ48">
            <v>-0.12214958667799999</v>
          </cell>
          <cell r="IK48">
            <v>-7.3323667049399993E-2</v>
          </cell>
          <cell r="IL48">
            <v>-5.2027046680499997E-2</v>
          </cell>
          <cell r="IM48">
            <v>-0.108551740646</v>
          </cell>
          <cell r="IN48">
            <v>-0.12433469295500001</v>
          </cell>
          <cell r="IO48">
            <v>-6.6767632961300005E-2</v>
          </cell>
          <cell r="IP48">
            <v>-8.6335003376000002E-2</v>
          </cell>
          <cell r="IQ48">
            <v>-0.120888233185</v>
          </cell>
          <cell r="IR48">
            <v>-0.10606957227</v>
          </cell>
          <cell r="IS48">
            <v>3.0925469473000001E-2</v>
          </cell>
          <cell r="IT48">
            <v>-3.4298450946800001</v>
          </cell>
        </row>
        <row r="49">
          <cell r="A49" t="str">
            <v>SNP_CN_4242369_G2507C_R836P_embC</v>
          </cell>
          <cell r="B49">
            <v>-8.0551743507400006E-2</v>
          </cell>
          <cell r="C49">
            <v>-5.6050360202799999E-2</v>
          </cell>
          <cell r="D49">
            <v>-2.52489447594E-2</v>
          </cell>
          <cell r="E49">
            <v>-7.2482883930199998E-2</v>
          </cell>
          <cell r="F49">
            <v>-8.0782711505899996E-2</v>
          </cell>
          <cell r="G49">
            <v>-0.11729508638400001</v>
          </cell>
          <cell r="H49">
            <v>-0.10364335775400001</v>
          </cell>
          <cell r="I49">
            <v>-2.4979889392899999E-2</v>
          </cell>
          <cell r="J49">
            <v>-9.8142147064200005E-2</v>
          </cell>
          <cell r="K49">
            <v>-8.0279290676099999E-2</v>
          </cell>
          <cell r="L49">
            <v>-6.68269991875E-2</v>
          </cell>
          <cell r="M49">
            <v>-9.4016313552899994E-2</v>
          </cell>
          <cell r="N49">
            <v>-8.5308253765099998E-2</v>
          </cell>
          <cell r="O49">
            <v>-6.4328372478499998E-2</v>
          </cell>
          <cell r="P49">
            <v>-0.11139112711</v>
          </cell>
          <cell r="Q49">
            <v>-8.6405694484699994E-2</v>
          </cell>
          <cell r="R49">
            <v>-0.102719068527</v>
          </cell>
          <cell r="S49">
            <v>-0.10225468874</v>
          </cell>
          <cell r="T49">
            <v>-4.7381699085199999E-2</v>
          </cell>
          <cell r="U49">
            <v>-5.7629644870800002E-2</v>
          </cell>
          <cell r="V49">
            <v>-7.4117660522500003E-2</v>
          </cell>
          <cell r="W49">
            <v>-4.8988282680499998E-2</v>
          </cell>
          <cell r="X49">
            <v>-6.8663537502300004E-2</v>
          </cell>
          <cell r="Y49">
            <v>-9.8070740699799999E-2</v>
          </cell>
          <cell r="Z49">
            <v>-0.100373327732</v>
          </cell>
          <cell r="AA49">
            <v>-5.3181946277599999E-2</v>
          </cell>
          <cell r="AB49">
            <v>-8.5694313049300003E-2</v>
          </cell>
          <cell r="AC49">
            <v>-7.4097573757199997E-2</v>
          </cell>
          <cell r="AD49">
            <v>-8.3246707916299997E-2</v>
          </cell>
          <cell r="AE49">
            <v>-7.7568411827100003E-2</v>
          </cell>
          <cell r="AF49">
            <v>-8.2082152366600006E-2</v>
          </cell>
          <cell r="AG49">
            <v>-9.9913477897599995E-2</v>
          </cell>
          <cell r="AH49">
            <v>-5.4331123828899999E-2</v>
          </cell>
          <cell r="AI49">
            <v>-7.1444153785700001E-2</v>
          </cell>
          <cell r="AJ49">
            <v>-6.6889464855200004E-2</v>
          </cell>
          <cell r="AK49">
            <v>-7.2818398475599996E-2</v>
          </cell>
          <cell r="AL49">
            <v>-9.3198657035800006E-2</v>
          </cell>
          <cell r="AM49">
            <v>-1.5172600746200001E-2</v>
          </cell>
          <cell r="AN49">
            <v>-5.3148627281199998E-2</v>
          </cell>
          <cell r="AO49">
            <v>-6.93131089211E-2</v>
          </cell>
          <cell r="AP49">
            <v>-6.09800219536E-2</v>
          </cell>
          <cell r="AQ49">
            <v>-9.8382294177999999E-2</v>
          </cell>
          <cell r="AR49">
            <v>-0.100736558437</v>
          </cell>
          <cell r="AS49">
            <v>-4.3247103691099999E-2</v>
          </cell>
          <cell r="AT49">
            <v>-5.29379248619E-2</v>
          </cell>
          <cell r="AU49">
            <v>-8.1174492836000006E-2</v>
          </cell>
          <cell r="AV49">
            <v>-8.8077485561400007E-2</v>
          </cell>
          <cell r="AW49">
            <v>-4.9519419670099998E-2</v>
          </cell>
          <cell r="AX49">
            <v>-0.10966950655</v>
          </cell>
          <cell r="AY49">
            <v>-9.0459942817700006E-2</v>
          </cell>
          <cell r="AZ49">
            <v>-0.10329514741900001</v>
          </cell>
          <cell r="BA49">
            <v>-8.1878483295399998E-2</v>
          </cell>
          <cell r="BB49">
            <v>-8.4252238273599997E-2</v>
          </cell>
          <cell r="BC49">
            <v>-0.10619443654999999</v>
          </cell>
          <cell r="BD49">
            <v>-6.2461733818100003E-2</v>
          </cell>
          <cell r="BE49">
            <v>-8.6800038814500005E-2</v>
          </cell>
          <cell r="BF49">
            <v>-0.10162883997</v>
          </cell>
          <cell r="BG49">
            <v>-7.7878534793900001E-2</v>
          </cell>
          <cell r="BH49">
            <v>-9.8778963088999999E-2</v>
          </cell>
          <cell r="BI49">
            <v>-5.4977238178299997E-2</v>
          </cell>
          <cell r="BJ49">
            <v>-3.3006370067600002E-2</v>
          </cell>
          <cell r="BK49">
            <v>-0.104175746441</v>
          </cell>
          <cell r="BL49">
            <v>-9.8167419433599995E-2</v>
          </cell>
          <cell r="BM49">
            <v>-0.11473882198300001</v>
          </cell>
          <cell r="BN49">
            <v>-5.3663432598099997E-2</v>
          </cell>
          <cell r="BO49">
            <v>-6.2331616878500001E-2</v>
          </cell>
          <cell r="BP49">
            <v>-7.4295580387100005E-2</v>
          </cell>
          <cell r="BQ49">
            <v>-3.43406796455E-2</v>
          </cell>
          <cell r="BR49">
            <v>-8.8907957076999999E-2</v>
          </cell>
          <cell r="BS49">
            <v>-8.3438217639900003E-2</v>
          </cell>
          <cell r="BT49">
            <v>-0.10466498136500001</v>
          </cell>
          <cell r="BU49">
            <v>-4.2248606681799999E-2</v>
          </cell>
          <cell r="BV49">
            <v>-9.1133534908300007E-2</v>
          </cell>
          <cell r="BW49">
            <v>-2.8820574283599999E-2</v>
          </cell>
          <cell r="BX49">
            <v>-8.8890612125400004E-2</v>
          </cell>
          <cell r="BY49">
            <v>-6.0142040252700001E-2</v>
          </cell>
          <cell r="BZ49">
            <v>-2.0023882389099999E-2</v>
          </cell>
          <cell r="CA49">
            <v>-9.2238545417799994E-2</v>
          </cell>
          <cell r="CB49">
            <v>-7.12239742279E-2</v>
          </cell>
          <cell r="CC49">
            <v>-4.6621620655099998E-2</v>
          </cell>
          <cell r="CD49">
            <v>-7.8908324241600006E-2</v>
          </cell>
          <cell r="CE49">
            <v>-7.53279328346E-2</v>
          </cell>
          <cell r="CF49">
            <v>-7.3598682880400002E-2</v>
          </cell>
          <cell r="CG49">
            <v>-6.8701207637799994E-2</v>
          </cell>
          <cell r="CH49">
            <v>-6.1037540435800001E-2</v>
          </cell>
          <cell r="CI49">
            <v>-0.101103305817</v>
          </cell>
          <cell r="CJ49">
            <v>-6.0572743415799997E-2</v>
          </cell>
          <cell r="CK49">
            <v>-7.4778318405199995E-2</v>
          </cell>
          <cell r="CL49">
            <v>-5.9907972812700001E-2</v>
          </cell>
          <cell r="CM49">
            <v>-8.1822872161899998E-2</v>
          </cell>
          <cell r="CN49">
            <v>-5.4004848003399997E-2</v>
          </cell>
          <cell r="CO49">
            <v>-9.6713721752199999E-2</v>
          </cell>
          <cell r="CP49">
            <v>-7.4792921543099994E-2</v>
          </cell>
          <cell r="CQ49">
            <v>-0.11788535118100001</v>
          </cell>
          <cell r="CR49">
            <v>-5.9771358966799998E-2</v>
          </cell>
          <cell r="CS49">
            <v>-4.7477185726200001E-2</v>
          </cell>
          <cell r="CT49">
            <v>-7.5431406497999995E-2</v>
          </cell>
          <cell r="CU49">
            <v>-8.0839216709100006E-2</v>
          </cell>
          <cell r="CV49">
            <v>-9.3114495277399997E-2</v>
          </cell>
          <cell r="CW49">
            <v>-8.3191514015200002E-2</v>
          </cell>
          <cell r="CX49">
            <v>-6.8071246147200004E-2</v>
          </cell>
          <cell r="CY49">
            <v>-7.8730285167700004E-2</v>
          </cell>
          <cell r="CZ49">
            <v>-7.6761066913600004E-2</v>
          </cell>
          <cell r="DA49">
            <v>-7.3777556419399995E-2</v>
          </cell>
          <cell r="DB49">
            <v>-8.4414362907399995E-2</v>
          </cell>
          <cell r="DC49">
            <v>-7.2115480899799994E-2</v>
          </cell>
          <cell r="DD49">
            <v>-2.7854442596399999E-2</v>
          </cell>
          <cell r="DE49">
            <v>-0.102675557137</v>
          </cell>
          <cell r="DF49">
            <v>-0.114278197289</v>
          </cell>
          <cell r="DG49">
            <v>-0.10456687212</v>
          </cell>
          <cell r="DH49">
            <v>-0.12665092945100001</v>
          </cell>
          <cell r="DI49">
            <v>-0.105164170265</v>
          </cell>
          <cell r="DJ49">
            <v>-5.5319130420699997E-2</v>
          </cell>
          <cell r="DK49">
            <v>-1.3041794300099999E-2</v>
          </cell>
          <cell r="DL49">
            <v>-5.2261352539100003E-4</v>
          </cell>
          <cell r="DM49">
            <v>-7.8853487968399999E-2</v>
          </cell>
          <cell r="DN49">
            <v>-6.7177236080200001E-2</v>
          </cell>
          <cell r="DO49">
            <v>-0.110169112682</v>
          </cell>
          <cell r="DP49">
            <v>-8.6720883846300001E-2</v>
          </cell>
          <cell r="DQ49">
            <v>-7.3922872543300003E-2</v>
          </cell>
          <cell r="DR49">
            <v>-7.7159583568600004E-2</v>
          </cell>
          <cell r="DS49">
            <v>-0.103495240211</v>
          </cell>
          <cell r="DT49">
            <v>-7.5898468494400004E-2</v>
          </cell>
          <cell r="DU49">
            <v>-8.8897585868800005E-2</v>
          </cell>
          <cell r="DV49">
            <v>-6.5442442894000002E-2</v>
          </cell>
          <cell r="DW49">
            <v>-0.108012616634</v>
          </cell>
          <cell r="DX49">
            <v>-7.1067154407499999E-2</v>
          </cell>
          <cell r="DY49">
            <v>-5.8339416980699998E-2</v>
          </cell>
          <cell r="DZ49">
            <v>-7.6311767101299999E-2</v>
          </cell>
          <cell r="EA49">
            <v>-1.52590274811E-2</v>
          </cell>
          <cell r="EB49">
            <v>-9.1826319694500003E-2</v>
          </cell>
          <cell r="EC49">
            <v>-9.9115729331999997E-2</v>
          </cell>
          <cell r="ED49">
            <v>-9.94768738747E-2</v>
          </cell>
          <cell r="EE49">
            <v>-7.79638886452E-2</v>
          </cell>
          <cell r="EF49">
            <v>-5.72327375412E-2</v>
          </cell>
          <cell r="EG49">
            <v>-0.117121517658</v>
          </cell>
          <cell r="EH49">
            <v>-4.7202527522999999E-2</v>
          </cell>
          <cell r="EI49">
            <v>-6.8069338798499995E-2</v>
          </cell>
          <cell r="EJ49">
            <v>-7.6554119586900005E-2</v>
          </cell>
          <cell r="EK49">
            <v>-8.1108331680300003E-2</v>
          </cell>
          <cell r="EL49">
            <v>-9.87201333046E-2</v>
          </cell>
          <cell r="EM49">
            <v>-9.6507012844100001E-2</v>
          </cell>
          <cell r="EN49">
            <v>-7.5567066669499999E-2</v>
          </cell>
          <cell r="EO49">
            <v>-0.11225473880800001</v>
          </cell>
          <cell r="EP49">
            <v>-8.98573994637E-2</v>
          </cell>
          <cell r="EQ49">
            <v>-0.112076044083</v>
          </cell>
          <cell r="ER49">
            <v>-9.7401618957500005E-2</v>
          </cell>
          <cell r="ES49">
            <v>-5.8338165283200002E-2</v>
          </cell>
          <cell r="ET49">
            <v>-8.3101868629500003E-2</v>
          </cell>
          <cell r="EU49">
            <v>-0.122423827648</v>
          </cell>
          <cell r="EV49">
            <v>-0.103575408459</v>
          </cell>
          <cell r="EW49">
            <v>-4.4616043567699999E-2</v>
          </cell>
          <cell r="EX49">
            <v>-7.1714401245100007E-2</v>
          </cell>
          <cell r="EY49">
            <v>-0.108169436455</v>
          </cell>
          <cell r="EZ49">
            <v>-8.6063325405100005E-2</v>
          </cell>
          <cell r="FA49">
            <v>-4.4937551021599999E-2</v>
          </cell>
          <cell r="FB49">
            <v>-7.4115276336699995E-2</v>
          </cell>
          <cell r="FC49">
            <v>-0.109168052673</v>
          </cell>
          <cell r="FD49">
            <v>-4.44761514664E-2</v>
          </cell>
          <cell r="FE49">
            <v>-6.2260746955899997E-2</v>
          </cell>
          <cell r="FF49">
            <v>-0.109807491302</v>
          </cell>
          <cell r="FG49">
            <v>-5.5791258811999998E-2</v>
          </cell>
          <cell r="FH49">
            <v>-6.93421959877E-2</v>
          </cell>
          <cell r="FI49">
            <v>-7.9599380493200006E-2</v>
          </cell>
          <cell r="FJ49">
            <v>-5.27241230011E-2</v>
          </cell>
          <cell r="FK49">
            <v>-8.4681093692799997E-2</v>
          </cell>
          <cell r="FL49">
            <v>-7.0787906646699997E-2</v>
          </cell>
          <cell r="FM49">
            <v>-9.3999743461600005E-2</v>
          </cell>
          <cell r="FN49">
            <v>-8.7292909622200002E-2</v>
          </cell>
          <cell r="FO49">
            <v>-7.7398419380200006E-2</v>
          </cell>
          <cell r="FP49">
            <v>-8.4823012352000002E-2</v>
          </cell>
          <cell r="FQ49">
            <v>-7.3173463344599995E-2</v>
          </cell>
          <cell r="FR49">
            <v>-8.1529378890999996E-2</v>
          </cell>
          <cell r="FS49">
            <v>-5.3802132606499999E-2</v>
          </cell>
          <cell r="FT49">
            <v>-2.47477889061E-2</v>
          </cell>
          <cell r="FU49">
            <v>-6.6786527633699994E-2</v>
          </cell>
          <cell r="FV49">
            <v>-4.1013777256E-2</v>
          </cell>
          <cell r="FW49">
            <v>-6.77081346512E-2</v>
          </cell>
          <cell r="FX49">
            <v>-4.6783447265599999E-2</v>
          </cell>
          <cell r="FY49">
            <v>-9.0695261955300005E-2</v>
          </cell>
          <cell r="FZ49">
            <v>-7.3372304439500005E-2</v>
          </cell>
          <cell r="GA49">
            <v>-6.4284861087800002E-2</v>
          </cell>
          <cell r="GB49">
            <v>-7.2545289993299997E-2</v>
          </cell>
          <cell r="GC49">
            <v>-5.6820631027200003E-2</v>
          </cell>
          <cell r="GD49">
            <v>-8.3713412284899993E-2</v>
          </cell>
          <cell r="GE49">
            <v>-6.8648338317900001E-2</v>
          </cell>
          <cell r="GF49">
            <v>-9.6255242824600004E-2</v>
          </cell>
          <cell r="GG49">
            <v>-7.2412848472600003E-2</v>
          </cell>
          <cell r="GH49">
            <v>-8.7542355060599999E-2</v>
          </cell>
          <cell r="GI49">
            <v>-6.8633198738100004E-2</v>
          </cell>
          <cell r="GJ49">
            <v>-4.9912869930300002E-2</v>
          </cell>
          <cell r="GK49">
            <v>-9.3898832798000001E-2</v>
          </cell>
          <cell r="GL49">
            <v>-7.4867725372300006E-2</v>
          </cell>
          <cell r="GM49">
            <v>-5.9934616088900002E-2</v>
          </cell>
          <cell r="GN49">
            <v>-7.4483573436700007E-2</v>
          </cell>
          <cell r="GO49">
            <v>-7.1507334709199996E-2</v>
          </cell>
          <cell r="GP49">
            <v>-5.3391873836500001E-2</v>
          </cell>
          <cell r="GQ49">
            <v>-8.0598890781400007E-2</v>
          </cell>
          <cell r="GR49">
            <v>-8.2976043224299995E-2</v>
          </cell>
          <cell r="GS49">
            <v>-5.0834357738500001E-2</v>
          </cell>
          <cell r="GT49">
            <v>-8.5072994232199994E-2</v>
          </cell>
          <cell r="GU49">
            <v>-8.5037767887100005E-2</v>
          </cell>
          <cell r="GV49">
            <v>-0.105026483536</v>
          </cell>
          <cell r="GW49">
            <v>-8.3505451679199996E-2</v>
          </cell>
          <cell r="GX49">
            <v>-5.5629730224600001E-2</v>
          </cell>
          <cell r="GY49">
            <v>-8.1776320934299998E-2</v>
          </cell>
          <cell r="GZ49">
            <v>-9.4510972499800006E-2</v>
          </cell>
          <cell r="HA49">
            <v>-5.70702552795E-2</v>
          </cell>
          <cell r="HB49">
            <v>-0.103160142899</v>
          </cell>
          <cell r="HC49">
            <v>-7.2823882103000004E-2</v>
          </cell>
          <cell r="HD49">
            <v>-9.3921363353699994E-2</v>
          </cell>
          <cell r="HE49">
            <v>-9.9781513214100004E-2</v>
          </cell>
          <cell r="HF49">
            <v>-0.109841287136</v>
          </cell>
          <cell r="HG49">
            <v>-9.4471812248200004E-2</v>
          </cell>
          <cell r="HH49">
            <v>-7.4922382831600007E-2</v>
          </cell>
          <cell r="HI49">
            <v>-8.7993144989000002E-2</v>
          </cell>
          <cell r="HJ49">
            <v>-7.6328754425000006E-2</v>
          </cell>
          <cell r="HK49">
            <v>-7.6988399028800003E-2</v>
          </cell>
          <cell r="HL49">
            <v>-0.11382186412799999</v>
          </cell>
          <cell r="HM49">
            <v>-7.3266327381100005E-2</v>
          </cell>
          <cell r="HN49">
            <v>-0.112576901913</v>
          </cell>
          <cell r="HO49">
            <v>-7.9203963279700001E-2</v>
          </cell>
          <cell r="HP49">
            <v>-9.3830943107599998E-2</v>
          </cell>
          <cell r="HQ49">
            <v>-6.2849164009099998E-2</v>
          </cell>
          <cell r="HR49">
            <v>-9.0052366256700003E-2</v>
          </cell>
          <cell r="HS49">
            <v>-0.123273491859</v>
          </cell>
          <cell r="HT49">
            <v>-5.9946596622500001E-2</v>
          </cell>
          <cell r="HU49">
            <v>-5.9795498847999999E-2</v>
          </cell>
          <cell r="HV49">
            <v>-0.11062443256399999</v>
          </cell>
          <cell r="HW49">
            <v>-0.10262024402599999</v>
          </cell>
          <cell r="HX49">
            <v>-8.6292266845700002E-2</v>
          </cell>
          <cell r="HY49">
            <v>-2.2246301174200001E-2</v>
          </cell>
          <cell r="HZ49">
            <v>-9.3260645866399997E-2</v>
          </cell>
          <cell r="IA49">
            <v>-4.8665583133700001E-2</v>
          </cell>
          <cell r="IB49">
            <v>-7.3854207992599993E-2</v>
          </cell>
          <cell r="IC49">
            <v>-6.5389215946199994E-2</v>
          </cell>
          <cell r="ID49">
            <v>-6.0712099075300001E-2</v>
          </cell>
          <cell r="IE49">
            <v>-9.6468031406400007E-2</v>
          </cell>
          <cell r="IF49">
            <v>-9.05500054359E-2</v>
          </cell>
          <cell r="IG49">
            <v>-5.5371403694200003E-2</v>
          </cell>
          <cell r="IH49">
            <v>-7.6123833656300002E-2</v>
          </cell>
          <cell r="II49">
            <v>-8.4569454193099997E-2</v>
          </cell>
          <cell r="IJ49">
            <v>-8.2298815250400004E-2</v>
          </cell>
          <cell r="IK49">
            <v>-8.78169536591E-2</v>
          </cell>
          <cell r="IL49">
            <v>-8.6748838424700006E-2</v>
          </cell>
          <cell r="IM49">
            <v>-0.100037515163</v>
          </cell>
          <cell r="IN49">
            <v>-7.9908668994899998E-2</v>
          </cell>
          <cell r="IO49">
            <v>-0.102007329464</v>
          </cell>
          <cell r="IP49">
            <v>-9.59621071815E-2</v>
          </cell>
          <cell r="IQ49">
            <v>-0.105121195316</v>
          </cell>
          <cell r="IR49">
            <v>-7.7517397701700005E-2</v>
          </cell>
          <cell r="IS49">
            <v>2.2749075666099999E-2</v>
          </cell>
          <cell r="IT49">
            <v>-3.4074966907499999</v>
          </cell>
        </row>
        <row r="50">
          <cell r="A50" t="str">
            <v>SNP_CN_412017_C1180G_Q394E_iniA</v>
          </cell>
          <cell r="B50">
            <v>0.100702702999</v>
          </cell>
          <cell r="C50">
            <v>0.106993198395</v>
          </cell>
          <cell r="D50">
            <v>7.1738958358799995E-2</v>
          </cell>
          <cell r="E50">
            <v>6.8559288978600003E-2</v>
          </cell>
          <cell r="F50">
            <v>8.1990897655499995E-2</v>
          </cell>
          <cell r="G50">
            <v>9.59700942039E-2</v>
          </cell>
          <cell r="H50">
            <v>7.8774034977000001E-2</v>
          </cell>
          <cell r="I50">
            <v>9.6062958240499999E-2</v>
          </cell>
          <cell r="J50">
            <v>0.11915773153299999</v>
          </cell>
          <cell r="K50">
            <v>8.3077490329699993E-2</v>
          </cell>
          <cell r="L50">
            <v>4.3299078941300001E-2</v>
          </cell>
          <cell r="M50">
            <v>9.7635030746499998E-2</v>
          </cell>
          <cell r="N50">
            <v>7.51668214798E-2</v>
          </cell>
          <cell r="O50">
            <v>6.2041163444500003E-2</v>
          </cell>
          <cell r="P50">
            <v>0.128219544888</v>
          </cell>
          <cell r="Q50">
            <v>5.3852736949899997E-2</v>
          </cell>
          <cell r="R50">
            <v>9.9394679069500003E-2</v>
          </cell>
          <cell r="S50">
            <v>9.2329382896399997E-2</v>
          </cell>
          <cell r="T50">
            <v>4.8934757709500003E-2</v>
          </cell>
          <cell r="U50">
            <v>6.1338543891900001E-2</v>
          </cell>
          <cell r="V50">
            <v>9.7325623035400002E-2</v>
          </cell>
          <cell r="W50">
            <v>4.9751341342899998E-2</v>
          </cell>
          <cell r="X50">
            <v>2.3491919040699999E-2</v>
          </cell>
          <cell r="Y50">
            <v>9.2220962047599997E-2</v>
          </cell>
          <cell r="Z50">
            <v>6.1561226844799997E-2</v>
          </cell>
          <cell r="AA50">
            <v>4.4305205345200001E-2</v>
          </cell>
          <cell r="AB50">
            <v>2.00499892235E-2</v>
          </cell>
          <cell r="AC50">
            <v>6.13753199577E-2</v>
          </cell>
          <cell r="AD50">
            <v>7.6776802539800001E-2</v>
          </cell>
          <cell r="AE50">
            <v>7.9333484172800006E-2</v>
          </cell>
          <cell r="AF50">
            <v>0.100504636765</v>
          </cell>
          <cell r="AG50">
            <v>8.85964035988E-2</v>
          </cell>
          <cell r="AH50">
            <v>9.4988226890600005E-2</v>
          </cell>
          <cell r="AI50">
            <v>5.9934735298200002E-2</v>
          </cell>
          <cell r="AJ50">
            <v>4.4438600540199998E-2</v>
          </cell>
          <cell r="AK50">
            <v>8.3686292171500004E-2</v>
          </cell>
          <cell r="AL50">
            <v>3.4709572792099998E-2</v>
          </cell>
          <cell r="AM50">
            <v>5.4051697254199997E-2</v>
          </cell>
          <cell r="AN50">
            <v>6.7349195480299995E-2</v>
          </cell>
          <cell r="AO50">
            <v>6.8897426128399997E-2</v>
          </cell>
          <cell r="AP50">
            <v>9.5022976398500006E-2</v>
          </cell>
          <cell r="AQ50">
            <v>7.8453123569500002E-2</v>
          </cell>
          <cell r="AR50">
            <v>5.4641306400300002E-2</v>
          </cell>
          <cell r="AS50">
            <v>4.61672544479E-2</v>
          </cell>
          <cell r="AT50">
            <v>6.9615960121199999E-2</v>
          </cell>
          <cell r="AU50">
            <v>3.1697750091600002E-2</v>
          </cell>
          <cell r="AV50">
            <v>0.12721133232099999</v>
          </cell>
          <cell r="AW50">
            <v>8.9169859886200006E-2</v>
          </cell>
          <cell r="AX50">
            <v>2.82616615295E-2</v>
          </cell>
          <cell r="AY50">
            <v>4.83357310295E-2</v>
          </cell>
          <cell r="AZ50">
            <v>0.10812395811099999</v>
          </cell>
          <cell r="BA50">
            <v>0.103985846043</v>
          </cell>
          <cell r="BB50">
            <v>0.12606596946699999</v>
          </cell>
          <cell r="BC50">
            <v>0.12686371803300001</v>
          </cell>
          <cell r="BD50">
            <v>8.5046768188500002E-2</v>
          </cell>
          <cell r="BE50">
            <v>7.4575245380400002E-2</v>
          </cell>
          <cell r="BF50">
            <v>6.0268998146099997E-2</v>
          </cell>
          <cell r="BG50">
            <v>6.0327112674699999E-2</v>
          </cell>
          <cell r="BH50">
            <v>0.100970208645</v>
          </cell>
          <cell r="BI50">
            <v>0.105788648129</v>
          </cell>
          <cell r="BJ50">
            <v>8.3367228508000005E-2</v>
          </cell>
          <cell r="BK50">
            <v>7.0696473121600004E-2</v>
          </cell>
          <cell r="BL50">
            <v>8.7857186794300005E-2</v>
          </cell>
          <cell r="BM50">
            <v>6.3674867153200004E-2</v>
          </cell>
          <cell r="BN50">
            <v>8.2935571670500002E-2</v>
          </cell>
          <cell r="BO50">
            <v>0.112513780594</v>
          </cell>
          <cell r="BP50">
            <v>0.116841077805</v>
          </cell>
          <cell r="BQ50">
            <v>9.6574604511299997E-2</v>
          </cell>
          <cell r="BR50">
            <v>0.10960239172</v>
          </cell>
          <cell r="BS50">
            <v>0.127330482006</v>
          </cell>
          <cell r="BT50">
            <v>8.9566886425000006E-2</v>
          </cell>
          <cell r="BU50">
            <v>0.10501319169999999</v>
          </cell>
          <cell r="BV50">
            <v>7.0491731166800006E-2</v>
          </cell>
          <cell r="BW50">
            <v>8.7661147117599994E-2</v>
          </cell>
          <cell r="BX50">
            <v>7.8783333301500003E-2</v>
          </cell>
          <cell r="BY50">
            <v>7.1544170379599994E-2</v>
          </cell>
          <cell r="BZ50">
            <v>0.14505541324599999</v>
          </cell>
          <cell r="CA50">
            <v>0.101298034191</v>
          </cell>
          <cell r="CB50">
            <v>0.10701078176499999</v>
          </cell>
          <cell r="CC50">
            <v>0.135947108269</v>
          </cell>
          <cell r="CD50">
            <v>7.6146006584199996E-2</v>
          </cell>
          <cell r="CE50">
            <v>8.9565813541400002E-2</v>
          </cell>
          <cell r="CF50">
            <v>9.4708323478699993E-2</v>
          </cell>
          <cell r="CG50">
            <v>7.1130216121699993E-2</v>
          </cell>
          <cell r="CH50">
            <v>0.109300851822</v>
          </cell>
          <cell r="CI50">
            <v>6.0330510139499999E-2</v>
          </cell>
          <cell r="CJ50">
            <v>3.0239045619999998E-2</v>
          </cell>
          <cell r="CK50">
            <v>5.5065214633900003E-2</v>
          </cell>
          <cell r="CL50">
            <v>0.104508936405</v>
          </cell>
          <cell r="CM50">
            <v>7.4986398220100003E-2</v>
          </cell>
          <cell r="CN50">
            <v>6.2563538551299994E-2</v>
          </cell>
          <cell r="CO50">
            <v>1.7556607723199998E-2</v>
          </cell>
          <cell r="CP50">
            <v>7.8456342220299999E-2</v>
          </cell>
          <cell r="CQ50">
            <v>9.7924709320100001E-2</v>
          </cell>
          <cell r="CR50">
            <v>5.8053433895100003E-2</v>
          </cell>
          <cell r="CS50">
            <v>3.01285386086E-2</v>
          </cell>
          <cell r="CT50">
            <v>7.6749145984600003E-2</v>
          </cell>
          <cell r="CU50">
            <v>8.6268126964599998E-2</v>
          </cell>
          <cell r="CV50">
            <v>9.25980806351E-2</v>
          </cell>
          <cell r="CW50">
            <v>8.9029192924499997E-2</v>
          </cell>
          <cell r="CX50">
            <v>7.4210345745100006E-2</v>
          </cell>
          <cell r="CY50">
            <v>0.118307828903</v>
          </cell>
          <cell r="CZ50">
            <v>6.9249689579000004E-2</v>
          </cell>
          <cell r="DA50">
            <v>3.0793309211699999E-2</v>
          </cell>
          <cell r="DB50">
            <v>7.4799597263300002E-2</v>
          </cell>
          <cell r="DC50">
            <v>7.5344145298000001E-2</v>
          </cell>
          <cell r="DD50">
            <v>6.1170935630799998E-2</v>
          </cell>
          <cell r="DE50">
            <v>6.1888694763199997E-2</v>
          </cell>
          <cell r="DF50">
            <v>9.2965304851499994E-2</v>
          </cell>
          <cell r="DG50">
            <v>6.7943692207299997E-2</v>
          </cell>
          <cell r="DH50">
            <v>7.19787478447E-2</v>
          </cell>
          <cell r="DI50">
            <v>6.7967772483799996E-2</v>
          </cell>
          <cell r="DJ50">
            <v>6.5762400627099996E-2</v>
          </cell>
          <cell r="DK50">
            <v>7.2195887565599998E-2</v>
          </cell>
          <cell r="DL50">
            <v>5.2106022834800002E-2</v>
          </cell>
          <cell r="DM50">
            <v>9.6846818924000003E-2</v>
          </cell>
          <cell r="DN50">
            <v>9.0956807136500006E-2</v>
          </cell>
          <cell r="DO50">
            <v>3.5834193229700002E-2</v>
          </cell>
          <cell r="DP50">
            <v>5.9534847736399998E-2</v>
          </cell>
          <cell r="DQ50">
            <v>2.9183745384199999E-2</v>
          </cell>
          <cell r="DR50">
            <v>6.9375336170200003E-2</v>
          </cell>
          <cell r="DS50">
            <v>7.5280487537400007E-2</v>
          </cell>
          <cell r="DT50">
            <v>1.21623873711E-2</v>
          </cell>
          <cell r="DU50">
            <v>6.2150239944500002E-2</v>
          </cell>
          <cell r="DV50">
            <v>8.14982652664E-2</v>
          </cell>
          <cell r="DW50">
            <v>7.6135396957400001E-2</v>
          </cell>
          <cell r="DX50">
            <v>5.9697389602699998E-2</v>
          </cell>
          <cell r="DY50">
            <v>4.1874587535900003E-2</v>
          </cell>
          <cell r="DZ50">
            <v>8.0506801605200004E-2</v>
          </cell>
          <cell r="EA50">
            <v>0.110917925835</v>
          </cell>
          <cell r="EB50">
            <v>9.9338054657000005E-2</v>
          </cell>
          <cell r="EC50">
            <v>3.9521813392599997E-2</v>
          </cell>
          <cell r="ED50">
            <v>7.0177912712099999E-2</v>
          </cell>
          <cell r="EE50">
            <v>9.6183359622999995E-2</v>
          </cell>
          <cell r="EF50">
            <v>8.7379276752499999E-2</v>
          </cell>
          <cell r="EG50">
            <v>0.13667649030699999</v>
          </cell>
          <cell r="EH50">
            <v>0.112998127937</v>
          </cell>
          <cell r="EI50">
            <v>0.127345085144</v>
          </cell>
          <cell r="EJ50">
            <v>5.4966151714299999E-2</v>
          </cell>
          <cell r="EK50">
            <v>0.105009019375</v>
          </cell>
          <cell r="EL50">
            <v>7.8858852386500006E-2</v>
          </cell>
          <cell r="EM50">
            <v>0.13911294937099999</v>
          </cell>
          <cell r="EN50">
            <v>9.31842327118E-2</v>
          </cell>
          <cell r="EO50">
            <v>8.0652892589599998E-2</v>
          </cell>
          <cell r="EP50">
            <v>7.8827440738700003E-2</v>
          </cell>
          <cell r="EQ50">
            <v>8.1602215766899994E-2</v>
          </cell>
          <cell r="ER50">
            <v>7.2160124778699999E-2</v>
          </cell>
          <cell r="ES50">
            <v>7.0650100707999999E-2</v>
          </cell>
          <cell r="ET50">
            <v>8.0795824527699997E-2</v>
          </cell>
          <cell r="EU50">
            <v>6.8792581558200006E-2</v>
          </cell>
          <cell r="EV50">
            <v>4.3015539646099998E-2</v>
          </cell>
          <cell r="EW50">
            <v>4.4189989566800002E-2</v>
          </cell>
          <cell r="EX50">
            <v>6.0277581214899997E-2</v>
          </cell>
          <cell r="EY50">
            <v>4.6698212623600001E-2</v>
          </cell>
          <cell r="EZ50">
            <v>6.5055727958700002E-2</v>
          </cell>
          <cell r="FA50">
            <v>9.53920483589E-2</v>
          </cell>
          <cell r="FB50">
            <v>0.106817543507</v>
          </cell>
          <cell r="FC50">
            <v>9.7963213920600006E-2</v>
          </cell>
          <cell r="FD50">
            <v>6.62452578545E-2</v>
          </cell>
          <cell r="FE50">
            <v>6.7854821681999994E-2</v>
          </cell>
          <cell r="FF50">
            <v>3.7135362625099998E-2</v>
          </cell>
          <cell r="FG50">
            <v>5.2590489387500002E-2</v>
          </cell>
          <cell r="FH50">
            <v>6.3013494014699994E-2</v>
          </cell>
          <cell r="FI50">
            <v>3.3825755119299999E-2</v>
          </cell>
          <cell r="FJ50">
            <v>6.3399016857100005E-2</v>
          </cell>
          <cell r="FK50">
            <v>5.3185284137699997E-2</v>
          </cell>
          <cell r="FL50">
            <v>5.3786277771E-2</v>
          </cell>
          <cell r="FM50">
            <v>0.108965575695</v>
          </cell>
          <cell r="FN50">
            <v>9.2964172363299999E-2</v>
          </cell>
          <cell r="FO50">
            <v>9.3575596809400002E-2</v>
          </cell>
          <cell r="FP50">
            <v>8.1859767437000006E-2</v>
          </cell>
          <cell r="FQ50">
            <v>8.1843197345700003E-2</v>
          </cell>
          <cell r="FR50">
            <v>9.8111987114000002E-2</v>
          </cell>
          <cell r="FS50">
            <v>9.5424056053199993E-2</v>
          </cell>
          <cell r="FT50">
            <v>7.9788208007799996E-2</v>
          </cell>
          <cell r="FU50">
            <v>7.6488554477700005E-2</v>
          </cell>
          <cell r="FV50">
            <v>5.1221430301699997E-2</v>
          </cell>
          <cell r="FW50">
            <v>5.9027493E-2</v>
          </cell>
          <cell r="FX50">
            <v>7.0645630359600003E-2</v>
          </cell>
          <cell r="FY50">
            <v>0.114952147007</v>
          </cell>
          <cell r="FZ50">
            <v>0.10338842868799999</v>
          </cell>
          <cell r="GA50">
            <v>6.9912374019600002E-2</v>
          </cell>
          <cell r="GB50">
            <v>8.4397256374400001E-2</v>
          </cell>
          <cell r="GC50">
            <v>0.11296874284699999</v>
          </cell>
          <cell r="GD50">
            <v>0.101817846298</v>
          </cell>
          <cell r="GE50">
            <v>0.10084611177400001</v>
          </cell>
          <cell r="GF50">
            <v>9.0763807296800003E-2</v>
          </cell>
          <cell r="GG50">
            <v>6.2118530273400002E-2</v>
          </cell>
          <cell r="GH50">
            <v>6.3033640384699996E-2</v>
          </cell>
          <cell r="GI50">
            <v>6.7341983318300006E-2</v>
          </cell>
          <cell r="GJ50">
            <v>6.2774717807800001E-2</v>
          </cell>
          <cell r="GK50">
            <v>6.4056873321499994E-2</v>
          </cell>
          <cell r="GL50">
            <v>8.2870900631E-2</v>
          </cell>
          <cell r="GM50">
            <v>7.9832077026399995E-2</v>
          </cell>
          <cell r="GN50">
            <v>0.102570474148</v>
          </cell>
          <cell r="GO50">
            <v>7.5634300708800006E-2</v>
          </cell>
          <cell r="GP50">
            <v>8.7700784206399998E-2</v>
          </cell>
          <cell r="GQ50">
            <v>7.9715311527300006E-2</v>
          </cell>
          <cell r="GR50">
            <v>8.5639655590100006E-2</v>
          </cell>
          <cell r="GS50">
            <v>7.5105488300300005E-2</v>
          </cell>
          <cell r="GT50">
            <v>6.0694634914399997E-2</v>
          </cell>
          <cell r="GU50">
            <v>9.9308133125299999E-2</v>
          </cell>
          <cell r="GV50">
            <v>8.88789892197E-2</v>
          </cell>
          <cell r="GW50">
            <v>8.1865072250400003E-2</v>
          </cell>
          <cell r="GX50">
            <v>0.105884194374</v>
          </cell>
          <cell r="GY50">
            <v>8.6707353591900002E-2</v>
          </cell>
          <cell r="GZ50">
            <v>4.9314975738500001E-2</v>
          </cell>
          <cell r="HA50">
            <v>6.7468404769900001E-2</v>
          </cell>
          <cell r="HB50">
            <v>6.3673138618500005E-2</v>
          </cell>
          <cell r="HC50">
            <v>9.0291678905499995E-2</v>
          </cell>
          <cell r="HD50">
            <v>7.2276234626799996E-2</v>
          </cell>
          <cell r="HE50">
            <v>8.4088981151600004E-2</v>
          </cell>
          <cell r="HF50">
            <v>9.2684805393199995E-2</v>
          </cell>
          <cell r="HG50">
            <v>9.0384960174600001E-2</v>
          </cell>
          <cell r="HH50">
            <v>7.7826082706500002E-2</v>
          </cell>
          <cell r="HI50">
            <v>6.6922783851599998E-2</v>
          </cell>
          <cell r="HJ50">
            <v>6.7665755748699999E-2</v>
          </cell>
          <cell r="HK50">
            <v>6.4252495765699996E-2</v>
          </cell>
          <cell r="HL50">
            <v>7.4549555778500004E-2</v>
          </cell>
          <cell r="HM50">
            <v>8.9676618575999997E-2</v>
          </cell>
          <cell r="HN50">
            <v>0.103307187557</v>
          </cell>
          <cell r="HO50">
            <v>0.10517072677600001</v>
          </cell>
          <cell r="HP50">
            <v>7.4007511138900001E-2</v>
          </cell>
          <cell r="HQ50">
            <v>0.11501020193100001</v>
          </cell>
          <cell r="HR50">
            <v>0.11842876672700001</v>
          </cell>
          <cell r="HS50">
            <v>6.5777480602300001E-2</v>
          </cell>
          <cell r="HT50">
            <v>9.1580390930199998E-2</v>
          </cell>
          <cell r="HU50">
            <v>0.124607086182</v>
          </cell>
          <cell r="HV50">
            <v>5.8335900306700002E-2</v>
          </cell>
          <cell r="HW50">
            <v>8.5100233554799995E-2</v>
          </cell>
          <cell r="HX50">
            <v>3.4917294979099997E-2</v>
          </cell>
          <cell r="HY50">
            <v>5.5132031440700002E-2</v>
          </cell>
          <cell r="HZ50">
            <v>4.4285535812400002E-2</v>
          </cell>
          <cell r="IA50">
            <v>4.8816502094300003E-2</v>
          </cell>
          <cell r="IB50">
            <v>7.5841903686499998E-2</v>
          </cell>
          <cell r="IC50">
            <v>9.9813580513000003E-2</v>
          </cell>
          <cell r="ID50">
            <v>8.9194238185899999E-2</v>
          </cell>
          <cell r="IE50">
            <v>0.11735200882000001</v>
          </cell>
          <cell r="IF50">
            <v>8.0673217773400002E-2</v>
          </cell>
          <cell r="IG50">
            <v>7.5273573398599997E-2</v>
          </cell>
          <cell r="IH50">
            <v>8.5546672344200006E-2</v>
          </cell>
          <cell r="II50">
            <v>0.10202783346200001</v>
          </cell>
          <cell r="IJ50">
            <v>8.3988308906600001E-2</v>
          </cell>
          <cell r="IK50">
            <v>8.4858596324900004E-2</v>
          </cell>
          <cell r="IL50">
            <v>6.2909424305000003E-2</v>
          </cell>
          <cell r="IM50">
            <v>4.9586057662999998E-2</v>
          </cell>
          <cell r="IN50">
            <v>6.0702502727500003E-2</v>
          </cell>
          <cell r="IO50">
            <v>5.0376832485200002E-2</v>
          </cell>
          <cell r="IP50">
            <v>5.3719937801399997E-2</v>
          </cell>
          <cell r="IQ50">
            <v>7.8018844127699993E-2</v>
          </cell>
          <cell r="IR50">
            <v>7.8230820596199999E-2</v>
          </cell>
          <cell r="IS50">
            <v>2.43993140757E-2</v>
          </cell>
          <cell r="IT50">
            <v>3.2062714099899998</v>
          </cell>
        </row>
        <row r="51">
          <cell r="A51" t="str">
            <v>SNP_CN_4248437_A1924G_T642A_embB</v>
          </cell>
          <cell r="B51">
            <v>0.13575029373200001</v>
          </cell>
          <cell r="C51">
            <v>7.8014075756100004E-2</v>
          </cell>
          <cell r="D51">
            <v>5.9210956096600001E-2</v>
          </cell>
          <cell r="E51">
            <v>5.5480003356900003E-2</v>
          </cell>
          <cell r="F51">
            <v>0.1196834445</v>
          </cell>
          <cell r="G51">
            <v>9.4953775405899991E-3</v>
          </cell>
          <cell r="H51">
            <v>0.106258273125</v>
          </cell>
          <cell r="I51">
            <v>7.4367940425900003E-2</v>
          </cell>
          <cell r="J51">
            <v>9.8281621932999996E-2</v>
          </cell>
          <cell r="K51">
            <v>9.3823790550200001E-2</v>
          </cell>
          <cell r="L51">
            <v>7.1855902671800004E-2</v>
          </cell>
          <cell r="M51">
            <v>0.114718794823</v>
          </cell>
          <cell r="N51">
            <v>0.126411020756</v>
          </cell>
          <cell r="O51">
            <v>0.10960412025500001</v>
          </cell>
          <cell r="P51">
            <v>8.7903738021900005E-2</v>
          </cell>
          <cell r="Q51">
            <v>0.12020546197900001</v>
          </cell>
          <cell r="R51">
            <v>0.10121840238599999</v>
          </cell>
          <cell r="S51">
            <v>6.9093763828300001E-2</v>
          </cell>
          <cell r="T51">
            <v>0.107889175415</v>
          </cell>
          <cell r="U51">
            <v>0.11593437194800001</v>
          </cell>
          <cell r="V51">
            <v>7.32218027115E-2</v>
          </cell>
          <cell r="W51">
            <v>7.7742934227000002E-2</v>
          </cell>
          <cell r="X51">
            <v>0.10641592741</v>
          </cell>
          <cell r="Y51">
            <v>9.2155992984799998E-2</v>
          </cell>
          <cell r="Z51">
            <v>7.53720402718E-2</v>
          </cell>
          <cell r="AA51">
            <v>0.104694843292</v>
          </cell>
          <cell r="AB51">
            <v>0.11796164512600001</v>
          </cell>
          <cell r="AC51">
            <v>6.8086862564100001E-2</v>
          </cell>
          <cell r="AD51">
            <v>8.0924868583700002E-2</v>
          </cell>
          <cell r="AE51">
            <v>7.3384881019600001E-2</v>
          </cell>
          <cell r="AF51">
            <v>0.118761837482</v>
          </cell>
          <cell r="AG51">
            <v>7.5289905071299998E-2</v>
          </cell>
          <cell r="AH51">
            <v>1.10821127892E-2</v>
          </cell>
          <cell r="AI51">
            <v>9.2243492603300004E-2</v>
          </cell>
          <cell r="AJ51">
            <v>9.9821686744700003E-2</v>
          </cell>
          <cell r="AK51">
            <v>0.118130922318</v>
          </cell>
          <cell r="AL51">
            <v>9.3354463577299998E-2</v>
          </cell>
          <cell r="AM51">
            <v>7.1136534214E-2</v>
          </cell>
          <cell r="AN51">
            <v>0.11209458112700001</v>
          </cell>
          <cell r="AO51">
            <v>7.4734747409800004E-2</v>
          </cell>
          <cell r="AP51">
            <v>7.4058115482299999E-2</v>
          </cell>
          <cell r="AQ51">
            <v>8.2580745220199994E-2</v>
          </cell>
          <cell r="AR51">
            <v>0.104015827179</v>
          </cell>
          <cell r="AS51">
            <v>7.5840830802899994E-2</v>
          </cell>
          <cell r="AT51">
            <v>7.3257088661199996E-2</v>
          </cell>
          <cell r="AU51">
            <v>7.9014778137199995E-2</v>
          </cell>
          <cell r="AV51">
            <v>8.7776243686700006E-2</v>
          </cell>
          <cell r="AW51">
            <v>9.4383478164699997E-2</v>
          </cell>
          <cell r="AX51">
            <v>9.9805533885999997E-2</v>
          </cell>
          <cell r="AY51">
            <v>6.7700743675200001E-2</v>
          </cell>
          <cell r="AZ51">
            <v>1.3661742210400001E-2</v>
          </cell>
          <cell r="BA51">
            <v>0.11201983690300001</v>
          </cell>
          <cell r="BB51">
            <v>8.9040696620900001E-2</v>
          </cell>
          <cell r="BC51">
            <v>4.7294020652800001E-2</v>
          </cell>
          <cell r="BD51">
            <v>7.7483832836200001E-2</v>
          </cell>
          <cell r="BE51">
            <v>0.10326313972499999</v>
          </cell>
          <cell r="BF51">
            <v>8.7735712528200005E-2</v>
          </cell>
          <cell r="BG51">
            <v>2.2684931755099998E-2</v>
          </cell>
          <cell r="BH51">
            <v>1.8651485443099999E-3</v>
          </cell>
          <cell r="BI51">
            <v>6.9340944290200004E-2</v>
          </cell>
          <cell r="BJ51">
            <v>9.5717310905499994E-2</v>
          </cell>
          <cell r="BK51">
            <v>0.105279624462</v>
          </cell>
          <cell r="BL51">
            <v>8.9632093906400007E-2</v>
          </cell>
          <cell r="BM51">
            <v>0.140155494213</v>
          </cell>
          <cell r="BN51">
            <v>7.9215824604000007E-2</v>
          </cell>
          <cell r="BO51">
            <v>7.7163219451899995E-2</v>
          </cell>
          <cell r="BP51">
            <v>7.6363205909699999E-2</v>
          </cell>
          <cell r="BQ51">
            <v>6.5764188766500004E-2</v>
          </cell>
          <cell r="BR51">
            <v>0.104413330555</v>
          </cell>
          <cell r="BS51">
            <v>0.13256025314299999</v>
          </cell>
          <cell r="BT51">
            <v>0.11038094759</v>
          </cell>
          <cell r="BU51">
            <v>1.02081894875E-2</v>
          </cell>
          <cell r="BV51">
            <v>9.8959684371900003E-2</v>
          </cell>
          <cell r="BW51">
            <v>7.3840856552100001E-2</v>
          </cell>
          <cell r="BX51">
            <v>2.6062488555900001E-2</v>
          </cell>
          <cell r="BY51">
            <v>6.5842628479000007E-2</v>
          </cell>
          <cell r="BZ51">
            <v>8.8034152984600003E-2</v>
          </cell>
          <cell r="CA51">
            <v>0.11427736282299999</v>
          </cell>
          <cell r="CB51">
            <v>0.119080007076</v>
          </cell>
          <cell r="CC51">
            <v>0.11710578203200001</v>
          </cell>
          <cell r="CD51">
            <v>0.109359204769</v>
          </cell>
          <cell r="CE51">
            <v>0.105301618576</v>
          </cell>
          <cell r="CF51">
            <v>7.3170602321599998E-2</v>
          </cell>
          <cell r="CG51">
            <v>8.7386310100599995E-2</v>
          </cell>
          <cell r="CH51">
            <v>0.105413973331</v>
          </cell>
          <cell r="CI51">
            <v>0.116393923759</v>
          </cell>
          <cell r="CJ51">
            <v>3.4309208393099998E-2</v>
          </cell>
          <cell r="CK51">
            <v>1.9383549690200001E-2</v>
          </cell>
          <cell r="CL51">
            <v>5.9773445129399999E-2</v>
          </cell>
          <cell r="CM51">
            <v>0.114331841469</v>
          </cell>
          <cell r="CN51">
            <v>0.113611698151</v>
          </cell>
          <cell r="CO51">
            <v>9.5981478691100006E-2</v>
          </cell>
          <cell r="CP51">
            <v>0.111642479897</v>
          </cell>
          <cell r="CQ51">
            <v>0.107232511044</v>
          </cell>
          <cell r="CR51">
            <v>8.3153545856500005E-2</v>
          </cell>
          <cell r="CS51">
            <v>6.65730237961E-3</v>
          </cell>
          <cell r="CT51">
            <v>1.8827915191699999E-3</v>
          </cell>
          <cell r="CU51">
            <v>0.108108520508</v>
          </cell>
          <cell r="CV51">
            <v>7.15189576149E-2</v>
          </cell>
          <cell r="CW51">
            <v>8.8470101356500006E-2</v>
          </cell>
          <cell r="CX51">
            <v>0.114397108555</v>
          </cell>
          <cell r="CY51">
            <v>9.9926233291599997E-2</v>
          </cell>
          <cell r="CZ51">
            <v>7.7311217784899994E-2</v>
          </cell>
          <cell r="DA51">
            <v>7.3701441288000005E-2</v>
          </cell>
          <cell r="DB51">
            <v>6.5071165561700006E-2</v>
          </cell>
          <cell r="DC51">
            <v>9.06388163567E-2</v>
          </cell>
          <cell r="DD51">
            <v>0.112233519554</v>
          </cell>
          <cell r="DE51">
            <v>0.118915319443</v>
          </cell>
          <cell r="DF51">
            <v>9.60209369659E-2</v>
          </cell>
          <cell r="DG51">
            <v>0.120462596416</v>
          </cell>
          <cell r="DH51">
            <v>8.5171282291400002E-2</v>
          </cell>
          <cell r="DI51">
            <v>5.7052195072200003E-2</v>
          </cell>
          <cell r="DJ51">
            <v>1.7388343811E-2</v>
          </cell>
          <cell r="DK51">
            <v>6.1472058296199998E-2</v>
          </cell>
          <cell r="DL51">
            <v>0.10082274675400001</v>
          </cell>
          <cell r="DM51">
            <v>8.8712036609600003E-2</v>
          </cell>
          <cell r="DN51">
            <v>0.10438245534899999</v>
          </cell>
          <cell r="DO51">
            <v>0.110275387764</v>
          </cell>
          <cell r="DP51">
            <v>7.8152954578400005E-2</v>
          </cell>
          <cell r="DQ51">
            <v>0.106380939484</v>
          </cell>
          <cell r="DR51">
            <v>6.4736366271999995E-2</v>
          </cell>
          <cell r="DS51">
            <v>8.8697314262400004E-2</v>
          </cell>
          <cell r="DT51">
            <v>0.10196274519</v>
          </cell>
          <cell r="DU51">
            <v>0.10059028863900001</v>
          </cell>
          <cell r="DV51">
            <v>0.10001891851399999</v>
          </cell>
          <cell r="DW51">
            <v>9.7248315811199998E-2</v>
          </cell>
          <cell r="DX51">
            <v>7.6207041740399994E-2</v>
          </cell>
          <cell r="DY51">
            <v>0.100907444954</v>
          </cell>
          <cell r="DZ51">
            <v>7.8515052795399998E-2</v>
          </cell>
          <cell r="EA51">
            <v>9.4352304935499995E-2</v>
          </cell>
          <cell r="EB51">
            <v>8.1861376762400004E-2</v>
          </cell>
          <cell r="EC51">
            <v>6.96675181389E-2</v>
          </cell>
          <cell r="ED51">
            <v>6.6492915153500004E-2</v>
          </cell>
          <cell r="EE51">
            <v>7.83809423447E-2</v>
          </cell>
          <cell r="EF51">
            <v>9.9883258342699996E-2</v>
          </cell>
          <cell r="EG51">
            <v>7.8457176685300001E-2</v>
          </cell>
          <cell r="EH51">
            <v>9.9440157413499999E-2</v>
          </cell>
          <cell r="EI51">
            <v>0.111406266689</v>
          </cell>
          <cell r="EJ51">
            <v>0.116731762886</v>
          </cell>
          <cell r="EK51">
            <v>4.51149940491E-2</v>
          </cell>
          <cell r="EL51">
            <v>7.3939800262499994E-2</v>
          </cell>
          <cell r="EM51">
            <v>0.105903327465</v>
          </cell>
          <cell r="EN51">
            <v>7.9495608806600004E-2</v>
          </cell>
          <cell r="EO51">
            <v>7.4629247188600006E-2</v>
          </cell>
          <cell r="EP51">
            <v>0.130462169647</v>
          </cell>
          <cell r="EQ51">
            <v>8.9512407779700001E-2</v>
          </cell>
          <cell r="ER51">
            <v>0.10641515255</v>
          </cell>
          <cell r="ES51">
            <v>8.7146341800699995E-2</v>
          </cell>
          <cell r="ET51">
            <v>0.10644173622100001</v>
          </cell>
          <cell r="EU51">
            <v>8.6885035038000005E-2</v>
          </cell>
          <cell r="EV51">
            <v>0.11918228864700001</v>
          </cell>
          <cell r="EW51">
            <v>9.7846329212200003E-2</v>
          </cell>
          <cell r="EX51">
            <v>7.7949702739700005E-2</v>
          </cell>
          <cell r="EY51">
            <v>0.114724397659</v>
          </cell>
          <cell r="EZ51">
            <v>0.10817056894300001</v>
          </cell>
          <cell r="FA51">
            <v>7.0729613304100006E-2</v>
          </cell>
          <cell r="FB51">
            <v>3.7368237972300003E-2</v>
          </cell>
          <cell r="FC51">
            <v>9.9337041377999993E-2</v>
          </cell>
          <cell r="FD51">
            <v>7.0507526397699999E-2</v>
          </cell>
          <cell r="FE51">
            <v>7.2170674800900003E-2</v>
          </cell>
          <cell r="FF51">
            <v>7.2311282157900003E-2</v>
          </cell>
          <cell r="FG51">
            <v>6.7600071430199998E-2</v>
          </cell>
          <cell r="FH51">
            <v>0.100801467896</v>
          </cell>
          <cell r="FI51">
            <v>0.10953402519200001</v>
          </cell>
          <cell r="FJ51">
            <v>7.8669428825399998E-2</v>
          </cell>
          <cell r="FK51">
            <v>9.8992288112599996E-2</v>
          </cell>
          <cell r="FL51">
            <v>6.7579150199900004E-2</v>
          </cell>
          <cell r="FM51">
            <v>6.6133797168700006E-2</v>
          </cell>
          <cell r="FN51">
            <v>3.5046517849000001E-2</v>
          </cell>
          <cell r="FO51">
            <v>6.1338841915100001E-2</v>
          </cell>
          <cell r="FP51">
            <v>6.8505704402900006E-2</v>
          </cell>
          <cell r="FQ51">
            <v>0.11430734396</v>
          </cell>
          <cell r="FR51">
            <v>7.57951140404E-2</v>
          </cell>
          <cell r="FS51">
            <v>7.2341024875599999E-2</v>
          </cell>
          <cell r="FT51">
            <v>9.6156120300300005E-2</v>
          </cell>
          <cell r="FU51">
            <v>0.10029476881</v>
          </cell>
          <cell r="FV51">
            <v>8.4095716476400004E-2</v>
          </cell>
          <cell r="FW51">
            <v>0.105928122997</v>
          </cell>
          <cell r="FX51">
            <v>0.118255913258</v>
          </cell>
          <cell r="FY51">
            <v>9.1494619846300002E-2</v>
          </cell>
          <cell r="FZ51">
            <v>0.1043587327</v>
          </cell>
          <cell r="GA51">
            <v>1.6287982463800001E-2</v>
          </cell>
          <cell r="GB51">
            <v>0.102660536766</v>
          </cell>
          <cell r="GC51">
            <v>0.10470515489600001</v>
          </cell>
          <cell r="GD51">
            <v>0.11408251524</v>
          </cell>
          <cell r="GE51">
            <v>7.3387622833299998E-2</v>
          </cell>
          <cell r="GF51">
            <v>9.5319509506199995E-2</v>
          </cell>
          <cell r="GG51">
            <v>0.112951815128</v>
          </cell>
          <cell r="GH51">
            <v>7.64811038971E-2</v>
          </cell>
          <cell r="GI51">
            <v>8.4168016910599996E-2</v>
          </cell>
          <cell r="GJ51">
            <v>2.3401021957400001E-2</v>
          </cell>
          <cell r="GK51">
            <v>1.18505358696E-2</v>
          </cell>
          <cell r="GL51">
            <v>5.4386198520700001E-2</v>
          </cell>
          <cell r="GM51">
            <v>0.100832998753</v>
          </cell>
          <cell r="GN51">
            <v>9.2399239540100001E-2</v>
          </cell>
          <cell r="GO51">
            <v>8.5346579551699997E-2</v>
          </cell>
          <cell r="GP51">
            <v>0.115082085133</v>
          </cell>
          <cell r="GQ51">
            <v>0.113572061062</v>
          </cell>
          <cell r="GR51">
            <v>0.107566416264</v>
          </cell>
          <cell r="GS51">
            <v>7.8621029853799998E-2</v>
          </cell>
          <cell r="GT51">
            <v>9.3152225017500007E-2</v>
          </cell>
          <cell r="GU51">
            <v>9.3239486217500001E-2</v>
          </cell>
          <cell r="GV51">
            <v>6.8157076835600003E-2</v>
          </cell>
          <cell r="GW51">
            <v>8.3777308464100003E-2</v>
          </cell>
          <cell r="GX51">
            <v>0.101799964905</v>
          </cell>
          <cell r="GY51">
            <v>9.3165516853300004E-2</v>
          </cell>
          <cell r="GZ51">
            <v>8.0790400505100002E-2</v>
          </cell>
          <cell r="HA51">
            <v>8.7116539478300004E-2</v>
          </cell>
          <cell r="HB51">
            <v>7.6020598411599999E-2</v>
          </cell>
          <cell r="HC51">
            <v>1.10721588135E-2</v>
          </cell>
          <cell r="HD51">
            <v>4.8234343528699999E-2</v>
          </cell>
          <cell r="HE51">
            <v>8.7899088859600003E-2</v>
          </cell>
          <cell r="HF51">
            <v>0.103058278561</v>
          </cell>
          <cell r="HG51">
            <v>0.110810160637</v>
          </cell>
          <cell r="HH51">
            <v>8.1022202968599993E-2</v>
          </cell>
          <cell r="HI51">
            <v>0.12403690815</v>
          </cell>
          <cell r="HJ51">
            <v>0.10523903369900001</v>
          </cell>
          <cell r="HK51">
            <v>8.3139300346400005E-2</v>
          </cell>
          <cell r="HL51">
            <v>8.8576853275300002E-2</v>
          </cell>
          <cell r="HM51">
            <v>7.2375237941700005E-2</v>
          </cell>
          <cell r="HN51">
            <v>6.2047481536899998E-2</v>
          </cell>
          <cell r="HO51">
            <v>6.4907193183899994E-2</v>
          </cell>
          <cell r="HP51">
            <v>6.5127611160299997E-2</v>
          </cell>
          <cell r="HQ51">
            <v>7.1969807147999998E-2</v>
          </cell>
          <cell r="HR51">
            <v>6.6899836063399998E-2</v>
          </cell>
          <cell r="HS51">
            <v>9.8582386970499994E-2</v>
          </cell>
          <cell r="HT51">
            <v>9.8044514656100007E-2</v>
          </cell>
          <cell r="HU51">
            <v>7.4119627475700001E-2</v>
          </cell>
          <cell r="HV51">
            <v>0.106881737709</v>
          </cell>
          <cell r="HW51">
            <v>6.8068742752099995E-2</v>
          </cell>
          <cell r="HX51">
            <v>7.5055599212599994E-2</v>
          </cell>
          <cell r="HY51">
            <v>3.0985414981800002E-2</v>
          </cell>
          <cell r="HZ51">
            <v>8.3674728870400006E-2</v>
          </cell>
          <cell r="IA51">
            <v>0.104061603546</v>
          </cell>
          <cell r="IB51">
            <v>0.106657207012</v>
          </cell>
          <cell r="IC51">
            <v>0.11175775528</v>
          </cell>
          <cell r="ID51">
            <v>0.104625105858</v>
          </cell>
          <cell r="IE51">
            <v>0.10074031353</v>
          </cell>
          <cell r="IF51">
            <v>3.6030054092400003E-2</v>
          </cell>
          <cell r="IG51">
            <v>7.06397891045E-2</v>
          </cell>
          <cell r="IH51">
            <v>9.22238826752E-2</v>
          </cell>
          <cell r="II51">
            <v>0.105159819126</v>
          </cell>
          <cell r="IJ51">
            <v>9.1621160507199997E-2</v>
          </cell>
          <cell r="IK51">
            <v>6.98465704918E-2</v>
          </cell>
          <cell r="IL51">
            <v>7.8851640224500003E-2</v>
          </cell>
          <cell r="IM51">
            <v>7.1700334549000003E-2</v>
          </cell>
          <cell r="IN51">
            <v>7.6081514358499996E-2</v>
          </cell>
          <cell r="IO51">
            <v>0.11069273948699999</v>
          </cell>
          <cell r="IP51">
            <v>7.9828858375499995E-2</v>
          </cell>
          <cell r="IQ51">
            <v>7.6883256435400005E-2</v>
          </cell>
          <cell r="IR51">
            <v>8.5179395973700001E-2</v>
          </cell>
          <cell r="IS51">
            <v>2.67101228237E-2</v>
          </cell>
          <cell r="IT51">
            <v>3.1890304088599999</v>
          </cell>
        </row>
        <row r="52">
          <cell r="A52" t="str">
            <v>SNP_CN_4249773_G3260A_G1087D_embB</v>
          </cell>
          <cell r="B52">
            <v>0.11399024725</v>
          </cell>
          <cell r="C52">
            <v>0.10779684782</v>
          </cell>
          <cell r="D52">
            <v>6.9621920585600003E-2</v>
          </cell>
          <cell r="E52">
            <v>5.5128276348099997E-2</v>
          </cell>
          <cell r="F52">
            <v>4.3879091739699998E-2</v>
          </cell>
          <cell r="G52">
            <v>8.1700444221499996E-2</v>
          </cell>
          <cell r="H52">
            <v>0.100282788277</v>
          </cell>
          <cell r="I52">
            <v>9.8736226558699999E-2</v>
          </cell>
          <cell r="J52">
            <v>3.02156805992E-2</v>
          </cell>
          <cell r="K52">
            <v>7.31443166733E-2</v>
          </cell>
          <cell r="L52">
            <v>5.3752720355999997E-2</v>
          </cell>
          <cell r="M52">
            <v>4.9128293991099997E-2</v>
          </cell>
          <cell r="N52">
            <v>5.9795379638700004E-3</v>
          </cell>
          <cell r="O52">
            <v>5.4255604743999999E-2</v>
          </cell>
          <cell r="P52">
            <v>7.62734413147E-2</v>
          </cell>
          <cell r="Q52">
            <v>6.0368537902800001E-2</v>
          </cell>
          <cell r="R52">
            <v>5.1545798778499997E-2</v>
          </cell>
          <cell r="S52">
            <v>8.5096180438999997E-2</v>
          </cell>
          <cell r="T52">
            <v>5.8802008628800001E-2</v>
          </cell>
          <cell r="U52">
            <v>8.8988125324200001E-2</v>
          </cell>
          <cell r="V52">
            <v>8.5037052631400004E-2</v>
          </cell>
          <cell r="W52">
            <v>0.10808390379</v>
          </cell>
          <cell r="X52">
            <v>5.66368103027E-2</v>
          </cell>
          <cell r="Y52">
            <v>9.1017484664899992E-3</v>
          </cell>
          <cell r="Z52">
            <v>7.2341561317399994E-2</v>
          </cell>
          <cell r="AA52">
            <v>6.0982406139400001E-2</v>
          </cell>
          <cell r="AB52">
            <v>4.3031334876999998E-2</v>
          </cell>
          <cell r="AC52">
            <v>6.6044092178299998E-2</v>
          </cell>
          <cell r="AD52">
            <v>6.0064315795899999E-2</v>
          </cell>
          <cell r="AE52">
            <v>8.4396302699999995E-2</v>
          </cell>
          <cell r="AF52">
            <v>7.2589039802599994E-2</v>
          </cell>
          <cell r="AG52">
            <v>5.0189197063399998E-2</v>
          </cell>
          <cell r="AH52">
            <v>8.2963764667499995E-2</v>
          </cell>
          <cell r="AI52">
            <v>7.29732513428E-2</v>
          </cell>
          <cell r="AJ52">
            <v>5.3604364395100003E-2</v>
          </cell>
          <cell r="AK52">
            <v>5.6191802024800001E-2</v>
          </cell>
          <cell r="AL52">
            <v>5.4548323154400002E-2</v>
          </cell>
          <cell r="AM52">
            <v>3.7851572036699997E-2</v>
          </cell>
          <cell r="AN52">
            <v>5.46869039536E-2</v>
          </cell>
          <cell r="AO52">
            <v>3.1948149204300003E-2</v>
          </cell>
          <cell r="AP52">
            <v>6.7460417747500001E-2</v>
          </cell>
          <cell r="AQ52">
            <v>9.0966939926099999E-2</v>
          </cell>
          <cell r="AR52">
            <v>6.09354376793E-2</v>
          </cell>
          <cell r="AS52">
            <v>5.7776987552600002E-2</v>
          </cell>
          <cell r="AT52">
            <v>0.104456186295</v>
          </cell>
          <cell r="AU52">
            <v>6.1978459358199997E-2</v>
          </cell>
          <cell r="AV52">
            <v>5.1836788654299998E-2</v>
          </cell>
          <cell r="AW52">
            <v>7.7108800411199996E-2</v>
          </cell>
          <cell r="AX52">
            <v>4.5175611972799998E-2</v>
          </cell>
          <cell r="AY52">
            <v>8.1675052642800006E-2</v>
          </cell>
          <cell r="AZ52">
            <v>7.6178491115600003E-2</v>
          </cell>
          <cell r="BA52">
            <v>4.4545292854299999E-2</v>
          </cell>
          <cell r="BB52">
            <v>6.4762175083199994E-2</v>
          </cell>
          <cell r="BC52">
            <v>7.7789366245300001E-2</v>
          </cell>
          <cell r="BD52">
            <v>9.0157449245499996E-2</v>
          </cell>
          <cell r="BE52">
            <v>6.2250435352300001E-2</v>
          </cell>
          <cell r="BF52">
            <v>8.2131564617200004E-2</v>
          </cell>
          <cell r="BG52">
            <v>9.5840632915500004E-2</v>
          </cell>
          <cell r="BH52">
            <v>0.120175719261</v>
          </cell>
          <cell r="BI52">
            <v>6.1720669269600001E-2</v>
          </cell>
          <cell r="BJ52">
            <v>4.1279733180999999E-2</v>
          </cell>
          <cell r="BK52">
            <v>4.4829070568100003E-2</v>
          </cell>
          <cell r="BL52">
            <v>9.2022299766500004E-2</v>
          </cell>
          <cell r="BM52">
            <v>5.4417014122E-2</v>
          </cell>
          <cell r="BN52">
            <v>8.62157940865E-2</v>
          </cell>
          <cell r="BO52">
            <v>4.53469157219E-2</v>
          </cell>
          <cell r="BP52">
            <v>9.40264463425E-2</v>
          </cell>
          <cell r="BQ52">
            <v>9.2518031597099995E-2</v>
          </cell>
          <cell r="BR52">
            <v>9.2052757740000005E-2</v>
          </cell>
          <cell r="BS52">
            <v>7.5774669647200005E-2</v>
          </cell>
          <cell r="BT52">
            <v>9.2291772365600003E-2</v>
          </cell>
          <cell r="BU52">
            <v>7.5671851634999995E-2</v>
          </cell>
          <cell r="BV52">
            <v>9.4466567039500002E-2</v>
          </cell>
          <cell r="BW52">
            <v>6.7782282829300003E-2</v>
          </cell>
          <cell r="BX52">
            <v>8.6893379688299993E-2</v>
          </cell>
          <cell r="BY52">
            <v>8.3138406276699994E-2</v>
          </cell>
          <cell r="BZ52">
            <v>8.7673187255899995E-2</v>
          </cell>
          <cell r="CA52">
            <v>9.0803205966900002E-2</v>
          </cell>
          <cell r="CB52">
            <v>5.01996874809E-2</v>
          </cell>
          <cell r="CC52">
            <v>4.0494382381399997E-2</v>
          </cell>
          <cell r="CD52">
            <v>8.1180751323700007E-2</v>
          </cell>
          <cell r="CE52">
            <v>4.7941923141499997E-2</v>
          </cell>
          <cell r="CF52">
            <v>9.1959416866300006E-2</v>
          </cell>
          <cell r="CG52">
            <v>7.8350126743299997E-2</v>
          </cell>
          <cell r="CH52">
            <v>9.4073951244400003E-2</v>
          </cell>
          <cell r="CI52">
            <v>9.3248426914200003E-2</v>
          </cell>
          <cell r="CJ52">
            <v>1.89887285233E-2</v>
          </cell>
          <cell r="CK52">
            <v>9.3793869018599998E-3</v>
          </cell>
          <cell r="CL52">
            <v>8.0829918384600005E-2</v>
          </cell>
          <cell r="CM52">
            <v>5.9818863868700001E-2</v>
          </cell>
          <cell r="CN52">
            <v>8.9619934558899994E-2</v>
          </cell>
          <cell r="CO52">
            <v>8.4499478340100007E-2</v>
          </cell>
          <cell r="CP52">
            <v>8.8565647602100006E-2</v>
          </cell>
          <cell r="CQ52">
            <v>8.5064649581900006E-2</v>
          </cell>
          <cell r="CR52">
            <v>6.4975619316100006E-2</v>
          </cell>
          <cell r="CS52">
            <v>5.4257154464700003E-2</v>
          </cell>
          <cell r="CT52">
            <v>7.0435702800799999E-2</v>
          </cell>
          <cell r="CU52">
            <v>5.8451592922200001E-2</v>
          </cell>
          <cell r="CV52">
            <v>6.4059674739799996E-2</v>
          </cell>
          <cell r="CW52">
            <v>8.3058536052699999E-2</v>
          </cell>
          <cell r="CX52">
            <v>6.1617672443400003E-2</v>
          </cell>
          <cell r="CY52">
            <v>8.8543891906700006E-2</v>
          </cell>
          <cell r="CZ52">
            <v>3.5341680049900001E-2</v>
          </cell>
          <cell r="DA52">
            <v>8.3357393741600005E-2</v>
          </cell>
          <cell r="DB52">
            <v>5.46463131905E-2</v>
          </cell>
          <cell r="DC52">
            <v>5.2175700664500002E-2</v>
          </cell>
          <cell r="DD52">
            <v>6.4725279807999999E-3</v>
          </cell>
          <cell r="DE52">
            <v>7.3091447353399994E-2</v>
          </cell>
          <cell r="DF52">
            <v>5.3930997848500001E-2</v>
          </cell>
          <cell r="DG52">
            <v>5.4747283458700002E-2</v>
          </cell>
          <cell r="DH52">
            <v>0.101710319519</v>
          </cell>
          <cell r="DI52">
            <v>9.4645440578499995E-2</v>
          </cell>
          <cell r="DJ52">
            <v>6.2327802181200001E-2</v>
          </cell>
          <cell r="DK52">
            <v>8.6285948753399996E-2</v>
          </cell>
          <cell r="DL52">
            <v>9.3547880649599999E-2</v>
          </cell>
          <cell r="DM52">
            <v>8.7155222892800005E-2</v>
          </cell>
          <cell r="DN52">
            <v>8.7931931018799994E-2</v>
          </cell>
          <cell r="DO52">
            <v>6.45983219147E-3</v>
          </cell>
          <cell r="DP52">
            <v>2.2085309028600001E-3</v>
          </cell>
          <cell r="DQ52">
            <v>5.1306903362300003E-2</v>
          </cell>
          <cell r="DR52">
            <v>6.2568366527600006E-2</v>
          </cell>
          <cell r="DS52">
            <v>6.8818211555499997E-2</v>
          </cell>
          <cell r="DT52">
            <v>9.2198133468599994E-2</v>
          </cell>
          <cell r="DU52">
            <v>5.5596053600299997E-2</v>
          </cell>
          <cell r="DV52">
            <v>1.1385262012499999E-2</v>
          </cell>
          <cell r="DW52">
            <v>5.51822185516E-2</v>
          </cell>
          <cell r="DX52">
            <v>6.4161777496300004E-2</v>
          </cell>
          <cell r="DY52">
            <v>9.9420309066799994E-2</v>
          </cell>
          <cell r="DZ52">
            <v>7.4747502803800006E-2</v>
          </cell>
          <cell r="EA52">
            <v>8.0220460891699999E-2</v>
          </cell>
          <cell r="EB52">
            <v>6.0970783233600001E-2</v>
          </cell>
          <cell r="EC52">
            <v>6.6187083721199996E-2</v>
          </cell>
          <cell r="ED52">
            <v>8.27475786209E-2</v>
          </cell>
          <cell r="EE52">
            <v>7.6422929763799996E-2</v>
          </cell>
          <cell r="EF52">
            <v>6.2089323997500001E-2</v>
          </cell>
          <cell r="EG52">
            <v>5.6830465793600002E-2</v>
          </cell>
          <cell r="EH52">
            <v>5.6616187095599999E-2</v>
          </cell>
          <cell r="EI52">
            <v>1.13562345505E-2</v>
          </cell>
          <cell r="EJ52">
            <v>4.4858038425400003E-2</v>
          </cell>
          <cell r="EK52">
            <v>6.6080093383799998E-2</v>
          </cell>
          <cell r="EL52">
            <v>6.1691403388999998E-2</v>
          </cell>
          <cell r="EM52">
            <v>8.6819827556600004E-2</v>
          </cell>
          <cell r="EN52">
            <v>5.4001390933999999E-2</v>
          </cell>
          <cell r="EO52">
            <v>5.7809948921199998E-2</v>
          </cell>
          <cell r="EP52">
            <v>3.9822161197699997E-2</v>
          </cell>
          <cell r="EQ52">
            <v>1.1537909507800001E-2</v>
          </cell>
          <cell r="ER52">
            <v>7.5161039829300003E-2</v>
          </cell>
          <cell r="ES52">
            <v>9.4257771968800003E-2</v>
          </cell>
          <cell r="ET52">
            <v>5.88173866272E-2</v>
          </cell>
          <cell r="EU52">
            <v>5.9745192527800001E-2</v>
          </cell>
          <cell r="EV52">
            <v>5.7420253753700003E-2</v>
          </cell>
          <cell r="EW52">
            <v>3.1223595142400001E-2</v>
          </cell>
          <cell r="EX52">
            <v>8.52739810944E-2</v>
          </cell>
          <cell r="EY52">
            <v>0.1136033535</v>
          </cell>
          <cell r="EZ52">
            <v>8.2480072975200006E-2</v>
          </cell>
          <cell r="FA52">
            <v>9.2756748199499996E-3</v>
          </cell>
          <cell r="FB52">
            <v>4.23974394798E-2</v>
          </cell>
          <cell r="FC52">
            <v>5.0192177295699997E-2</v>
          </cell>
          <cell r="FD52">
            <v>4.8727571964299998E-2</v>
          </cell>
          <cell r="FE52">
            <v>5.0545632839200001E-2</v>
          </cell>
          <cell r="FF52">
            <v>5.82941770554E-2</v>
          </cell>
          <cell r="FG52">
            <v>7.7407717704799997E-2</v>
          </cell>
          <cell r="FH52">
            <v>7.0083141326899995E-2</v>
          </cell>
          <cell r="FI52">
            <v>9.2473804950699998E-2</v>
          </cell>
          <cell r="FJ52">
            <v>8.8874042034100001E-2</v>
          </cell>
          <cell r="FK52">
            <v>6.8348288536100005E-2</v>
          </cell>
          <cell r="FL52">
            <v>3.6069750785799999E-2</v>
          </cell>
          <cell r="FM52">
            <v>0.101021766663</v>
          </cell>
          <cell r="FN52">
            <v>7.2433888912199998E-2</v>
          </cell>
          <cell r="FO52">
            <v>9.2027425765999996E-2</v>
          </cell>
          <cell r="FP52">
            <v>2.2858262062099999E-2</v>
          </cell>
          <cell r="FQ52">
            <v>4.8925638198900001E-2</v>
          </cell>
          <cell r="FR52">
            <v>7.4550628662099994E-2</v>
          </cell>
          <cell r="FS52">
            <v>5.4965376853900003E-2</v>
          </cell>
          <cell r="FT52">
            <v>7.8618168830900004E-2</v>
          </cell>
          <cell r="FU52">
            <v>9.0200483799000003E-2</v>
          </cell>
          <cell r="FV52">
            <v>4.8549115657799999E-2</v>
          </cell>
          <cell r="FW52">
            <v>4.5132160186799997E-2</v>
          </cell>
          <cell r="FX52">
            <v>8.2149207592000006E-2</v>
          </cell>
          <cell r="FY52">
            <v>6.8080961704300003E-2</v>
          </cell>
          <cell r="FZ52">
            <v>6.8293988704700007E-2</v>
          </cell>
          <cell r="GA52">
            <v>9.6720278263100007E-2</v>
          </cell>
          <cell r="GB52">
            <v>8.8088750839199995E-2</v>
          </cell>
          <cell r="GC52">
            <v>5.5615067482E-2</v>
          </cell>
          <cell r="GD52">
            <v>6.8781375884999996E-2</v>
          </cell>
          <cell r="GE52">
            <v>5.4689347744E-2</v>
          </cell>
          <cell r="GF52">
            <v>5.5185616016399999E-2</v>
          </cell>
          <cell r="GG52">
            <v>4.6866834163700001E-2</v>
          </cell>
          <cell r="GH52">
            <v>6.0569643974300001E-2</v>
          </cell>
          <cell r="GI52">
            <v>9.7410857677500004E-2</v>
          </cell>
          <cell r="GJ52">
            <v>6.27484321594E-2</v>
          </cell>
          <cell r="GK52">
            <v>5.7468056678799999E-2</v>
          </cell>
          <cell r="GL52">
            <v>5.5608868598899998E-2</v>
          </cell>
          <cell r="GM52">
            <v>4.8846006393399997E-2</v>
          </cell>
          <cell r="GN52">
            <v>7.1997344493899995E-2</v>
          </cell>
          <cell r="GO52">
            <v>7.8845739364600001E-2</v>
          </cell>
          <cell r="GP52">
            <v>5.3621947765400003E-2</v>
          </cell>
          <cell r="GQ52">
            <v>7.0950508117699998E-2</v>
          </cell>
          <cell r="GR52">
            <v>7.3677361011500006E-2</v>
          </cell>
          <cell r="GS52">
            <v>6.8997144699099996E-2</v>
          </cell>
          <cell r="GT52">
            <v>4.9709856510199997E-2</v>
          </cell>
          <cell r="GU52">
            <v>4.92903590202E-2</v>
          </cell>
          <cell r="GV52">
            <v>0.10662817954999999</v>
          </cell>
          <cell r="GW52">
            <v>0.10251456499100001</v>
          </cell>
          <cell r="GX52">
            <v>7.0726513862599996E-2</v>
          </cell>
          <cell r="GY52">
            <v>4.6922862529799998E-2</v>
          </cell>
          <cell r="GZ52">
            <v>5.4543137550400002E-2</v>
          </cell>
          <cell r="HA52">
            <v>8.4505558013900001E-2</v>
          </cell>
          <cell r="HB52">
            <v>5.8600962162000003E-2</v>
          </cell>
          <cell r="HC52">
            <v>7.1027517318699995E-2</v>
          </cell>
          <cell r="HD52">
            <v>7.1353793144199998E-2</v>
          </cell>
          <cell r="HE52">
            <v>6.3564538955699995E-2</v>
          </cell>
          <cell r="HF52">
            <v>9.3029260635399999E-2</v>
          </cell>
          <cell r="HG52">
            <v>9.4761729240399994E-2</v>
          </cell>
          <cell r="HH52">
            <v>8.6889326572400005E-2</v>
          </cell>
          <cell r="HI52">
            <v>8.3159625530199996E-2</v>
          </cell>
          <cell r="HJ52">
            <v>6.4710378646900005E-2</v>
          </cell>
          <cell r="HK52">
            <v>8.7071537971499996E-2</v>
          </cell>
          <cell r="HL52">
            <v>5.0227999687200001E-2</v>
          </cell>
          <cell r="HM52">
            <v>9.3689978122699996E-2</v>
          </cell>
          <cell r="HN52">
            <v>6.1606407165499998E-2</v>
          </cell>
          <cell r="HO52">
            <v>7.2373211383799999E-2</v>
          </cell>
          <cell r="HP52">
            <v>5.4251253604899997E-2</v>
          </cell>
          <cell r="HQ52">
            <v>5.79261183739E-2</v>
          </cell>
          <cell r="HR52">
            <v>5.0326704978900003E-2</v>
          </cell>
          <cell r="HS52">
            <v>3.3906638622299999E-2</v>
          </cell>
          <cell r="HT52">
            <v>4.8789203167E-2</v>
          </cell>
          <cell r="HU52">
            <v>7.77650475502E-2</v>
          </cell>
          <cell r="HV52">
            <v>9.2500329017599997E-2</v>
          </cell>
          <cell r="HW52">
            <v>8.77866148949E-2</v>
          </cell>
          <cell r="HX52">
            <v>6.16334080696E-2</v>
          </cell>
          <cell r="HY52">
            <v>5.7682394981400001E-2</v>
          </cell>
          <cell r="HZ52">
            <v>6.34883642197E-2</v>
          </cell>
          <cell r="IA52">
            <v>6.22459053993E-2</v>
          </cell>
          <cell r="IB52">
            <v>7.41939544678E-2</v>
          </cell>
          <cell r="IC52">
            <v>9.7947597503699996E-2</v>
          </cell>
          <cell r="ID52">
            <v>9.4059169292400005E-2</v>
          </cell>
          <cell r="IE52">
            <v>6.1821579933199998E-2</v>
          </cell>
          <cell r="IF52">
            <v>7.8353881835900002E-2</v>
          </cell>
          <cell r="IG52">
            <v>6.4196050167100005E-2</v>
          </cell>
          <cell r="IH52">
            <v>8.5580945015000007E-2</v>
          </cell>
          <cell r="II52">
            <v>6.1106920242300002E-2</v>
          </cell>
          <cell r="IJ52">
            <v>8.5656940937000006E-2</v>
          </cell>
          <cell r="IK52">
            <v>4.9454331397999998E-2</v>
          </cell>
          <cell r="IL52">
            <v>3.71862649918E-2</v>
          </cell>
          <cell r="IM52">
            <v>8.1119537353499999E-2</v>
          </cell>
          <cell r="IN52">
            <v>6.3424646854399996E-2</v>
          </cell>
          <cell r="IO52">
            <v>6.5799772739400006E-2</v>
          </cell>
          <cell r="IP52">
            <v>5.68544268608E-2</v>
          </cell>
          <cell r="IQ52">
            <v>0.10498166084299999</v>
          </cell>
          <cell r="IR52">
            <v>6.7293159663700003E-2</v>
          </cell>
          <cell r="IS52">
            <v>2.2181244566999998E-2</v>
          </cell>
          <cell r="IT52">
            <v>3.03378653526</v>
          </cell>
        </row>
        <row r="53">
          <cell r="A53" t="str">
            <v>SNP_CN_4246085_G2853T_E951D_embA</v>
          </cell>
          <cell r="B53">
            <v>0.116748392582</v>
          </cell>
          <cell r="C53">
            <v>1.5880525112199999E-2</v>
          </cell>
          <cell r="D53">
            <v>6.2014937400800003E-2</v>
          </cell>
          <cell r="E53">
            <v>0.13011550903300001</v>
          </cell>
          <cell r="F53">
            <v>4.9294769763900001E-2</v>
          </cell>
          <cell r="G53">
            <v>0.12483137846</v>
          </cell>
          <cell r="H53">
            <v>0.112474143505</v>
          </cell>
          <cell r="I53">
            <v>0.120741009712</v>
          </cell>
          <cell r="J53">
            <v>0.13571470975899999</v>
          </cell>
          <cell r="K53">
            <v>8.2025885581999997E-2</v>
          </cell>
          <cell r="L53">
            <v>0.131009042263</v>
          </cell>
          <cell r="M53">
            <v>0.118557035923</v>
          </cell>
          <cell r="N53">
            <v>6.9018483161899999E-2</v>
          </cell>
          <cell r="O53">
            <v>5.4275274276700002E-2</v>
          </cell>
          <cell r="P53">
            <v>0.100682556629</v>
          </cell>
          <cell r="Q53">
            <v>5.4820537567100001E-2</v>
          </cell>
          <cell r="R53">
            <v>0.12821418046999999</v>
          </cell>
          <cell r="S53">
            <v>0.125126898289</v>
          </cell>
          <cell r="T53">
            <v>0.109003245831</v>
          </cell>
          <cell r="U53">
            <v>0.138380169868</v>
          </cell>
          <cell r="V53">
            <v>0.124321639538</v>
          </cell>
          <cell r="W53">
            <v>0.13876581192000001</v>
          </cell>
          <cell r="X53">
            <v>0.12522518634800001</v>
          </cell>
          <cell r="Y53">
            <v>0.12655627727499999</v>
          </cell>
          <cell r="Z53">
            <v>0.107175767422</v>
          </cell>
          <cell r="AA53">
            <v>0.12851709127399999</v>
          </cell>
          <cell r="AB53">
            <v>6.62978291512E-2</v>
          </cell>
          <cell r="AC53">
            <v>5.91452717781E-2</v>
          </cell>
          <cell r="AD53">
            <v>7.6699554920200003E-2</v>
          </cell>
          <cell r="AE53">
            <v>0.12011253833799999</v>
          </cell>
          <cell r="AF53">
            <v>7.2944164276099996E-2</v>
          </cell>
          <cell r="AG53">
            <v>1.7976164817800001E-2</v>
          </cell>
          <cell r="AH53">
            <v>6.1598539352399999E-2</v>
          </cell>
          <cell r="AI53">
            <v>0.11081564426399999</v>
          </cell>
          <cell r="AJ53">
            <v>7.9666614532499999E-2</v>
          </cell>
          <cell r="AK53">
            <v>0.110078454018</v>
          </cell>
          <cell r="AL53">
            <v>2.4181008338899999E-2</v>
          </cell>
          <cell r="AM53">
            <v>5.02749085426E-2</v>
          </cell>
          <cell r="AN53">
            <v>0.131074905396</v>
          </cell>
          <cell r="AO53">
            <v>0.11503189802200001</v>
          </cell>
          <cell r="AP53">
            <v>0.13567179441499999</v>
          </cell>
          <cell r="AQ53">
            <v>0.110781311989</v>
          </cell>
          <cell r="AR53">
            <v>0.111254572868</v>
          </cell>
          <cell r="AS53">
            <v>0.12831449508699999</v>
          </cell>
          <cell r="AT53">
            <v>0.137166440487</v>
          </cell>
          <cell r="AU53">
            <v>0.10773181915299999</v>
          </cell>
          <cell r="AV53">
            <v>2.9166102409399999E-2</v>
          </cell>
          <cell r="AW53">
            <v>1.8259823322300001E-2</v>
          </cell>
          <cell r="AX53">
            <v>1.36051774025E-2</v>
          </cell>
          <cell r="AY53">
            <v>0.11388039588899999</v>
          </cell>
          <cell r="AZ53">
            <v>0.140435159206</v>
          </cell>
          <cell r="BA53">
            <v>0.13146501779600001</v>
          </cell>
          <cell r="BB53">
            <v>8.0817639827700002E-2</v>
          </cell>
          <cell r="BC53">
            <v>5.17536997795E-2</v>
          </cell>
          <cell r="BD53">
            <v>5.61111569405E-2</v>
          </cell>
          <cell r="BE53">
            <v>5.37052750587E-2</v>
          </cell>
          <cell r="BF53">
            <v>9.7767949104300006E-2</v>
          </cell>
          <cell r="BG53">
            <v>0.11972373724</v>
          </cell>
          <cell r="BH53">
            <v>0.11488050222399999</v>
          </cell>
          <cell r="BI53">
            <v>0.12679612636599999</v>
          </cell>
          <cell r="BJ53">
            <v>0.120213031769</v>
          </cell>
          <cell r="BK53">
            <v>0.124243855476</v>
          </cell>
          <cell r="BL53">
            <v>0.139078140259</v>
          </cell>
          <cell r="BM53">
            <v>0.13202816247900001</v>
          </cell>
          <cell r="BN53">
            <v>6.5392971038799999E-2</v>
          </cell>
          <cell r="BO53">
            <v>5.7947039604200001E-2</v>
          </cell>
          <cell r="BP53">
            <v>6.2500715255700001E-2</v>
          </cell>
          <cell r="BQ53">
            <v>0.12130784988399999</v>
          </cell>
          <cell r="BR53">
            <v>0.124843299389</v>
          </cell>
          <cell r="BS53">
            <v>3.2281517982500001E-2</v>
          </cell>
          <cell r="BT53">
            <v>0.102523624897</v>
          </cell>
          <cell r="BU53">
            <v>0.13474535942099999</v>
          </cell>
          <cell r="BV53">
            <v>9.7350537776900004E-2</v>
          </cell>
          <cell r="BW53">
            <v>8.1135988235500001E-2</v>
          </cell>
          <cell r="BX53">
            <v>4.0681064128899998E-2</v>
          </cell>
          <cell r="BY53">
            <v>8.1990420818300006E-2</v>
          </cell>
          <cell r="BZ53">
            <v>0.12556433677699999</v>
          </cell>
          <cell r="CA53">
            <v>2.56430506706E-2</v>
          </cell>
          <cell r="CB53">
            <v>9.8766982555400007E-2</v>
          </cell>
          <cell r="CC53">
            <v>0.14115762710599999</v>
          </cell>
          <cell r="CD53">
            <v>3.4368634223899998E-2</v>
          </cell>
          <cell r="CE53">
            <v>0.122261762619</v>
          </cell>
          <cell r="CF53">
            <v>6.6274166107199994E-2</v>
          </cell>
          <cell r="CG53">
            <v>0.131738066673</v>
          </cell>
          <cell r="CH53">
            <v>0.113836705685</v>
          </cell>
          <cell r="CI53">
            <v>0.14574611187</v>
          </cell>
          <cell r="CJ53">
            <v>8.9300155639600004E-2</v>
          </cell>
          <cell r="CK53">
            <v>5.6118011474600001E-2</v>
          </cell>
          <cell r="CL53">
            <v>0.114024221897</v>
          </cell>
          <cell r="CM53">
            <v>0.13880211114900001</v>
          </cell>
          <cell r="CN53">
            <v>0.133467555046</v>
          </cell>
          <cell r="CO53">
            <v>5.1273107528699999E-2</v>
          </cell>
          <cell r="CP53">
            <v>9.8545789718599994E-2</v>
          </cell>
          <cell r="CQ53">
            <v>0.122165441513</v>
          </cell>
          <cell r="CR53">
            <v>0.13998490572</v>
          </cell>
          <cell r="CS53">
            <v>0.13794827461199999</v>
          </cell>
          <cell r="CT53">
            <v>0.145424723625</v>
          </cell>
          <cell r="CU53">
            <v>8.1786870956399998E-2</v>
          </cell>
          <cell r="CV53">
            <v>0.11921203136400001</v>
          </cell>
          <cell r="CW53">
            <v>7.1651875972699994E-2</v>
          </cell>
          <cell r="CX53">
            <v>3.1718671321899997E-2</v>
          </cell>
          <cell r="CY53">
            <v>6.0291051864600001E-2</v>
          </cell>
          <cell r="CZ53">
            <v>0.10276263952299999</v>
          </cell>
          <cell r="DA53">
            <v>0.12537515163400001</v>
          </cell>
          <cell r="DB53">
            <v>7.7847242355299995E-2</v>
          </cell>
          <cell r="DC53">
            <v>5.12759685516E-2</v>
          </cell>
          <cell r="DD53">
            <v>0.108973860741</v>
          </cell>
          <cell r="DE53">
            <v>3.7964284420000001E-2</v>
          </cell>
          <cell r="DF53">
            <v>0.12729066610299999</v>
          </cell>
          <cell r="DG53">
            <v>7.9211592674300002E-2</v>
          </cell>
          <cell r="DH53">
            <v>0.108019649982</v>
          </cell>
          <cell r="DI53">
            <v>6.2594354152699996E-2</v>
          </cell>
          <cell r="DJ53">
            <v>9.7910881042499995E-2</v>
          </cell>
          <cell r="DK53">
            <v>0.135902941227</v>
          </cell>
          <cell r="DL53">
            <v>0.13586670160299999</v>
          </cell>
          <cell r="DM53">
            <v>0.12011623382599999</v>
          </cell>
          <cell r="DN53">
            <v>0.123084247112</v>
          </cell>
          <cell r="DO53">
            <v>0.12519687414200001</v>
          </cell>
          <cell r="DP53">
            <v>0.121229052544</v>
          </cell>
          <cell r="DQ53">
            <v>0.12781387567499999</v>
          </cell>
          <cell r="DR53">
            <v>7.1112096309700001E-2</v>
          </cell>
          <cell r="DS53">
            <v>6.7939698696100004E-2</v>
          </cell>
          <cell r="DT53">
            <v>6.12736344337E-2</v>
          </cell>
          <cell r="DU53">
            <v>8.8894665241200002E-2</v>
          </cell>
          <cell r="DV53">
            <v>3.7534832954400001E-2</v>
          </cell>
          <cell r="DW53">
            <v>9.7671389579799997E-2</v>
          </cell>
          <cell r="DX53">
            <v>6.9949328899400004E-2</v>
          </cell>
          <cell r="DY53">
            <v>3.1491100788100003E-2</v>
          </cell>
          <cell r="DZ53">
            <v>4.9956500530200003E-2</v>
          </cell>
          <cell r="EA53">
            <v>7.8095734119400004E-2</v>
          </cell>
          <cell r="EB53">
            <v>0.117948293686</v>
          </cell>
          <cell r="EC53">
            <v>0.10908365249599999</v>
          </cell>
          <cell r="ED53">
            <v>0.122725725174</v>
          </cell>
          <cell r="EE53">
            <v>0.13599383831</v>
          </cell>
          <cell r="EF53">
            <v>0.107002913952</v>
          </cell>
          <cell r="EG53">
            <v>0.131877303123</v>
          </cell>
          <cell r="EH53">
            <v>8.0075502395600004E-2</v>
          </cell>
          <cell r="EI53">
            <v>0.13118678331399999</v>
          </cell>
          <cell r="EJ53">
            <v>0.124633789062</v>
          </cell>
          <cell r="EK53">
            <v>0.13157463073699999</v>
          </cell>
          <cell r="EL53">
            <v>7.4002265930199998E-2</v>
          </cell>
          <cell r="EM53">
            <v>1.79529190063E-2</v>
          </cell>
          <cell r="EN53">
            <v>1.44510865211E-2</v>
          </cell>
          <cell r="EO53">
            <v>0.10126632452000001</v>
          </cell>
          <cell r="EP53">
            <v>0.12998968362800001</v>
          </cell>
          <cell r="EQ53">
            <v>0.13212984800300001</v>
          </cell>
          <cell r="ER53">
            <v>0.12550359964400001</v>
          </cell>
          <cell r="ES53">
            <v>5.5642545223200002E-2</v>
          </cell>
          <cell r="ET53">
            <v>9.6505522728000004E-2</v>
          </cell>
          <cell r="EU53">
            <v>7.8971266746499999E-2</v>
          </cell>
          <cell r="EV53">
            <v>7.5578331947300001E-2</v>
          </cell>
          <cell r="EW53">
            <v>0.102601826191</v>
          </cell>
          <cell r="EX53">
            <v>0.120729863644</v>
          </cell>
          <cell r="EY53">
            <v>0.13100773096099999</v>
          </cell>
          <cell r="EZ53">
            <v>9.3180954456299994E-2</v>
          </cell>
          <cell r="FA53">
            <v>0.12501144409199999</v>
          </cell>
          <cell r="FB53">
            <v>7.6588690280899999E-2</v>
          </cell>
          <cell r="FC53">
            <v>6.6030383109999993E-2</v>
          </cell>
          <cell r="FD53">
            <v>0.10899758338899999</v>
          </cell>
          <cell r="FE53">
            <v>0.11002266407</v>
          </cell>
          <cell r="FF53">
            <v>0.128795802593</v>
          </cell>
          <cell r="FG53">
            <v>0.109928190708</v>
          </cell>
          <cell r="FH53">
            <v>0.113589465618</v>
          </cell>
          <cell r="FI53">
            <v>0.13148927688600001</v>
          </cell>
          <cell r="FJ53">
            <v>7.6202929019900001E-2</v>
          </cell>
          <cell r="FK53">
            <v>0.105852484703</v>
          </cell>
          <cell r="FL53">
            <v>0.113345384598</v>
          </cell>
          <cell r="FM53">
            <v>0.14217025041600001</v>
          </cell>
          <cell r="FN53">
            <v>8.99459123611E-2</v>
          </cell>
          <cell r="FO53">
            <v>0.106370925903</v>
          </cell>
          <cell r="FP53">
            <v>4.9036502838100002E-2</v>
          </cell>
          <cell r="FQ53">
            <v>0.100391626358</v>
          </cell>
          <cell r="FR53">
            <v>8.37278366089E-2</v>
          </cell>
          <cell r="FS53">
            <v>6.8611443042799994E-2</v>
          </cell>
          <cell r="FT53">
            <v>0.109011471272</v>
          </cell>
          <cell r="FU53">
            <v>0.10871446132699999</v>
          </cell>
          <cell r="FV53">
            <v>6.9795668125199994E-2</v>
          </cell>
          <cell r="FW53">
            <v>0.121195018291</v>
          </cell>
          <cell r="FX53">
            <v>0.13005411624900001</v>
          </cell>
          <cell r="FY53">
            <v>6.6192269325299993E-2</v>
          </cell>
          <cell r="FZ53">
            <v>4.15735840797E-2</v>
          </cell>
          <cell r="GA53">
            <v>0.13160973787300001</v>
          </cell>
          <cell r="GB53">
            <v>0.138678967953</v>
          </cell>
          <cell r="GC53">
            <v>0.116586446762</v>
          </cell>
          <cell r="GD53">
            <v>8.3503603935199996E-2</v>
          </cell>
          <cell r="GE53">
            <v>0.101249277592</v>
          </cell>
          <cell r="GF53">
            <v>0.111157357693</v>
          </cell>
          <cell r="GG53">
            <v>0.12701380252800001</v>
          </cell>
          <cell r="GH53">
            <v>0.12830358743699999</v>
          </cell>
          <cell r="GI53">
            <v>0.13874530792199999</v>
          </cell>
          <cell r="GJ53">
            <v>8.2898855209400005E-2</v>
          </cell>
          <cell r="GK53">
            <v>0.118927538395</v>
          </cell>
          <cell r="GL53">
            <v>8.5534870624500006E-2</v>
          </cell>
          <cell r="GM53">
            <v>0.10250532627099999</v>
          </cell>
          <cell r="GN53">
            <v>0.12714505195600001</v>
          </cell>
          <cell r="GO53">
            <v>0.13315457105600001</v>
          </cell>
          <cell r="GP53">
            <v>7.9890012741099997E-2</v>
          </cell>
          <cell r="GQ53">
            <v>0.129023015499</v>
          </cell>
          <cell r="GR53">
            <v>0.13222271204</v>
          </cell>
          <cell r="GS53">
            <v>6.2071502208700002E-2</v>
          </cell>
          <cell r="GT53">
            <v>0.124013721943</v>
          </cell>
          <cell r="GU53">
            <v>0.13214719295499999</v>
          </cell>
          <cell r="GV53">
            <v>0.122199773788</v>
          </cell>
          <cell r="GW53">
            <v>0.11849147081399999</v>
          </cell>
          <cell r="GX53">
            <v>8.8088333606700001E-2</v>
          </cell>
          <cell r="GY53">
            <v>0.10878264904</v>
          </cell>
          <cell r="GZ53">
            <v>0.12707978486999999</v>
          </cell>
          <cell r="HA53">
            <v>0.13488370180100001</v>
          </cell>
          <cell r="HB53">
            <v>0.12079602479900001</v>
          </cell>
          <cell r="HC53">
            <v>0.120591759682</v>
          </cell>
          <cell r="HD53">
            <v>6.8299770355200004E-2</v>
          </cell>
          <cell r="HE53">
            <v>9.3399822711900005E-2</v>
          </cell>
          <cell r="HF53">
            <v>0.104059040546</v>
          </cell>
          <cell r="HG53">
            <v>6.1617791652700003E-2</v>
          </cell>
          <cell r="HH53">
            <v>0.106866002083</v>
          </cell>
          <cell r="HI53">
            <v>0.13025277853</v>
          </cell>
          <cell r="HJ53">
            <v>0.12732052802999999</v>
          </cell>
          <cell r="HK53">
            <v>8.0057919025400007E-2</v>
          </cell>
          <cell r="HL53">
            <v>0.10729038715399999</v>
          </cell>
          <cell r="HM53">
            <v>7.6614439487500005E-2</v>
          </cell>
          <cell r="HN53">
            <v>3.56318354607E-2</v>
          </cell>
          <cell r="HO53">
            <v>5.1739037036899999E-2</v>
          </cell>
          <cell r="HP53">
            <v>6.0228943824799999E-2</v>
          </cell>
          <cell r="HQ53">
            <v>0.13364017009699999</v>
          </cell>
          <cell r="HR53">
            <v>8.4694683551800001E-2</v>
          </cell>
          <cell r="HS53">
            <v>0.11659771204</v>
          </cell>
          <cell r="HT53">
            <v>4.5307576656300003E-2</v>
          </cell>
          <cell r="HU53">
            <v>0.115343511105</v>
          </cell>
          <cell r="HV53">
            <v>0.12771135568600001</v>
          </cell>
          <cell r="HW53">
            <v>0.127500653267</v>
          </cell>
          <cell r="HX53">
            <v>0.121364414692</v>
          </cell>
          <cell r="HY53">
            <v>0.11954927444500001</v>
          </cell>
          <cell r="HZ53">
            <v>0.11308991909</v>
          </cell>
          <cell r="IA53">
            <v>0.123792052269</v>
          </cell>
          <cell r="IB53">
            <v>0.123326659203</v>
          </cell>
          <cell r="IC53">
            <v>0.11329537630100001</v>
          </cell>
          <cell r="ID53">
            <v>0.10543018579500001</v>
          </cell>
          <cell r="IE53">
            <v>4.04849052429E-2</v>
          </cell>
          <cell r="IF53">
            <v>0.12169867753999999</v>
          </cell>
          <cell r="IG53">
            <v>0.110267400742</v>
          </cell>
          <cell r="IH53">
            <v>0.12026906013499999</v>
          </cell>
          <cell r="II53">
            <v>6.8986296653699999E-2</v>
          </cell>
          <cell r="IJ53">
            <v>0.12869942188299999</v>
          </cell>
          <cell r="IK53">
            <v>0.118050277233</v>
          </cell>
          <cell r="IL53">
            <v>5.3839206695600002E-2</v>
          </cell>
          <cell r="IM53">
            <v>0.10650050640100001</v>
          </cell>
          <cell r="IN53">
            <v>7.8531086444900006E-2</v>
          </cell>
          <cell r="IO53">
            <v>0.111700773239</v>
          </cell>
          <cell r="IP53">
            <v>0.103993356228</v>
          </cell>
          <cell r="IQ53">
            <v>0.116082191467</v>
          </cell>
          <cell r="IR53">
            <v>9.8868176341099998E-2</v>
          </cell>
          <cell r="IS53">
            <v>3.28081399202E-2</v>
          </cell>
          <cell r="IT53">
            <v>3.01352572441</v>
          </cell>
        </row>
        <row r="54">
          <cell r="A54" t="str">
            <v>SNP_P_4243225_C8T_promoter_embA.embB</v>
          </cell>
          <cell r="B54">
            <v>0.100485682487</v>
          </cell>
          <cell r="C54">
            <v>6.2430381774899998E-2</v>
          </cell>
          <cell r="D54">
            <v>0.10489404201499999</v>
          </cell>
          <cell r="E54">
            <v>0.17951440811200001</v>
          </cell>
          <cell r="F54">
            <v>2.2984802722899999E-2</v>
          </cell>
          <cell r="G54">
            <v>6.3269913196599997E-2</v>
          </cell>
          <cell r="H54">
            <v>6.3525497913399995E-2</v>
          </cell>
          <cell r="I54">
            <v>8.5850000381499994E-2</v>
          </cell>
          <cell r="J54">
            <v>0.16399532556499999</v>
          </cell>
          <cell r="K54">
            <v>6.9541931152299993E-2</v>
          </cell>
          <cell r="L54">
            <v>6.2815427780199995E-2</v>
          </cell>
          <cell r="M54">
            <v>8.1780016422299998E-2</v>
          </cell>
          <cell r="N54">
            <v>5.5889606475799998E-2</v>
          </cell>
          <cell r="O54">
            <v>6.9229722022999998E-2</v>
          </cell>
          <cell r="P54">
            <v>0.10690242052100001</v>
          </cell>
          <cell r="Q54">
            <v>6.5376937389399994E-2</v>
          </cell>
          <cell r="R54">
            <v>0.148921012878</v>
          </cell>
          <cell r="S54">
            <v>9.4344019889799999E-2</v>
          </cell>
          <cell r="T54">
            <v>0.11538964509999999</v>
          </cell>
          <cell r="U54">
            <v>0.113033652306</v>
          </cell>
          <cell r="V54">
            <v>4.1649341583299998E-2</v>
          </cell>
          <cell r="W54">
            <v>5.3718566894499997E-2</v>
          </cell>
          <cell r="X54">
            <v>6.0253441333799999E-2</v>
          </cell>
          <cell r="Y54">
            <v>7.9484641551999996E-2</v>
          </cell>
          <cell r="Z54">
            <v>0.132077455521</v>
          </cell>
          <cell r="AA54">
            <v>8.8207066059100003E-2</v>
          </cell>
          <cell r="AB54">
            <v>0.150837957859</v>
          </cell>
          <cell r="AC54">
            <v>0.133763372898</v>
          </cell>
          <cell r="AD54">
            <v>7.7982604503600006E-2</v>
          </cell>
          <cell r="AE54">
            <v>0.13488870859099999</v>
          </cell>
          <cell r="AF54">
            <v>9.0705454349500003E-2</v>
          </cell>
          <cell r="AG54">
            <v>4.7792315483099999E-2</v>
          </cell>
          <cell r="AH54">
            <v>8.4038019180300003E-2</v>
          </cell>
          <cell r="AI54">
            <v>7.92688131332E-2</v>
          </cell>
          <cell r="AJ54">
            <v>6.55065774918E-2</v>
          </cell>
          <cell r="AK54">
            <v>8.8487386703499996E-2</v>
          </cell>
          <cell r="AL54">
            <v>0.105171382427</v>
          </cell>
          <cell r="AM54">
            <v>0.10063189268099999</v>
          </cell>
          <cell r="AN54">
            <v>7.8764140605899993E-2</v>
          </cell>
          <cell r="AO54">
            <v>0.146414339542</v>
          </cell>
          <cell r="AP54">
            <v>0.11502152681400001</v>
          </cell>
          <cell r="AQ54">
            <v>5.23070693016E-2</v>
          </cell>
          <cell r="AR54">
            <v>7.0451498031600002E-2</v>
          </cell>
          <cell r="AS54">
            <v>7.0063650608100006E-2</v>
          </cell>
          <cell r="AT54">
            <v>3.9016127586400003E-2</v>
          </cell>
          <cell r="AU54">
            <v>0.108801782131</v>
          </cell>
          <cell r="AV54">
            <v>0.18639850616500001</v>
          </cell>
          <cell r="AW54">
            <v>0.120715618134</v>
          </cell>
          <cell r="AX54">
            <v>8.9241027831999997E-2</v>
          </cell>
          <cell r="AY54">
            <v>0.116696238518</v>
          </cell>
          <cell r="AZ54">
            <v>0.10842239856700001</v>
          </cell>
          <cell r="BA54">
            <v>0.117097496986</v>
          </cell>
          <cell r="BB54">
            <v>0.15257871150999999</v>
          </cell>
          <cell r="BC54">
            <v>7.95837044716E-2</v>
          </cell>
          <cell r="BD54">
            <v>0.13503241538999999</v>
          </cell>
          <cell r="BE54">
            <v>0.15826147794699999</v>
          </cell>
          <cell r="BF54">
            <v>0.13746213912999999</v>
          </cell>
          <cell r="BG54">
            <v>0.107033371925</v>
          </cell>
          <cell r="BH54">
            <v>8.8301479816400005E-2</v>
          </cell>
          <cell r="BI54">
            <v>0.11572486162200001</v>
          </cell>
          <cell r="BJ54">
            <v>0.11184757947899999</v>
          </cell>
          <cell r="BK54">
            <v>5.9525191783899999E-2</v>
          </cell>
          <cell r="BL54">
            <v>0.111279726028</v>
          </cell>
          <cell r="BM54">
            <v>8.7227344512899999E-2</v>
          </cell>
          <cell r="BN54">
            <v>0.15251106023800001</v>
          </cell>
          <cell r="BO54">
            <v>0.105561971664</v>
          </cell>
          <cell r="BP54">
            <v>-1.4436423778499999E-2</v>
          </cell>
          <cell r="BQ54">
            <v>4.7437369823499997E-2</v>
          </cell>
          <cell r="BR54">
            <v>6.6639184951800004E-2</v>
          </cell>
          <cell r="BS54">
            <v>5.7502806186699999E-2</v>
          </cell>
          <cell r="BT54">
            <v>4.0405154228199999E-2</v>
          </cell>
          <cell r="BU54">
            <v>8.5971057414999996E-2</v>
          </cell>
          <cell r="BV54">
            <v>7.7757060527800001E-2</v>
          </cell>
          <cell r="BW54">
            <v>6.9113731384300006E-2</v>
          </cell>
          <cell r="BX54">
            <v>9.4699501991300006E-2</v>
          </cell>
          <cell r="BY54">
            <v>0.10186457634</v>
          </cell>
          <cell r="BZ54">
            <v>7.3379278182999996E-2</v>
          </cell>
          <cell r="CA54">
            <v>0.123187243938</v>
          </cell>
          <cell r="CB54">
            <v>0.126794815063</v>
          </cell>
          <cell r="CC54">
            <v>0.16286045312899999</v>
          </cell>
          <cell r="CD54">
            <v>0.140869319439</v>
          </cell>
          <cell r="CE54">
            <v>0.13675403594999999</v>
          </cell>
          <cell r="CF54">
            <v>8.90339612961E-2</v>
          </cell>
          <cell r="CG54">
            <v>3.5445749759700003E-2</v>
          </cell>
          <cell r="CH54">
            <v>8.9232146740000004E-2</v>
          </cell>
          <cell r="CI54">
            <v>6.5799951553299998E-2</v>
          </cell>
          <cell r="CJ54">
            <v>8.9386761188500002E-2</v>
          </cell>
          <cell r="CK54">
            <v>5.2657067775699999E-2</v>
          </cell>
          <cell r="CL54">
            <v>9.92915630341E-2</v>
          </cell>
          <cell r="CM54">
            <v>0.12818992137900001</v>
          </cell>
          <cell r="CN54">
            <v>9.4810605049099994E-2</v>
          </cell>
          <cell r="CO54">
            <v>8.1179976463299997E-2</v>
          </cell>
          <cell r="CP54">
            <v>8.9425027370499996E-2</v>
          </cell>
          <cell r="CQ54">
            <v>8.6220741271999995E-2</v>
          </cell>
          <cell r="CR54">
            <v>6.93154335022E-2</v>
          </cell>
          <cell r="CS54">
            <v>0.107928693295</v>
          </cell>
          <cell r="CT54">
            <v>6.1182975769000003E-2</v>
          </cell>
          <cell r="CU54">
            <v>8.0953180789900006E-2</v>
          </cell>
          <cell r="CV54">
            <v>7.8232288360600005E-2</v>
          </cell>
          <cell r="CW54">
            <v>6.4214169979099997E-2</v>
          </cell>
          <cell r="CX54">
            <v>8.7454497814200005E-2</v>
          </cell>
          <cell r="CY54">
            <v>7.1488082408900006E-2</v>
          </cell>
          <cell r="CZ54">
            <v>7.1803748607599999E-2</v>
          </cell>
          <cell r="DA54">
            <v>8.3000540733300002E-2</v>
          </cell>
          <cell r="DB54">
            <v>4.7190487384800001E-2</v>
          </cell>
          <cell r="DC54">
            <v>5.4817616939499998E-2</v>
          </cell>
          <cell r="DD54">
            <v>7.9290509223900005E-2</v>
          </cell>
          <cell r="DE54">
            <v>0.115269064903</v>
          </cell>
          <cell r="DF54">
            <v>8.9883327484099995E-2</v>
          </cell>
          <cell r="DG54">
            <v>8.3448886871300004E-2</v>
          </cell>
          <cell r="DH54">
            <v>7.1726739406600001E-2</v>
          </cell>
          <cell r="DI54">
            <v>8.21551680565E-2</v>
          </cell>
          <cell r="DJ54">
            <v>5.8095395564999999E-2</v>
          </cell>
          <cell r="DK54">
            <v>9.4462692737599996E-2</v>
          </cell>
          <cell r="DL54">
            <v>0.12506920099300001</v>
          </cell>
          <cell r="DM54">
            <v>9.6683323383300004E-2</v>
          </cell>
          <cell r="DN54">
            <v>9.0157985687300005E-2</v>
          </cell>
          <cell r="DO54">
            <v>1.91841721535E-2</v>
          </cell>
          <cell r="DP54">
            <v>9.8646998405499994E-2</v>
          </cell>
          <cell r="DQ54">
            <v>0.12489342689500001</v>
          </cell>
          <cell r="DR54">
            <v>0.133738636971</v>
          </cell>
          <cell r="DS54">
            <v>0.12573575973500001</v>
          </cell>
          <cell r="DT54">
            <v>5.83601593971E-2</v>
          </cell>
          <cell r="DU54">
            <v>7.9027473926500003E-2</v>
          </cell>
          <cell r="DV54">
            <v>8.5753023624400002E-2</v>
          </cell>
          <cell r="DW54">
            <v>9.9304318427999999E-2</v>
          </cell>
          <cell r="DX54">
            <v>6.3474178314200005E-2</v>
          </cell>
          <cell r="DY54">
            <v>6.0746371746100002E-2</v>
          </cell>
          <cell r="DZ54">
            <v>9.7139537334400006E-2</v>
          </cell>
          <cell r="EA54">
            <v>0.11166447401</v>
          </cell>
          <cell r="EB54">
            <v>0.10797595977799999</v>
          </cell>
          <cell r="EC54">
            <v>6.2265217304200003E-2</v>
          </cell>
          <cell r="ED54">
            <v>9.1008424758900003E-2</v>
          </cell>
          <cell r="EE54">
            <v>0.101951360703</v>
          </cell>
          <cell r="EF54">
            <v>8.5438251495400006E-2</v>
          </cell>
          <cell r="EG54">
            <v>0.106231868267</v>
          </cell>
          <cell r="EH54">
            <v>0.13669049739799999</v>
          </cell>
          <cell r="EI54">
            <v>0.10501134395599999</v>
          </cell>
          <cell r="EJ54">
            <v>9.6684157848399996E-2</v>
          </cell>
          <cell r="EK54">
            <v>7.4683845043199998E-2</v>
          </cell>
          <cell r="EL54">
            <v>7.1735084056900003E-2</v>
          </cell>
          <cell r="EM54">
            <v>8.13676118851E-2</v>
          </cell>
          <cell r="EN54">
            <v>9.9766135215799995E-2</v>
          </cell>
          <cell r="EO54">
            <v>8.2031726837200003E-2</v>
          </cell>
          <cell r="EP54">
            <v>0.109148442745</v>
          </cell>
          <cell r="EQ54">
            <v>4.0169060230300001E-2</v>
          </cell>
          <cell r="ER54">
            <v>2.7279317378999999E-2</v>
          </cell>
          <cell r="ES54">
            <v>9.9954307079300003E-2</v>
          </cell>
          <cell r="ET54">
            <v>8.0060362815899996E-2</v>
          </cell>
          <cell r="EU54">
            <v>7.8161180019400006E-2</v>
          </cell>
          <cell r="EV54">
            <v>5.3481400013000002E-2</v>
          </cell>
          <cell r="EW54">
            <v>6.35781288147E-2</v>
          </cell>
          <cell r="EX54">
            <v>6.7444026470199994E-2</v>
          </cell>
          <cell r="EY54">
            <v>9.0608119964599998E-2</v>
          </cell>
          <cell r="EZ54">
            <v>0.120718836784</v>
          </cell>
          <cell r="FA54">
            <v>8.9017868042000001E-2</v>
          </cell>
          <cell r="FB54">
            <v>7.2378933429700004E-2</v>
          </cell>
          <cell r="FC54">
            <v>8.3597362041500006E-2</v>
          </cell>
          <cell r="FD54">
            <v>9.3522667884800001E-2</v>
          </cell>
          <cell r="FE54">
            <v>5.0407409668000003E-2</v>
          </cell>
          <cell r="FF54">
            <v>6.2014579772900001E-2</v>
          </cell>
          <cell r="FG54">
            <v>6.4256727695500004E-2</v>
          </cell>
          <cell r="FH54">
            <v>5.8430314063999997E-2</v>
          </cell>
          <cell r="FI54">
            <v>9.4333529472399993E-2</v>
          </cell>
          <cell r="FJ54">
            <v>9.7238779068000006E-2</v>
          </cell>
          <cell r="FK54">
            <v>0.112378358841</v>
          </cell>
          <cell r="FL54">
            <v>0.10566109418899999</v>
          </cell>
          <cell r="FM54">
            <v>6.1292529106100002E-2</v>
          </cell>
          <cell r="FN54">
            <v>9.0416252613100004E-2</v>
          </cell>
          <cell r="FO54">
            <v>8.6809158325200003E-2</v>
          </cell>
          <cell r="FP54">
            <v>7.9845070838899995E-2</v>
          </cell>
          <cell r="FQ54">
            <v>8.2340061664600006E-2</v>
          </cell>
          <cell r="FR54">
            <v>8.62220525742E-2</v>
          </cell>
          <cell r="FS54">
            <v>0.101091921329</v>
          </cell>
          <cell r="FT54">
            <v>9.9554538726799993E-2</v>
          </cell>
          <cell r="FU54">
            <v>0.10061365366</v>
          </cell>
          <cell r="FV54">
            <v>0.13075023889500001</v>
          </cell>
          <cell r="FW54">
            <v>9.3147933483100007E-2</v>
          </cell>
          <cell r="FX54">
            <v>9.5340013503999996E-2</v>
          </cell>
          <cell r="FY54">
            <v>8.4387123584700005E-2</v>
          </cell>
          <cell r="FZ54">
            <v>7.6959073543499998E-2</v>
          </cell>
          <cell r="GA54">
            <v>0.12173420190799999</v>
          </cell>
          <cell r="GB54">
            <v>0.152006566525</v>
          </cell>
          <cell r="GC54">
            <v>9.8429262638100007E-2</v>
          </cell>
          <cell r="GD54">
            <v>0.11413747072200001</v>
          </cell>
          <cell r="GE54">
            <v>0.126157343388</v>
          </cell>
          <cell r="GF54">
            <v>9.0149760246300004E-2</v>
          </cell>
          <cell r="GG54">
            <v>6.6958069801299994E-2</v>
          </cell>
          <cell r="GH54">
            <v>6.8495213985399997E-2</v>
          </cell>
          <cell r="GI54">
            <v>7.1918249130199993E-2</v>
          </cell>
          <cell r="GJ54">
            <v>0.11262941360500001</v>
          </cell>
          <cell r="GK54">
            <v>0.110824346542</v>
          </cell>
          <cell r="GL54">
            <v>0.12644511461300001</v>
          </cell>
          <cell r="GM54">
            <v>0.11588704586</v>
          </cell>
          <cell r="GN54">
            <v>0.102202236652</v>
          </cell>
          <cell r="GO54">
            <v>9.9065482616399997E-2</v>
          </cell>
          <cell r="GP54">
            <v>0.106935918331</v>
          </cell>
          <cell r="GQ54">
            <v>0.140044271946</v>
          </cell>
          <cell r="GR54">
            <v>0.132960617542</v>
          </cell>
          <cell r="GS54">
            <v>7.1332693099999997E-2</v>
          </cell>
          <cell r="GT54">
            <v>0.15756589174300001</v>
          </cell>
          <cell r="GU54">
            <v>0.111335575581</v>
          </cell>
          <cell r="GV54">
            <v>5.13776540756E-2</v>
          </cell>
          <cell r="GW54">
            <v>7.9151630401600004E-2</v>
          </cell>
          <cell r="GX54">
            <v>9.3055367469800004E-2</v>
          </cell>
          <cell r="GY54">
            <v>9.7352743148800006E-2</v>
          </cell>
          <cell r="GZ54">
            <v>8.6659789085399994E-2</v>
          </cell>
          <cell r="HA54">
            <v>0.106838881969</v>
          </cell>
          <cell r="HB54">
            <v>8.9323461055799996E-2</v>
          </cell>
          <cell r="HC54">
            <v>0.10460644960400001</v>
          </cell>
          <cell r="HD54">
            <v>0.121757090092</v>
          </cell>
          <cell r="HE54">
            <v>8.17604660988E-2</v>
          </cell>
          <cell r="HF54">
            <v>7.6748490333599997E-2</v>
          </cell>
          <cell r="HG54">
            <v>9.1617524623900007E-2</v>
          </cell>
          <cell r="HH54">
            <v>6.0414075851399997E-2</v>
          </cell>
          <cell r="HI54">
            <v>0.117113292217</v>
          </cell>
          <cell r="HJ54">
            <v>7.6822400093099999E-2</v>
          </cell>
          <cell r="HK54">
            <v>9.2741250991800004E-3</v>
          </cell>
          <cell r="HL54">
            <v>8.4132134914399997E-2</v>
          </cell>
          <cell r="HM54">
            <v>7.6267182826999999E-2</v>
          </cell>
          <cell r="HN54">
            <v>7.79767632484E-2</v>
          </cell>
          <cell r="HO54">
            <v>0.104131519794</v>
          </cell>
          <cell r="HP54">
            <v>6.6942512989000003E-2</v>
          </cell>
          <cell r="HQ54">
            <v>8.7513208389300004E-2</v>
          </cell>
          <cell r="HR54">
            <v>0.10621398687399999</v>
          </cell>
          <cell r="HS54">
            <v>0.124635279179</v>
          </cell>
          <cell r="HT54">
            <v>7.6761126518199996E-2</v>
          </cell>
          <cell r="HU54">
            <v>8.8576674461399996E-2</v>
          </cell>
          <cell r="HV54">
            <v>9.7568154335000004E-2</v>
          </cell>
          <cell r="HW54">
            <v>7.6626777648899996E-2</v>
          </cell>
          <cell r="HX54">
            <v>0.10471457243</v>
          </cell>
          <cell r="HY54">
            <v>8.4339976310700004E-2</v>
          </cell>
          <cell r="HZ54">
            <v>0.11360126733799999</v>
          </cell>
          <cell r="IA54">
            <v>3.8834035396599999E-2</v>
          </cell>
          <cell r="IB54">
            <v>7.6926171779599997E-2</v>
          </cell>
          <cell r="IC54">
            <v>7.2553634643599998E-2</v>
          </cell>
          <cell r="ID54">
            <v>6.05974197388E-2</v>
          </cell>
          <cell r="IE54">
            <v>0.13813096284900001</v>
          </cell>
          <cell r="IF54">
            <v>6.3321113586399996E-2</v>
          </cell>
          <cell r="IG54">
            <v>5.0650000572200003E-2</v>
          </cell>
          <cell r="IH54">
            <v>6.9419026374800005E-2</v>
          </cell>
          <cell r="II54">
            <v>9.1614723205600004E-2</v>
          </cell>
          <cell r="IJ54">
            <v>0.120245099068</v>
          </cell>
          <cell r="IK54">
            <v>0.138378977776</v>
          </cell>
          <cell r="IL54">
            <v>0.137632727623</v>
          </cell>
          <cell r="IM54">
            <v>0.126828670502</v>
          </cell>
          <cell r="IN54">
            <v>0.10376709699599999</v>
          </cell>
          <cell r="IO54">
            <v>0.20812147855800001</v>
          </cell>
          <cell r="IP54">
            <v>0.101167201996</v>
          </cell>
          <cell r="IQ54">
            <v>4.3150544166599997E-2</v>
          </cell>
          <cell r="IR54">
            <v>9.1667301952799998E-2</v>
          </cell>
          <cell r="IS54">
            <v>3.0906908214099998E-2</v>
          </cell>
          <cell r="IT54">
            <v>2.9659161567700001</v>
          </cell>
        </row>
        <row r="55">
          <cell r="A55" t="str">
            <v>SNP_P_409360_A2C_promoter_iniB.iniA.iniC</v>
          </cell>
          <cell r="B55">
            <v>0.110569000244</v>
          </cell>
          <cell r="C55">
            <v>0.12981736660000001</v>
          </cell>
          <cell r="D55">
            <v>0.111704647541</v>
          </cell>
          <cell r="E55">
            <v>4.5552611351E-2</v>
          </cell>
          <cell r="F55">
            <v>3.2280623912799997E-2</v>
          </cell>
          <cell r="G55">
            <v>9.8367333412199998E-2</v>
          </cell>
          <cell r="H55">
            <v>0.117553472519</v>
          </cell>
          <cell r="I55">
            <v>0.12278175354</v>
          </cell>
          <cell r="J55">
            <v>0.123881220818</v>
          </cell>
          <cell r="K55">
            <v>0.11827957630200001</v>
          </cell>
          <cell r="L55">
            <v>5.1901280879999998E-2</v>
          </cell>
          <cell r="M55">
            <v>0.11314034462</v>
          </cell>
          <cell r="N55">
            <v>0.122660517693</v>
          </cell>
          <cell r="O55">
            <v>3.99532914162E-2</v>
          </cell>
          <cell r="P55">
            <v>0.106665015221</v>
          </cell>
          <cell r="Q55">
            <v>4.6975135803200001E-2</v>
          </cell>
          <cell r="R55">
            <v>0.119512319565</v>
          </cell>
          <cell r="S55">
            <v>0.11971449852</v>
          </cell>
          <cell r="T55">
            <v>0.112353086472</v>
          </cell>
          <cell r="U55">
            <v>9.9720954894999998E-3</v>
          </cell>
          <cell r="V55">
            <v>9.8446846008300004E-2</v>
          </cell>
          <cell r="W55">
            <v>0.117222905159</v>
          </cell>
          <cell r="X55">
            <v>0.111562728882</v>
          </cell>
          <cell r="Y55">
            <v>0.13157373666800001</v>
          </cell>
          <cell r="Z55">
            <v>4.0937781333899997E-2</v>
          </cell>
          <cell r="AA55">
            <v>0.11230009794199999</v>
          </cell>
          <cell r="AB55">
            <v>0.12129563093200001</v>
          </cell>
          <cell r="AC55">
            <v>0.120316445827</v>
          </cell>
          <cell r="AD55">
            <v>4.8298776149699997E-2</v>
          </cell>
          <cell r="AE55">
            <v>0.114223182201</v>
          </cell>
          <cell r="AF55">
            <v>0.118201375008</v>
          </cell>
          <cell r="AG55">
            <v>0.118759334087</v>
          </cell>
          <cell r="AH55">
            <v>0.114057064056</v>
          </cell>
          <cell r="AI55">
            <v>0.11350297927899999</v>
          </cell>
          <cell r="AJ55">
            <v>0.119447231293</v>
          </cell>
          <cell r="AK55">
            <v>0.121218502522</v>
          </cell>
          <cell r="AL55">
            <v>0.112700819969</v>
          </cell>
          <cell r="AM55">
            <v>0.110580086708</v>
          </cell>
          <cell r="AN55">
            <v>2.2431731224099999E-2</v>
          </cell>
          <cell r="AO55">
            <v>3.3983170986199997E-2</v>
          </cell>
          <cell r="AP55">
            <v>3.3785223960900002E-2</v>
          </cell>
          <cell r="AQ55">
            <v>0.101952970028</v>
          </cell>
          <cell r="AR55">
            <v>0.11511129140900001</v>
          </cell>
          <cell r="AS55">
            <v>0.116416037083</v>
          </cell>
          <cell r="AT55">
            <v>4.2557299137099998E-2</v>
          </cell>
          <cell r="AU55">
            <v>0.107354879379</v>
          </cell>
          <cell r="AV55">
            <v>2.2985279560099998E-2</v>
          </cell>
          <cell r="AW55">
            <v>0.10882329940799999</v>
          </cell>
          <cell r="AX55">
            <v>1.8586397171E-2</v>
          </cell>
          <cell r="AY55">
            <v>8.9795887470199995E-2</v>
          </cell>
          <cell r="AZ55">
            <v>0.11766237020500001</v>
          </cell>
          <cell r="BA55">
            <v>0.119824230671</v>
          </cell>
          <cell r="BB55">
            <v>0.112604081631</v>
          </cell>
          <cell r="BC55">
            <v>0.11475658416700001</v>
          </cell>
          <cell r="BD55">
            <v>0.111949026585</v>
          </cell>
          <cell r="BE55">
            <v>4.7779560089099997E-2</v>
          </cell>
          <cell r="BF55">
            <v>0.1018435359</v>
          </cell>
          <cell r="BG55">
            <v>0.12600868940400001</v>
          </cell>
          <cell r="BH55">
            <v>0.11456960439699999</v>
          </cell>
          <cell r="BI55">
            <v>0.116938412189</v>
          </cell>
          <cell r="BJ55">
            <v>0.10904997587199999</v>
          </cell>
          <cell r="BK55">
            <v>0.107641935349</v>
          </cell>
          <cell r="BL55">
            <v>5.9846043586700003E-2</v>
          </cell>
          <cell r="BM55">
            <v>0.103055477142</v>
          </cell>
          <cell r="BN55">
            <v>0.118100523949</v>
          </cell>
          <cell r="BO55">
            <v>0.113685786724</v>
          </cell>
          <cell r="BP55">
            <v>0.11940497160000001</v>
          </cell>
          <cell r="BQ55">
            <v>0.119795143604</v>
          </cell>
          <cell r="BR55">
            <v>0.118346989155</v>
          </cell>
          <cell r="BS55">
            <v>0.118454217911</v>
          </cell>
          <cell r="BT55">
            <v>0.115688562393</v>
          </cell>
          <cell r="BU55">
            <v>0.120822131634</v>
          </cell>
          <cell r="BV55">
            <v>0.12232387065899999</v>
          </cell>
          <cell r="BW55">
            <v>0.118087351322</v>
          </cell>
          <cell r="BX55">
            <v>7.0440948009500001E-2</v>
          </cell>
          <cell r="BY55">
            <v>9.95139479637E-2</v>
          </cell>
          <cell r="BZ55">
            <v>0.107031226158</v>
          </cell>
          <cell r="CA55">
            <v>0.12294203043</v>
          </cell>
          <cell r="CB55">
            <v>6.8424046039600006E-2</v>
          </cell>
          <cell r="CC55">
            <v>3.4156084060699997E-2</v>
          </cell>
          <cell r="CD55">
            <v>0.111515164375</v>
          </cell>
          <cell r="CE55">
            <v>0.11641710996599999</v>
          </cell>
          <cell r="CF55">
            <v>4.58492636681E-2</v>
          </cell>
          <cell r="CG55">
            <v>0.10531741380699999</v>
          </cell>
          <cell r="CH55">
            <v>4.2998492717700003E-2</v>
          </cell>
          <cell r="CI55">
            <v>0.12204706668900001</v>
          </cell>
          <cell r="CJ55">
            <v>0.120926320553</v>
          </cell>
          <cell r="CK55">
            <v>0.11119312048</v>
          </cell>
          <cell r="CL55">
            <v>0.10658812522900001</v>
          </cell>
          <cell r="CM55">
            <v>0.12586659192999999</v>
          </cell>
          <cell r="CN55">
            <v>0.11590218544</v>
          </cell>
          <cell r="CO55">
            <v>4.3135046958899997E-2</v>
          </cell>
          <cell r="CP55">
            <v>0.104302108288</v>
          </cell>
          <cell r="CQ55">
            <v>5.1584124565099997E-2</v>
          </cell>
          <cell r="CR55">
            <v>3.81168723106E-2</v>
          </cell>
          <cell r="CS55">
            <v>0.119640231133</v>
          </cell>
          <cell r="CT55">
            <v>5.30152916908E-2</v>
          </cell>
          <cell r="CU55">
            <v>0.111630678177</v>
          </cell>
          <cell r="CV55">
            <v>0.113337039948</v>
          </cell>
          <cell r="CW55">
            <v>2.7489602565799999E-2</v>
          </cell>
          <cell r="CX55">
            <v>8.8884890079499998E-2</v>
          </cell>
          <cell r="CY55">
            <v>5.9488475322699998E-2</v>
          </cell>
          <cell r="CZ55">
            <v>8.2037925720199995E-2</v>
          </cell>
          <cell r="DA55">
            <v>5.1716566085799998E-2</v>
          </cell>
          <cell r="DB55">
            <v>4.1395068168600002E-2</v>
          </cell>
          <cell r="DC55">
            <v>8.0294787883799998E-2</v>
          </cell>
          <cell r="DD55">
            <v>0.115768492222</v>
          </cell>
          <cell r="DE55">
            <v>0.114952862263</v>
          </cell>
          <cell r="DF55">
            <v>0.12421298027</v>
          </cell>
          <cell r="DG55">
            <v>5.9864878654499999E-2</v>
          </cell>
          <cell r="DH55">
            <v>0.102129876614</v>
          </cell>
          <cell r="DI55">
            <v>0.120468318462</v>
          </cell>
          <cell r="DJ55">
            <v>6.1302185058600002E-2</v>
          </cell>
          <cell r="DK55">
            <v>0.10087335109700001</v>
          </cell>
          <cell r="DL55">
            <v>5.2038431167599999E-2</v>
          </cell>
          <cell r="DM55">
            <v>9.2268705367999998E-2</v>
          </cell>
          <cell r="DN55">
            <v>5.2535772323600002E-2</v>
          </cell>
          <cell r="DO55">
            <v>0.114861309528</v>
          </cell>
          <cell r="DP55">
            <v>6.4997911453199997E-2</v>
          </cell>
          <cell r="DQ55">
            <v>9.9560618400600001E-2</v>
          </cell>
          <cell r="DR55">
            <v>0.10838431119899999</v>
          </cell>
          <cell r="DS55">
            <v>7.5113952159899994E-2</v>
          </cell>
          <cell r="DT55">
            <v>0.10926169157</v>
          </cell>
          <cell r="DU55">
            <v>5.3210973739600001E-2</v>
          </cell>
          <cell r="DV55">
            <v>0.10404986143099999</v>
          </cell>
          <cell r="DW55">
            <v>0.112067759037</v>
          </cell>
          <cell r="DX55">
            <v>0.11982268095</v>
          </cell>
          <cell r="DY55">
            <v>0.106630682945</v>
          </cell>
          <cell r="DZ55">
            <v>5.5733859539000001E-2</v>
          </cell>
          <cell r="EA55">
            <v>4.33537960052E-2</v>
          </cell>
          <cell r="EB55">
            <v>4.0757894516000003E-2</v>
          </cell>
          <cell r="EC55">
            <v>8.8417470455200001E-2</v>
          </cell>
          <cell r="ED55">
            <v>0.10730147361800001</v>
          </cell>
          <cell r="EE55">
            <v>6.0715913772600001E-2</v>
          </cell>
          <cell r="EF55">
            <v>8.7824642658200003E-2</v>
          </cell>
          <cell r="EG55">
            <v>0.111290514469</v>
          </cell>
          <cell r="EH55">
            <v>5.5001497268700003E-2</v>
          </cell>
          <cell r="EI55">
            <v>0.11610591411600001</v>
          </cell>
          <cell r="EJ55">
            <v>0.11581081152</v>
          </cell>
          <cell r="EK55">
            <v>0.120859622955</v>
          </cell>
          <cell r="EL55">
            <v>6.1621725559200001E-2</v>
          </cell>
          <cell r="EM55">
            <v>0.10223519802100001</v>
          </cell>
          <cell r="EN55">
            <v>0.119225561619</v>
          </cell>
          <cell r="EO55">
            <v>6.1065733432800001E-2</v>
          </cell>
          <cell r="EP55">
            <v>4.0667235851299999E-2</v>
          </cell>
          <cell r="EQ55">
            <v>1.9981741905199999E-2</v>
          </cell>
          <cell r="ER55">
            <v>1.31508111954E-2</v>
          </cell>
          <cell r="ES55">
            <v>9.93993878365E-2</v>
          </cell>
          <cell r="ET55">
            <v>9.5472455024700004E-2</v>
          </cell>
          <cell r="EU55">
            <v>3.4586906433100001E-2</v>
          </cell>
          <cell r="EV55">
            <v>9.5560848712900007E-2</v>
          </cell>
          <cell r="EW55">
            <v>7.2777807712600007E-2</v>
          </cell>
          <cell r="EX55">
            <v>9.8437130451200006E-2</v>
          </cell>
          <cell r="EY55">
            <v>0.11576551199</v>
          </cell>
          <cell r="EZ55">
            <v>0.118716955185</v>
          </cell>
          <cell r="FA55">
            <v>4.8461019992800003E-2</v>
          </cell>
          <cell r="FB55">
            <v>8.6714386939999999E-2</v>
          </cell>
          <cell r="FC55">
            <v>0.110529661179</v>
          </cell>
          <cell r="FD55">
            <v>0.118736743927</v>
          </cell>
          <cell r="FE55">
            <v>4.8650145530699997E-2</v>
          </cell>
          <cell r="FF55">
            <v>9.8052740097000005E-2</v>
          </cell>
          <cell r="FG55">
            <v>0.10149949789</v>
          </cell>
          <cell r="FH55">
            <v>0.11334443092300001</v>
          </cell>
          <cell r="FI55">
            <v>6.7946910858199996E-2</v>
          </cell>
          <cell r="FJ55">
            <v>0.105343639851</v>
          </cell>
          <cell r="FK55">
            <v>8.2895159721400005E-2</v>
          </cell>
          <cell r="FL55">
            <v>0.11809694766999999</v>
          </cell>
          <cell r="FM55">
            <v>0.12861233949699999</v>
          </cell>
          <cell r="FN55">
            <v>7.9975545406300003E-2</v>
          </cell>
          <cell r="FO55">
            <v>0.110862374306</v>
          </cell>
          <cell r="FP55">
            <v>0.105816245079</v>
          </cell>
          <cell r="FQ55">
            <v>0.116247415543</v>
          </cell>
          <cell r="FR55">
            <v>8.5061788558999998E-2</v>
          </cell>
          <cell r="FS55">
            <v>5.0051510334000002E-2</v>
          </cell>
          <cell r="FT55">
            <v>2.7290105819700001E-2</v>
          </cell>
          <cell r="FU55">
            <v>2.7442634105700001E-2</v>
          </cell>
          <cell r="FV55">
            <v>0.10653197765400001</v>
          </cell>
          <cell r="FW55">
            <v>0.116906523705</v>
          </cell>
          <cell r="FX55">
            <v>0.11926436424300001</v>
          </cell>
          <cell r="FY55">
            <v>6.9078326225299996E-2</v>
          </cell>
          <cell r="FZ55">
            <v>5.4197132587399999E-2</v>
          </cell>
          <cell r="GA55">
            <v>0.115665495396</v>
          </cell>
          <cell r="GB55">
            <v>0.118762016296</v>
          </cell>
          <cell r="GC55">
            <v>0.110316514969</v>
          </cell>
          <cell r="GD55">
            <v>7.8100919723500001E-2</v>
          </cell>
          <cell r="GE55">
            <v>0.104873657227</v>
          </cell>
          <cell r="GF55">
            <v>0.104952454567</v>
          </cell>
          <cell r="GG55">
            <v>0.117562294006</v>
          </cell>
          <cell r="GH55">
            <v>0.111297011375</v>
          </cell>
          <cell r="GI55">
            <v>0.116105258465</v>
          </cell>
          <cell r="GJ55">
            <v>0.122463166714</v>
          </cell>
          <cell r="GK55">
            <v>0.12220144271900001</v>
          </cell>
          <cell r="GL55">
            <v>0.117839515209</v>
          </cell>
          <cell r="GM55">
            <v>0.116699516773</v>
          </cell>
          <cell r="GN55">
            <v>0.12065905332599999</v>
          </cell>
          <cell r="GO55">
            <v>9.0882599353799998E-2</v>
          </cell>
          <cell r="GP55">
            <v>0.101679682732</v>
          </cell>
          <cell r="GQ55">
            <v>0.11979746818500001</v>
          </cell>
          <cell r="GR55">
            <v>8.8158130645799998E-2</v>
          </cell>
          <cell r="GS55">
            <v>0.117156744003</v>
          </cell>
          <cell r="GT55">
            <v>2.8636991977700001E-2</v>
          </cell>
          <cell r="GU55">
            <v>9.2855572700500003E-2</v>
          </cell>
          <cell r="GV55">
            <v>9.9641799926800001E-2</v>
          </cell>
          <cell r="GW55">
            <v>0.100105524063</v>
          </cell>
          <cell r="GX55">
            <v>0.112545371056</v>
          </cell>
          <cell r="GY55">
            <v>0.119209229946</v>
          </cell>
          <cell r="GZ55">
            <v>0.121398329735</v>
          </cell>
          <cell r="HA55">
            <v>0.122588694096</v>
          </cell>
          <cell r="HB55">
            <v>0.123682081699</v>
          </cell>
          <cell r="HC55">
            <v>4.4519305229200001E-2</v>
          </cell>
          <cell r="HD55">
            <v>8.7677597999599996E-2</v>
          </cell>
          <cell r="HE55">
            <v>0.105910360813</v>
          </cell>
          <cell r="HF55">
            <v>6.2779068946800007E-2</v>
          </cell>
          <cell r="HG55">
            <v>9.8406195640600005E-2</v>
          </cell>
          <cell r="HH55">
            <v>6.3556671142599996E-2</v>
          </cell>
          <cell r="HI55">
            <v>0.102504312992</v>
          </cell>
          <cell r="HJ55">
            <v>7.4237167835199999E-2</v>
          </cell>
          <cell r="HK55">
            <v>0.116392016411</v>
          </cell>
          <cell r="HL55">
            <v>0.108688175678</v>
          </cell>
          <cell r="HM55">
            <v>0.12116664648100001</v>
          </cell>
          <cell r="HN55">
            <v>5.8078050613399997E-2</v>
          </cell>
          <cell r="HO55">
            <v>4.8500716686199999E-2</v>
          </cell>
          <cell r="HP55">
            <v>9.9112868308999999E-2</v>
          </cell>
          <cell r="HQ55">
            <v>5.4722607135800003E-2</v>
          </cell>
          <cell r="HR55">
            <v>8.3739221096000002E-2</v>
          </cell>
          <cell r="HS55">
            <v>0.100197196007</v>
          </cell>
          <cell r="HT55">
            <v>5.3004145622299999E-2</v>
          </cell>
          <cell r="HU55">
            <v>4.1436254978199999E-2</v>
          </cell>
          <cell r="HV55">
            <v>1.46803855896E-2</v>
          </cell>
          <cell r="HW55">
            <v>6.5791130065899997E-2</v>
          </cell>
          <cell r="HX55">
            <v>8.9656949043300002E-2</v>
          </cell>
          <cell r="HY55">
            <v>5.0516843795800001E-2</v>
          </cell>
          <cell r="HZ55">
            <v>3.2004594802900001E-2</v>
          </cell>
          <cell r="IA55">
            <v>8.6305737495400006E-2</v>
          </cell>
          <cell r="IB55">
            <v>6.7195951938599993E-2</v>
          </cell>
          <cell r="IC55">
            <v>0.110045790672</v>
          </cell>
          <cell r="ID55">
            <v>0.101750850677</v>
          </cell>
          <cell r="IE55">
            <v>0.118153691292</v>
          </cell>
          <cell r="IF55">
            <v>6.5853774547599997E-2</v>
          </cell>
          <cell r="IG55">
            <v>0.107886433601</v>
          </cell>
          <cell r="IH55">
            <v>0.11131298542</v>
          </cell>
          <cell r="II55">
            <v>0.110147476196</v>
          </cell>
          <cell r="IJ55">
            <v>5.0227701664E-2</v>
          </cell>
          <cell r="IK55">
            <v>0.102710723877</v>
          </cell>
          <cell r="IL55">
            <v>0.11503058671999999</v>
          </cell>
          <cell r="IM55">
            <v>5.9462547302199999E-2</v>
          </cell>
          <cell r="IN55">
            <v>0.100687384605</v>
          </cell>
          <cell r="IO55">
            <v>0.125292003155</v>
          </cell>
          <cell r="IP55">
            <v>0.115667641163</v>
          </cell>
          <cell r="IQ55">
            <v>0.124763607979</v>
          </cell>
          <cell r="IR55">
            <v>9.1731756925599997E-2</v>
          </cell>
          <cell r="IS55">
            <v>3.11809647828E-2</v>
          </cell>
          <cell r="IT55">
            <v>2.9419152736699998</v>
          </cell>
        </row>
        <row r="56">
          <cell r="A56" t="str">
            <v>SNP_CN_411582_G745A_A249T_iniA</v>
          </cell>
          <cell r="B56">
            <v>-6.2870383262599999E-2</v>
          </cell>
          <cell r="C56">
            <v>-0.16654151678099999</v>
          </cell>
          <cell r="D56">
            <v>-0.120704829693</v>
          </cell>
          <cell r="E56">
            <v>-0.156470298767</v>
          </cell>
          <cell r="F56">
            <v>-0.104812383652</v>
          </cell>
          <cell r="G56">
            <v>-8.0394566059100003E-2</v>
          </cell>
          <cell r="H56">
            <v>-0.10143285989799999</v>
          </cell>
          <cell r="I56">
            <v>-4.0523171424900001E-2</v>
          </cell>
          <cell r="J56">
            <v>-0.13928943872499999</v>
          </cell>
          <cell r="K56">
            <v>-0.138396680355</v>
          </cell>
          <cell r="L56">
            <v>-8.5622608661700003E-2</v>
          </cell>
          <cell r="M56">
            <v>-8.2945704460099995E-2</v>
          </cell>
          <cell r="N56">
            <v>-7.6545059680900002E-2</v>
          </cell>
          <cell r="O56">
            <v>-0.11723005771599999</v>
          </cell>
          <cell r="P56">
            <v>-0.10556495189700001</v>
          </cell>
          <cell r="Q56">
            <v>-6.9102644920299994E-2</v>
          </cell>
          <cell r="R56">
            <v>-6.9290459156000003E-2</v>
          </cell>
          <cell r="S56">
            <v>-9.2571973800699994E-2</v>
          </cell>
          <cell r="T56">
            <v>-5.8304071426399998E-2</v>
          </cell>
          <cell r="U56">
            <v>-6.9544970989199997E-2</v>
          </cell>
          <cell r="V56">
            <v>-9.1818034648899996E-2</v>
          </cell>
          <cell r="W56">
            <v>-7.9281568527200003E-2</v>
          </cell>
          <cell r="X56">
            <v>-9.8962128162400007E-2</v>
          </cell>
          <cell r="Y56">
            <v>-9.9872708320599995E-2</v>
          </cell>
          <cell r="Z56">
            <v>-0.162078440189</v>
          </cell>
          <cell r="AA56">
            <v>-0.104665100574</v>
          </cell>
          <cell r="AB56">
            <v>-8.8231563568099997E-2</v>
          </cell>
          <cell r="AC56">
            <v>-8.0795109271999996E-2</v>
          </cell>
          <cell r="AD56">
            <v>-8.3463072776799999E-2</v>
          </cell>
          <cell r="AE56">
            <v>-0.11871576309200001</v>
          </cell>
          <cell r="AF56">
            <v>-8.9719951152800001E-2</v>
          </cell>
          <cell r="AG56">
            <v>-7.6851606369E-2</v>
          </cell>
          <cell r="AH56">
            <v>-8.6499631404899996E-2</v>
          </cell>
          <cell r="AI56">
            <v>-7.6354026794399996E-2</v>
          </cell>
          <cell r="AJ56">
            <v>-7.1445643901799999E-2</v>
          </cell>
          <cell r="AK56">
            <v>-0.10630095005</v>
          </cell>
          <cell r="AL56">
            <v>-7.9340815544099996E-2</v>
          </cell>
          <cell r="AM56">
            <v>-7.3518991470299999E-2</v>
          </cell>
          <cell r="AN56">
            <v>-0.13578963279699999</v>
          </cell>
          <cell r="AO56">
            <v>-0.15818315744399999</v>
          </cell>
          <cell r="AP56">
            <v>-9.2132508754699999E-2</v>
          </cell>
          <cell r="AQ56">
            <v>-7.6119065284699999E-2</v>
          </cell>
          <cell r="AR56">
            <v>-8.5249900817900001E-2</v>
          </cell>
          <cell r="AS56">
            <v>-8.1722438335399994E-2</v>
          </cell>
          <cell r="AT56">
            <v>-0.14056289195999999</v>
          </cell>
          <cell r="AU56">
            <v>-2.72811055183E-2</v>
          </cell>
          <cell r="AV56">
            <v>-4.7732055187200001E-2</v>
          </cell>
          <cell r="AW56">
            <v>-1.86522603035E-2</v>
          </cell>
          <cell r="AX56">
            <v>-7.6488614082299997E-2</v>
          </cell>
          <cell r="AY56">
            <v>-0.100159704685</v>
          </cell>
          <cell r="AZ56">
            <v>-0.164711415768</v>
          </cell>
          <cell r="BA56">
            <v>-0.10476291179699999</v>
          </cell>
          <cell r="BB56">
            <v>-0.15275889635100001</v>
          </cell>
          <cell r="BC56">
            <v>-0.16789788007699999</v>
          </cell>
          <cell r="BD56">
            <v>-8.5330665111500004E-2</v>
          </cell>
          <cell r="BE56">
            <v>-0.104910552502</v>
          </cell>
          <cell r="BF56">
            <v>-0.14705383777600001</v>
          </cell>
          <cell r="BG56">
            <v>-6.8240046501199997E-2</v>
          </cell>
          <cell r="BH56">
            <v>-0.110336720943</v>
          </cell>
          <cell r="BI56">
            <v>-0.111239731312</v>
          </cell>
          <cell r="BJ56">
            <v>-9.2217803001400006E-2</v>
          </cell>
          <cell r="BK56">
            <v>-0.156228482723</v>
          </cell>
          <cell r="BL56">
            <v>-0.174073427916</v>
          </cell>
          <cell r="BM56">
            <v>-0.137185513973</v>
          </cell>
          <cell r="BN56">
            <v>-0.112829446793</v>
          </cell>
          <cell r="BO56">
            <v>-0.13009983301200001</v>
          </cell>
          <cell r="BP56">
            <v>3.8589835166900001E-3</v>
          </cell>
          <cell r="BQ56">
            <v>-8.5837125778200005E-2</v>
          </cell>
          <cell r="BR56">
            <v>-5.8024227619200001E-2</v>
          </cell>
          <cell r="BS56">
            <v>-0.176359921694</v>
          </cell>
          <cell r="BT56">
            <v>-9.6368491649599999E-2</v>
          </cell>
          <cell r="BU56">
            <v>-8.3023965358700005E-2</v>
          </cell>
          <cell r="BV56">
            <v>-8.4916532039600007E-2</v>
          </cell>
          <cell r="BW56">
            <v>-5.7451725006099998E-2</v>
          </cell>
          <cell r="BX56">
            <v>-5.9731185436199999E-2</v>
          </cell>
          <cell r="BY56">
            <v>-9.4605982303599997E-2</v>
          </cell>
          <cell r="BZ56">
            <v>-6.0291171073900002E-2</v>
          </cell>
          <cell r="CA56">
            <v>-6.6952586174000003E-2</v>
          </cell>
          <cell r="CB56">
            <v>-0.118078768253</v>
          </cell>
          <cell r="CC56">
            <v>1.7623364925399999E-2</v>
          </cell>
          <cell r="CD56">
            <v>-8.7998390197799994E-2</v>
          </cell>
          <cell r="CE56">
            <v>-0.13942515850100001</v>
          </cell>
          <cell r="CF56">
            <v>-4.2961776256599998E-2</v>
          </cell>
          <cell r="CG56">
            <v>-0.15399897098500001</v>
          </cell>
          <cell r="CH56">
            <v>-0.20862710475900001</v>
          </cell>
          <cell r="CI56">
            <v>-9.9665045738199995E-2</v>
          </cell>
          <cell r="CJ56">
            <v>-0.10028642416</v>
          </cell>
          <cell r="CK56">
            <v>-9.8117411136599997E-2</v>
          </cell>
          <cell r="CL56">
            <v>-0.103465914726</v>
          </cell>
          <cell r="CM56">
            <v>-0.17506086826299999</v>
          </cell>
          <cell r="CN56">
            <v>-0.11079949140500001</v>
          </cell>
          <cell r="CO56">
            <v>-8.9552879333499993E-2</v>
          </cell>
          <cell r="CP56">
            <v>-4.86245751381E-2</v>
          </cell>
          <cell r="CQ56">
            <v>-9.0452611446400003E-2</v>
          </cell>
          <cell r="CR56">
            <v>-0.117932975292</v>
          </cell>
          <cell r="CS56">
            <v>-0.109646916389</v>
          </cell>
          <cell r="CT56">
            <v>-0.12954246997800001</v>
          </cell>
          <cell r="CU56">
            <v>-0.10158270597500001</v>
          </cell>
          <cell r="CV56">
            <v>-0.113158941269</v>
          </cell>
          <cell r="CW56">
            <v>-0.10436809062999999</v>
          </cell>
          <cell r="CX56">
            <v>-9.7893893718699998E-2</v>
          </cell>
          <cell r="CY56">
            <v>-0.100090146065</v>
          </cell>
          <cell r="CZ56">
            <v>-0.114664554596</v>
          </cell>
          <cell r="DA56">
            <v>-6.9673240184800006E-2</v>
          </cell>
          <cell r="DB56">
            <v>-7.1981668472300003E-2</v>
          </cell>
          <cell r="DC56">
            <v>-9.40022468567E-2</v>
          </cell>
          <cell r="DD56">
            <v>-8.4681928157799999E-2</v>
          </cell>
          <cell r="DE56">
            <v>-0.13255816698100001</v>
          </cell>
          <cell r="DF56">
            <v>-0.143144547939</v>
          </cell>
          <cell r="DG56">
            <v>-0.13841938972500001</v>
          </cell>
          <cell r="DH56">
            <v>-0.110830187798</v>
          </cell>
          <cell r="DI56">
            <v>-0.13181906938599999</v>
          </cell>
          <cell r="DJ56">
            <v>-0.100394070148</v>
          </cell>
          <cell r="DK56">
            <v>-8.5023641586300006E-2</v>
          </cell>
          <cell r="DL56">
            <v>-0.11189109087</v>
          </cell>
          <cell r="DM56">
            <v>-6.7509353160899996E-2</v>
          </cell>
          <cell r="DN56">
            <v>-7.6986193656900001E-2</v>
          </cell>
          <cell r="DO56">
            <v>-5.4527759552000003E-2</v>
          </cell>
          <cell r="DP56">
            <v>-3.2800734043100001E-2</v>
          </cell>
          <cell r="DQ56">
            <v>-3.3352911472299997E-2</v>
          </cell>
          <cell r="DR56">
            <v>-7.3406100273100003E-2</v>
          </cell>
          <cell r="DS56">
            <v>-0.102570772171</v>
          </cell>
          <cell r="DT56">
            <v>-0.13082563877100001</v>
          </cell>
          <cell r="DU56">
            <v>-8.7955117225599996E-2</v>
          </cell>
          <cell r="DV56">
            <v>-0.112035036087</v>
          </cell>
          <cell r="DW56">
            <v>-8.1417381763499996E-2</v>
          </cell>
          <cell r="DX56">
            <v>-7.2561919689200005E-2</v>
          </cell>
          <cell r="DY56">
            <v>-0.13120776414900001</v>
          </cell>
          <cell r="DZ56">
            <v>-0.13299626111999999</v>
          </cell>
          <cell r="EA56">
            <v>-9.0207636356400001E-2</v>
          </cell>
          <cell r="EB56">
            <v>-6.3878655433699999E-2</v>
          </cell>
          <cell r="EC56">
            <v>-8.0505549907699994E-2</v>
          </cell>
          <cell r="ED56">
            <v>-7.9063296318099996E-2</v>
          </cell>
          <cell r="EE56">
            <v>-7.2771131992299995E-2</v>
          </cell>
          <cell r="EF56">
            <v>-5.6793510913799999E-2</v>
          </cell>
          <cell r="EG56">
            <v>-0.114452719688</v>
          </cell>
          <cell r="EH56">
            <v>-0.124991476536</v>
          </cell>
          <cell r="EI56">
            <v>-7.5422525405899998E-2</v>
          </cell>
          <cell r="EJ56">
            <v>-8.4571361541700002E-2</v>
          </cell>
          <cell r="EK56">
            <v>-1.2836337089499999E-2</v>
          </cell>
          <cell r="EL56">
            <v>-8.3631515502900003E-2</v>
          </cell>
          <cell r="EM56">
            <v>-6.0451328754399999E-2</v>
          </cell>
          <cell r="EN56">
            <v>-3.61833572388E-2</v>
          </cell>
          <cell r="EO56">
            <v>-6.7445516586300006E-2</v>
          </cell>
          <cell r="EP56">
            <v>-7.6744973659500004E-2</v>
          </cell>
          <cell r="EQ56">
            <v>-8.8274061679799995E-2</v>
          </cell>
          <cell r="ER56">
            <v>-0.103875219822</v>
          </cell>
          <cell r="ES56">
            <v>-0.125960111618</v>
          </cell>
          <cell r="ET56">
            <v>-4.6086311340300001E-2</v>
          </cell>
          <cell r="EU56">
            <v>-6.9700181484199999E-2</v>
          </cell>
          <cell r="EV56">
            <v>-0.11131656169900001</v>
          </cell>
          <cell r="EW56">
            <v>-0.114911675453</v>
          </cell>
          <cell r="EX56">
            <v>-0.10260301828399999</v>
          </cell>
          <cell r="EY56">
            <v>-8.4824800491300006E-2</v>
          </cell>
          <cell r="EZ56">
            <v>-0.13187372684500001</v>
          </cell>
          <cell r="FA56">
            <v>-0.125703036785</v>
          </cell>
          <cell r="FB56">
            <v>-0.114811420441</v>
          </cell>
          <cell r="FC56">
            <v>-0.101035833359</v>
          </cell>
          <cell r="FD56">
            <v>-5.0908327102699998E-2</v>
          </cell>
          <cell r="FE56">
            <v>-8.3962440490699994E-2</v>
          </cell>
          <cell r="FF56">
            <v>-8.5750520229300006E-2</v>
          </cell>
          <cell r="FG56">
            <v>-9.6504390239700005E-2</v>
          </cell>
          <cell r="FH56">
            <v>-0.10438036918599999</v>
          </cell>
          <cell r="FI56">
            <v>-0.11633926629999999</v>
          </cell>
          <cell r="FJ56">
            <v>-0.111415803432</v>
          </cell>
          <cell r="FK56">
            <v>-9.1531157493599996E-2</v>
          </cell>
          <cell r="FL56">
            <v>-3.7538647651700001E-2</v>
          </cell>
          <cell r="FM56">
            <v>-3.8715839385999998E-2</v>
          </cell>
          <cell r="FN56">
            <v>-6.8497121334100006E-2</v>
          </cell>
          <cell r="FO56">
            <v>-7.7483654022200005E-2</v>
          </cell>
          <cell r="FP56">
            <v>-8.8805198669399996E-2</v>
          </cell>
          <cell r="FQ56">
            <v>-0.112042248249</v>
          </cell>
          <cell r="FR56">
            <v>-0.11208236217500001</v>
          </cell>
          <cell r="FS56">
            <v>-0.101772785187</v>
          </cell>
          <cell r="FT56">
            <v>-0.101427912712</v>
          </cell>
          <cell r="FU56">
            <v>-8.3125472068799999E-2</v>
          </cell>
          <cell r="FV56">
            <v>-0.108187258244</v>
          </cell>
          <cell r="FW56">
            <v>-0.12685042619699999</v>
          </cell>
          <cell r="FX56">
            <v>-0.103902995586</v>
          </cell>
          <cell r="FY56">
            <v>-6.0059130191800002E-2</v>
          </cell>
          <cell r="FZ56">
            <v>-0.101495921612</v>
          </cell>
          <cell r="GA56">
            <v>-6.9284498691599999E-2</v>
          </cell>
          <cell r="GB56">
            <v>-8.6281478405000001E-2</v>
          </cell>
          <cell r="GC56">
            <v>-2.9368340969100001E-2</v>
          </cell>
          <cell r="GD56">
            <v>-8.1739187240600003E-2</v>
          </cell>
          <cell r="GE56">
            <v>-7.7701687812799999E-2</v>
          </cell>
          <cell r="GF56">
            <v>-6.4437091350599995E-2</v>
          </cell>
          <cell r="GG56">
            <v>-9.6037983894300002E-2</v>
          </cell>
          <cell r="GH56">
            <v>-0.119668364525</v>
          </cell>
          <cell r="GI56">
            <v>-8.9184284210199999E-2</v>
          </cell>
          <cell r="GJ56">
            <v>-8.7904512882199998E-2</v>
          </cell>
          <cell r="GK56">
            <v>-8.8925242424000003E-2</v>
          </cell>
          <cell r="GL56">
            <v>-0.101929664612</v>
          </cell>
          <cell r="GM56">
            <v>-0.113900303841</v>
          </cell>
          <cell r="GN56">
            <v>-7.4022769927999998E-2</v>
          </cell>
          <cell r="GO56">
            <v>-0.101152837276</v>
          </cell>
          <cell r="GP56">
            <v>-0.116138398647</v>
          </cell>
          <cell r="GQ56">
            <v>-0.13581597805000001</v>
          </cell>
          <cell r="GR56">
            <v>-0.117462992668</v>
          </cell>
          <cell r="GS56">
            <v>-0.102148592472</v>
          </cell>
          <cell r="GT56">
            <v>-6.8268656730699998E-2</v>
          </cell>
          <cell r="GU56">
            <v>-8.3123564720199994E-2</v>
          </cell>
          <cell r="GV56">
            <v>-0.11024528741799999</v>
          </cell>
          <cell r="GW56">
            <v>-0.108787477016</v>
          </cell>
          <cell r="GX56">
            <v>-7.0689439773599996E-2</v>
          </cell>
          <cell r="GY56">
            <v>-7.4145376682299993E-2</v>
          </cell>
          <cell r="GZ56">
            <v>-6.4021885395099995E-2</v>
          </cell>
          <cell r="HA56">
            <v>-0.11126625537900001</v>
          </cell>
          <cell r="HB56">
            <v>-9.4853401184100003E-2</v>
          </cell>
          <cell r="HC56">
            <v>-3.9916157722499998E-2</v>
          </cell>
          <cell r="HD56">
            <v>-8.7842524051699997E-2</v>
          </cell>
          <cell r="HE56">
            <v>-7.6679468154899996E-2</v>
          </cell>
          <cell r="HF56">
            <v>-0.105662286282</v>
          </cell>
          <cell r="HG56">
            <v>-8.3846330642700001E-2</v>
          </cell>
          <cell r="HH56">
            <v>-0.10042566060999999</v>
          </cell>
          <cell r="HI56">
            <v>-5.1377117633799999E-2</v>
          </cell>
          <cell r="HJ56">
            <v>-5.0944030284900001E-2</v>
          </cell>
          <cell r="HK56">
            <v>-0.105064928532</v>
          </cell>
          <cell r="HL56">
            <v>-0.15625917911500001</v>
          </cell>
          <cell r="HM56">
            <v>-9.3844413757300002E-2</v>
          </cell>
          <cell r="HN56">
            <v>-9.9195897579199999E-2</v>
          </cell>
          <cell r="HO56">
            <v>-0.101097047329</v>
          </cell>
          <cell r="HP56">
            <v>-0.14278781414</v>
          </cell>
          <cell r="HQ56">
            <v>-0.118449032307</v>
          </cell>
          <cell r="HR56">
            <v>-0.13580906391100001</v>
          </cell>
          <cell r="HS56">
            <v>-0.141602635384</v>
          </cell>
          <cell r="HT56">
            <v>-0.14726734161400001</v>
          </cell>
          <cell r="HU56">
            <v>-8.4173083305400007E-2</v>
          </cell>
          <cell r="HV56">
            <v>-0.10747522115700001</v>
          </cell>
          <cell r="HW56">
            <v>-9.8484992980999997E-2</v>
          </cell>
          <cell r="HX56">
            <v>-0.10963332653000001</v>
          </cell>
          <cell r="HY56">
            <v>-0.102101027966</v>
          </cell>
          <cell r="HZ56">
            <v>-0.117805242538</v>
          </cell>
          <cell r="IA56">
            <v>-9.5341026782999994E-2</v>
          </cell>
          <cell r="IB56">
            <v>-0.10641187429399999</v>
          </cell>
          <cell r="IC56">
            <v>-0.122733294964</v>
          </cell>
          <cell r="ID56">
            <v>-6.9742023944900006E-2</v>
          </cell>
          <cell r="IE56">
            <v>-0.120263397694</v>
          </cell>
          <cell r="IF56">
            <v>-0.108209908009</v>
          </cell>
          <cell r="IG56">
            <v>-8.1494629383099995E-2</v>
          </cell>
          <cell r="IH56">
            <v>-8.2442462444299994E-2</v>
          </cell>
          <cell r="II56">
            <v>-2.8247177600900002E-2</v>
          </cell>
          <cell r="IJ56">
            <v>-0.13373953104</v>
          </cell>
          <cell r="IK56">
            <v>-0.12712794542299999</v>
          </cell>
          <cell r="IL56">
            <v>-3.89385819435E-2</v>
          </cell>
          <cell r="IM56">
            <v>-0.107565104961</v>
          </cell>
          <cell r="IN56">
            <v>-0.120508849621</v>
          </cell>
          <cell r="IO56">
            <v>-0.118428647518</v>
          </cell>
          <cell r="IP56">
            <v>-0.11816626787200001</v>
          </cell>
          <cell r="IQ56">
            <v>-0.100103974342</v>
          </cell>
          <cell r="IR56">
            <v>-9.5712363719899995E-2</v>
          </cell>
          <cell r="IS56">
            <v>3.2655157148799997E-2</v>
          </cell>
          <cell r="IT56">
            <v>-2.9310030937199998</v>
          </cell>
        </row>
        <row r="57">
          <cell r="A57" t="str">
            <v>SNP_CN_4249512_T2999G_M1000R_embB</v>
          </cell>
          <cell r="B57">
            <v>0</v>
          </cell>
          <cell r="C57">
            <v>0.14263540506399999</v>
          </cell>
          <cell r="D57">
            <v>0.14430153369900001</v>
          </cell>
          <cell r="E57">
            <v>5.2135109901400002E-2</v>
          </cell>
          <cell r="F57">
            <v>0.103494763374</v>
          </cell>
          <cell r="G57">
            <v>0.106660604477</v>
          </cell>
          <cell r="H57">
            <v>0.12328952550900001</v>
          </cell>
          <cell r="I57">
            <v>1.41837596893E-2</v>
          </cell>
          <cell r="J57">
            <v>0.115524053574</v>
          </cell>
          <cell r="K57">
            <v>0.115419924259</v>
          </cell>
          <cell r="L57">
            <v>3.4114658832600002E-2</v>
          </cell>
          <cell r="M57">
            <v>0.120387494564</v>
          </cell>
          <cell r="N57">
            <v>0.14259153604499999</v>
          </cell>
          <cell r="O57">
            <v>0.110208928585</v>
          </cell>
          <cell r="P57">
            <v>0.103854775429</v>
          </cell>
          <cell r="Q57">
            <v>8.9773654937699995E-2</v>
          </cell>
          <cell r="R57">
            <v>0.121007740498</v>
          </cell>
          <cell r="S57">
            <v>0.119635820389</v>
          </cell>
          <cell r="T57">
            <v>0.12643384933499999</v>
          </cell>
          <cell r="U57">
            <v>0.121922910213</v>
          </cell>
          <cell r="V57">
            <v>4.7012507915499997E-2</v>
          </cell>
          <cell r="W57">
            <v>0.117916941643</v>
          </cell>
          <cell r="X57">
            <v>6.0508489608800002E-2</v>
          </cell>
          <cell r="Y57">
            <v>0.14159655570999999</v>
          </cell>
          <cell r="Z57">
            <v>0.119005322456</v>
          </cell>
          <cell r="AA57">
            <v>0.13069885969200001</v>
          </cell>
          <cell r="AB57">
            <v>0.13147205114400001</v>
          </cell>
          <cell r="AC57">
            <v>0.113854587078</v>
          </cell>
          <cell r="AD57">
            <v>0.143695890903</v>
          </cell>
          <cell r="AE57">
            <v>4.48246002197E-2</v>
          </cell>
          <cell r="AF57">
            <v>8.9921414852100007E-2</v>
          </cell>
          <cell r="AG57">
            <v>2.3853838443799999E-2</v>
          </cell>
          <cell r="AH57">
            <v>0.11037480831099999</v>
          </cell>
          <cell r="AI57">
            <v>0.10536855459199999</v>
          </cell>
          <cell r="AJ57">
            <v>0.120650947094</v>
          </cell>
          <cell r="AK57">
            <v>0.124405324459</v>
          </cell>
          <cell r="AL57">
            <v>9.9119186401399995E-2</v>
          </cell>
          <cell r="AM57">
            <v>6.0562491416899997E-2</v>
          </cell>
          <cell r="AN57">
            <v>0.10754275322</v>
          </cell>
          <cell r="AO57">
            <v>4.51229810715E-2</v>
          </cell>
          <cell r="AP57">
            <v>0.113659620285</v>
          </cell>
          <cell r="AQ57">
            <v>3.5735368728600003E-2</v>
          </cell>
          <cell r="AR57">
            <v>9.9706947803500007E-2</v>
          </cell>
          <cell r="AS57">
            <v>2.4998724460599999E-2</v>
          </cell>
          <cell r="AT57">
            <v>3.6507487297100003E-2</v>
          </cell>
          <cell r="AU57">
            <v>0.113040864468</v>
          </cell>
          <cell r="AV57">
            <v>4.9460411071799999E-2</v>
          </cell>
          <cell r="AW57">
            <v>3.5977065563200003E-2</v>
          </cell>
          <cell r="AX57">
            <v>0.107946932316</v>
          </cell>
          <cell r="AY57">
            <v>0.12477153539700001</v>
          </cell>
          <cell r="AZ57">
            <v>5.6221783161200002E-2</v>
          </cell>
          <cell r="BA57">
            <v>0.105970323086</v>
          </cell>
          <cell r="BB57">
            <v>0.119132876396</v>
          </cell>
          <cell r="BC57">
            <v>8.0935180187200001E-2</v>
          </cell>
          <cell r="BD57">
            <v>0.117207884789</v>
          </cell>
          <cell r="BE57">
            <v>6.3755095004999998E-2</v>
          </cell>
          <cell r="BF57">
            <v>0.124737799168</v>
          </cell>
          <cell r="BG57">
            <v>6.4469695091199999E-2</v>
          </cell>
          <cell r="BH57">
            <v>0.129704833031</v>
          </cell>
          <cell r="BI57">
            <v>4.0743827819800002E-2</v>
          </cell>
          <cell r="BJ57">
            <v>9.9071264266999998E-2</v>
          </cell>
          <cell r="BK57">
            <v>0.11636286974</v>
          </cell>
          <cell r="BL57">
            <v>4.4780910015099998E-2</v>
          </cell>
          <cell r="BM57">
            <v>0.122043311596</v>
          </cell>
          <cell r="BN57">
            <v>4.6251237392400002E-2</v>
          </cell>
          <cell r="BO57">
            <v>3.3456444740299997E-2</v>
          </cell>
          <cell r="BP57">
            <v>0.10574686527300001</v>
          </cell>
          <cell r="BQ57">
            <v>0.124080657959</v>
          </cell>
          <cell r="BR57">
            <v>0.11510843038599999</v>
          </cell>
          <cell r="BS57">
            <v>0.13784629106499999</v>
          </cell>
          <cell r="BT57">
            <v>9.9847435951200006E-2</v>
          </cell>
          <cell r="BU57">
            <v>0.14235353469799999</v>
          </cell>
          <cell r="BV57">
            <v>0.13103544712099999</v>
          </cell>
          <cell r="BW57">
            <v>0.124047458172</v>
          </cell>
          <cell r="BX57">
            <v>0.115438818932</v>
          </cell>
          <cell r="BY57">
            <v>0.116159260273</v>
          </cell>
          <cell r="BZ57">
            <v>0.123122990131</v>
          </cell>
          <cell r="CA57">
            <v>2.1922051906600001E-2</v>
          </cell>
          <cell r="CB57">
            <v>0.110212087631</v>
          </cell>
          <cell r="CC57">
            <v>1.9656658172600001E-2</v>
          </cell>
          <cell r="CD57">
            <v>0.112571358681</v>
          </cell>
          <cell r="CE57">
            <v>0.115294992924</v>
          </cell>
          <cell r="CF57">
            <v>3.0088484287299998E-2</v>
          </cell>
          <cell r="CG57">
            <v>9.2697143554700007E-3</v>
          </cell>
          <cell r="CH57">
            <v>0.12506121397</v>
          </cell>
          <cell r="CI57">
            <v>0.12732058763500001</v>
          </cell>
          <cell r="CJ57">
            <v>0.13707494735699999</v>
          </cell>
          <cell r="CK57">
            <v>0.13172048330300001</v>
          </cell>
          <cell r="CL57">
            <v>7.3835790157300005E-2</v>
          </cell>
          <cell r="CM57">
            <v>0.115522384644</v>
          </cell>
          <cell r="CN57">
            <v>0.12013190984700001</v>
          </cell>
          <cell r="CO57">
            <v>0.11311763525</v>
          </cell>
          <cell r="CP57">
            <v>5.1183044910400002E-2</v>
          </cell>
          <cell r="CQ57">
            <v>9.0340912342099997E-2</v>
          </cell>
          <cell r="CR57">
            <v>0.124703586102</v>
          </cell>
          <cell r="CS57">
            <v>0.13272261619600001</v>
          </cell>
          <cell r="CT57">
            <v>0.13294821977599999</v>
          </cell>
          <cell r="CU57">
            <v>5.3559064865100002E-2</v>
          </cell>
          <cell r="CV57">
            <v>0.120894908905</v>
          </cell>
          <cell r="CW57">
            <v>0.12657463550600001</v>
          </cell>
          <cell r="CX57">
            <v>7.1266889572100006E-2</v>
          </cell>
          <cell r="CY57">
            <v>0.11201775074</v>
          </cell>
          <cell r="CZ57">
            <v>6.4759314060199996E-2</v>
          </cell>
          <cell r="DA57">
            <v>3.07358503342E-2</v>
          </cell>
          <cell r="DB57">
            <v>9.7174406051600007E-2</v>
          </cell>
          <cell r="DC57">
            <v>0.106525301933</v>
          </cell>
          <cell r="DD57">
            <v>0.11313784122499999</v>
          </cell>
          <cell r="DE57">
            <v>0.11198419332499999</v>
          </cell>
          <cell r="DF57">
            <v>0.112199127674</v>
          </cell>
          <cell r="DG57">
            <v>5.04776835442E-2</v>
          </cell>
          <cell r="DH57">
            <v>2.1326065063499999E-2</v>
          </cell>
          <cell r="DI57">
            <v>0.121823906898</v>
          </cell>
          <cell r="DJ57">
            <v>0.11351013183600001</v>
          </cell>
          <cell r="DK57">
            <v>0.12643903493899999</v>
          </cell>
          <cell r="DL57">
            <v>6.8866312503800001E-2</v>
          </cell>
          <cell r="DM57">
            <v>0.112422704697</v>
          </cell>
          <cell r="DN57">
            <v>0.113641381264</v>
          </cell>
          <cell r="DO57">
            <v>9.8916769027699997E-2</v>
          </cell>
          <cell r="DP57">
            <v>6.06788992882E-2</v>
          </cell>
          <cell r="DQ57">
            <v>9.7173213958700003E-2</v>
          </cell>
          <cell r="DR57">
            <v>0.115722358227</v>
          </cell>
          <cell r="DS57">
            <v>0.117026865482</v>
          </cell>
          <cell r="DT57">
            <v>0.122104823589</v>
          </cell>
          <cell r="DU57">
            <v>0.116624832153</v>
          </cell>
          <cell r="DV57">
            <v>4.8890650272399999E-2</v>
          </cell>
          <cell r="DW57">
            <v>0.111916124821</v>
          </cell>
          <cell r="DX57">
            <v>0.13674592971800001</v>
          </cell>
          <cell r="DY57">
            <v>6.87255859375E-2</v>
          </cell>
          <cell r="DZ57">
            <v>5.22336959839E-2</v>
          </cell>
          <cell r="EA57">
            <v>4.4375300407400002E-2</v>
          </cell>
          <cell r="EB57">
            <v>0.104816496372</v>
          </cell>
          <cell r="EC57">
            <v>6.9273710250899997E-2</v>
          </cell>
          <cell r="ED57">
            <v>0.10864692926400001</v>
          </cell>
          <cell r="EE57">
            <v>0.12012660503399999</v>
          </cell>
          <cell r="EF57">
            <v>0.12084132432899999</v>
          </cell>
          <cell r="EG57">
            <v>0.131539821625</v>
          </cell>
          <cell r="EH57">
            <v>0.12970399856600001</v>
          </cell>
          <cell r="EI57">
            <v>5.4917752742800002E-2</v>
          </cell>
          <cell r="EJ57">
            <v>9.7493350505800006E-2</v>
          </cell>
          <cell r="EK57">
            <v>0.111136198044</v>
          </cell>
          <cell r="EL57">
            <v>0.13381069898600001</v>
          </cell>
          <cell r="EM57">
            <v>0.117535293102</v>
          </cell>
          <cell r="EN57">
            <v>0.122220635414</v>
          </cell>
          <cell r="EO57">
            <v>0.10812997818</v>
          </cell>
          <cell r="EP57">
            <v>0.11492198705700001</v>
          </cell>
          <cell r="EQ57">
            <v>6.8612635135699998E-2</v>
          </cell>
          <cell r="ER57">
            <v>9.35646891594E-2</v>
          </cell>
          <cell r="ES57">
            <v>0.11947971582399999</v>
          </cell>
          <cell r="ET57">
            <v>0.102444469929</v>
          </cell>
          <cell r="EU57">
            <v>6.1206698417700003E-2</v>
          </cell>
          <cell r="EV57">
            <v>0.106347739697</v>
          </cell>
          <cell r="EW57">
            <v>8.1182777881599999E-2</v>
          </cell>
          <cell r="EX57">
            <v>0.107505381107</v>
          </cell>
          <cell r="EY57">
            <v>4.7561824321700003E-2</v>
          </cell>
          <cell r="EZ57">
            <v>4.2003333568599997E-2</v>
          </cell>
          <cell r="FA57">
            <v>0.119955837727</v>
          </cell>
          <cell r="FB57">
            <v>0.118782579899</v>
          </cell>
          <cell r="FC57">
            <v>6.5923452377300004E-2</v>
          </cell>
          <cell r="FD57">
            <v>0.107983291149</v>
          </cell>
          <cell r="FE57">
            <v>0.11093121767</v>
          </cell>
          <cell r="FF57">
            <v>0.115776777267</v>
          </cell>
          <cell r="FG57">
            <v>0.11090785265</v>
          </cell>
          <cell r="FH57">
            <v>0.113842010498</v>
          </cell>
          <cell r="FI57">
            <v>0.122462511063</v>
          </cell>
          <cell r="FJ57">
            <v>0.106026411057</v>
          </cell>
          <cell r="FK57">
            <v>7.8309416770900003E-2</v>
          </cell>
          <cell r="FL57">
            <v>0.103774666786</v>
          </cell>
          <cell r="FM57">
            <v>0.11883097887000001</v>
          </cell>
          <cell r="FN57">
            <v>8.3145558834100006E-2</v>
          </cell>
          <cell r="FO57">
            <v>0.11593008041400001</v>
          </cell>
          <cell r="FP57">
            <v>0.120491325855</v>
          </cell>
          <cell r="FQ57">
            <v>7.9414427280400005E-2</v>
          </cell>
          <cell r="FR57">
            <v>6.6672980785400002E-2</v>
          </cell>
          <cell r="FS57">
            <v>5.0503253936799997E-2</v>
          </cell>
          <cell r="FT57">
            <v>9.9188685417199995E-2</v>
          </cell>
          <cell r="FU57">
            <v>6.2662124633799998E-2</v>
          </cell>
          <cell r="FV57">
            <v>4.29297089577E-2</v>
          </cell>
          <cell r="FW57">
            <v>0.103766977787</v>
          </cell>
          <cell r="FX57">
            <v>0.11318022012700001</v>
          </cell>
          <cell r="FY57">
            <v>6.8891167640699996E-2</v>
          </cell>
          <cell r="FZ57">
            <v>5.5200934410100003E-2</v>
          </cell>
          <cell r="GA57">
            <v>3.9585292339299999E-2</v>
          </cell>
          <cell r="GB57">
            <v>3.7288904190100003E-2</v>
          </cell>
          <cell r="GC57">
            <v>8.6518704891200005E-2</v>
          </cell>
          <cell r="GD57">
            <v>6.6703617572799995E-2</v>
          </cell>
          <cell r="GE57">
            <v>9.6763491630599996E-2</v>
          </cell>
          <cell r="GF57">
            <v>0.101480662823</v>
          </cell>
          <cell r="GG57">
            <v>5.76373934746E-2</v>
          </cell>
          <cell r="GH57">
            <v>0.10924535989799999</v>
          </cell>
          <cell r="GI57">
            <v>7.2007715702100003E-2</v>
          </cell>
          <cell r="GJ57">
            <v>4.97215390205E-2</v>
          </cell>
          <cell r="GK57">
            <v>0.109148800373</v>
          </cell>
          <cell r="GL57">
            <v>0.119949519634</v>
          </cell>
          <cell r="GM57">
            <v>0.120452165604</v>
          </cell>
          <cell r="GN57">
            <v>6.7891061306000006E-2</v>
          </cell>
          <cell r="GO57">
            <v>9.9469542503399996E-2</v>
          </cell>
          <cell r="GP57">
            <v>9.9769949913000006E-2</v>
          </cell>
          <cell r="GQ57">
            <v>0.11659073829699999</v>
          </cell>
          <cell r="GR57">
            <v>7.9474270343800002E-2</v>
          </cell>
          <cell r="GS57">
            <v>5.22848367691E-2</v>
          </cell>
          <cell r="GT57">
            <v>0.111216723919</v>
          </cell>
          <cell r="GU57">
            <v>0.11675524711599999</v>
          </cell>
          <cell r="GV57">
            <v>0.12104010581999999</v>
          </cell>
          <cell r="GW57">
            <v>0.115934431553</v>
          </cell>
          <cell r="GX57">
            <v>6.9851875305199998E-2</v>
          </cell>
          <cell r="GY57">
            <v>9.3276798725100002E-2</v>
          </cell>
          <cell r="GZ57">
            <v>5.3197383880599997E-2</v>
          </cell>
          <cell r="HA57">
            <v>0.113292098045</v>
          </cell>
          <cell r="HB57">
            <v>6.0081660747500001E-2</v>
          </cell>
          <cell r="HC57">
            <v>0.111371099949</v>
          </cell>
          <cell r="HD57">
            <v>6.2674880027800001E-2</v>
          </cell>
          <cell r="HE57">
            <v>9.3870401382400007E-2</v>
          </cell>
          <cell r="HF57">
            <v>0.10920405387899999</v>
          </cell>
          <cell r="HG57">
            <v>7.3481857776600004E-2</v>
          </cell>
          <cell r="HH57">
            <v>5.2667796611800002E-2</v>
          </cell>
          <cell r="HI57">
            <v>0.11416161060299999</v>
          </cell>
          <cell r="HJ57">
            <v>0.114490866661</v>
          </cell>
          <cell r="HK57">
            <v>0.11741065979</v>
          </cell>
          <cell r="HL57">
            <v>0.108892977238</v>
          </cell>
          <cell r="HM57">
            <v>6.12919926643E-2</v>
          </cell>
          <cell r="HN57">
            <v>9.6823096275300002E-2</v>
          </cell>
          <cell r="HO57">
            <v>0.10354441404299999</v>
          </cell>
          <cell r="HP57">
            <v>0.108761608601</v>
          </cell>
          <cell r="HQ57">
            <v>4.0134727954900001E-2</v>
          </cell>
          <cell r="HR57">
            <v>8.2664072513600001E-2</v>
          </cell>
          <cell r="HS57">
            <v>9.5809221267700001E-2</v>
          </cell>
          <cell r="HT57">
            <v>0.102259576321</v>
          </cell>
          <cell r="HU57">
            <v>0.104039013386</v>
          </cell>
          <cell r="HV57">
            <v>5.2881717681900003E-2</v>
          </cell>
          <cell r="HW57">
            <v>8.4396660327899997E-2</v>
          </cell>
          <cell r="HX57">
            <v>0.10086196661000001</v>
          </cell>
          <cell r="HY57">
            <v>0.11982309818300001</v>
          </cell>
          <cell r="HZ57">
            <v>0.11206912994400001</v>
          </cell>
          <cell r="IA57">
            <v>0.115253806114</v>
          </cell>
          <cell r="IB57">
            <v>0.11341506242799999</v>
          </cell>
          <cell r="IC57">
            <v>6.1768114566800002E-2</v>
          </cell>
          <cell r="ID57">
            <v>0.110341489315</v>
          </cell>
          <cell r="IE57">
            <v>3.79966497421E-2</v>
          </cell>
          <cell r="IF57">
            <v>9.9256932735399997E-2</v>
          </cell>
          <cell r="IG57">
            <v>0.111094892025</v>
          </cell>
          <cell r="IH57">
            <v>0.113730370998</v>
          </cell>
          <cell r="II57">
            <v>0.11757159233099999</v>
          </cell>
          <cell r="IJ57">
            <v>0.13157492876099999</v>
          </cell>
          <cell r="IK57">
            <v>5.9594929218300001E-2</v>
          </cell>
          <cell r="IL57">
            <v>0.109003722668</v>
          </cell>
          <cell r="IM57">
            <v>3.9793908596000002E-2</v>
          </cell>
          <cell r="IN57">
            <v>0.102244377136</v>
          </cell>
          <cell r="IO57">
            <v>0.13078576326399999</v>
          </cell>
          <cell r="IP57">
            <v>0.127834618092</v>
          </cell>
          <cell r="IQ57">
            <v>0.136422336102</v>
          </cell>
          <cell r="IR57">
            <v>9.4520397484299995E-2</v>
          </cell>
          <cell r="IS57">
            <v>3.2399460673299997E-2</v>
          </cell>
          <cell r="IT57">
            <v>2.9173448085799998</v>
          </cell>
        </row>
        <row r="58">
          <cell r="A58" t="str">
            <v>SNP_CZ_413819_C1063T_Q355._iniC</v>
          </cell>
          <cell r="B58">
            <v>-7.2641193866699996E-2</v>
          </cell>
          <cell r="C58">
            <v>-4.3742835521700003E-2</v>
          </cell>
          <cell r="D58">
            <v>-4.7651290893599998E-2</v>
          </cell>
          <cell r="E58">
            <v>-7.4128329753900005E-2</v>
          </cell>
          <cell r="F58">
            <v>-9.0047419071199994E-2</v>
          </cell>
          <cell r="G58">
            <v>-5.2473723888399999E-2</v>
          </cell>
          <cell r="H58">
            <v>-8.4748387336699996E-2</v>
          </cell>
          <cell r="I58">
            <v>-8.3081662654899996E-2</v>
          </cell>
          <cell r="J58">
            <v>-6.0855686664599999E-2</v>
          </cell>
          <cell r="K58">
            <v>-5.4688215255700001E-2</v>
          </cell>
          <cell r="L58">
            <v>-8.7972879409800003E-2</v>
          </cell>
          <cell r="M58">
            <v>-0.10415661335</v>
          </cell>
          <cell r="N58">
            <v>-4.6760976314499998E-2</v>
          </cell>
          <cell r="O58">
            <v>-4.79109883308E-2</v>
          </cell>
          <cell r="P58">
            <v>-4.3943285942100001E-2</v>
          </cell>
          <cell r="Q58">
            <v>-7.1842730045299993E-2</v>
          </cell>
          <cell r="R58">
            <v>-7.9363107681300005E-2</v>
          </cell>
          <cell r="S58">
            <v>-6.2047600746199999E-2</v>
          </cell>
          <cell r="T58">
            <v>-5.1182568073300003E-2</v>
          </cell>
          <cell r="U58">
            <v>-5.9711933136E-4</v>
          </cell>
          <cell r="V58">
            <v>-7.9874038696299998E-2</v>
          </cell>
          <cell r="W58">
            <v>-7.4539482593500003E-2</v>
          </cell>
          <cell r="X58">
            <v>-5.3507268428799999E-2</v>
          </cell>
          <cell r="Y58">
            <v>-5.4900050163299999E-3</v>
          </cell>
          <cell r="Z58">
            <v>-7.5685024261500006E-2</v>
          </cell>
          <cell r="AA58">
            <v>-7.87292122841E-2</v>
          </cell>
          <cell r="AB58">
            <v>-5.1221251487700001E-2</v>
          </cell>
          <cell r="AC58">
            <v>-5.1526308059700002E-2</v>
          </cell>
          <cell r="AD58">
            <v>-5.5334568023700001E-2</v>
          </cell>
          <cell r="AE58">
            <v>-8.1119179725599996E-2</v>
          </cell>
          <cell r="AF58">
            <v>-5.0643026828800002E-2</v>
          </cell>
          <cell r="AG58">
            <v>-7.3202908039099998E-2</v>
          </cell>
          <cell r="AH58">
            <v>-7.6709985733000002E-2</v>
          </cell>
          <cell r="AI58">
            <v>-8.3751320838899995E-2</v>
          </cell>
          <cell r="AJ58">
            <v>-5.6118607521099997E-2</v>
          </cell>
          <cell r="AK58">
            <v>-7.5706243514999993E-2</v>
          </cell>
          <cell r="AL58">
            <v>-4.7451138496400001E-2</v>
          </cell>
          <cell r="AM58">
            <v>-7.3432862758600004E-2</v>
          </cell>
          <cell r="AN58">
            <v>-8.1830441951800004E-2</v>
          </cell>
          <cell r="AO58">
            <v>-4.7807097435000001E-2</v>
          </cell>
          <cell r="AP58">
            <v>-8.3766639232599999E-2</v>
          </cell>
          <cell r="AQ58">
            <v>-8.2839906215700004E-2</v>
          </cell>
          <cell r="AR58">
            <v>-1.98197960854E-2</v>
          </cell>
          <cell r="AS58">
            <v>-7.5850009918199998E-2</v>
          </cell>
          <cell r="AT58">
            <v>-5.1151335239399999E-2</v>
          </cell>
          <cell r="AU58">
            <v>-4.99472618103E-2</v>
          </cell>
          <cell r="AV58">
            <v>-8.5295796394300002E-2</v>
          </cell>
          <cell r="AW58">
            <v>-5.0206601619700003E-2</v>
          </cell>
          <cell r="AX58">
            <v>-5.13044595718E-2</v>
          </cell>
          <cell r="AY58">
            <v>-7.7209949493400001E-2</v>
          </cell>
          <cell r="AZ58">
            <v>-7.9596281051600007E-2</v>
          </cell>
          <cell r="BA58">
            <v>-9.1951131820699999E-2</v>
          </cell>
          <cell r="BB58">
            <v>-6.0092389583599998E-2</v>
          </cell>
          <cell r="BC58">
            <v>-8.8693737983700005E-2</v>
          </cell>
          <cell r="BD58">
            <v>-5.8788120746600003E-2</v>
          </cell>
          <cell r="BE58">
            <v>-5.4759263992300002E-2</v>
          </cell>
          <cell r="BF58">
            <v>-4.5222401618999999E-2</v>
          </cell>
          <cell r="BG58">
            <v>-4.7643840313000001E-2</v>
          </cell>
          <cell r="BH58">
            <v>-5.4008901119200002E-2</v>
          </cell>
          <cell r="BI58">
            <v>-8.2645356655100005E-2</v>
          </cell>
          <cell r="BJ58">
            <v>-8.0048263073000003E-2</v>
          </cell>
          <cell r="BK58">
            <v>-5.15055656433E-2</v>
          </cell>
          <cell r="BL58">
            <v>-5.0137519836400003E-2</v>
          </cell>
          <cell r="BM58">
            <v>-8.9640915393799994E-2</v>
          </cell>
          <cell r="BN58">
            <v>-4.4718980789200001E-3</v>
          </cell>
          <cell r="BO58">
            <v>-7.9460680484799998E-2</v>
          </cell>
          <cell r="BP58">
            <v>-9.8223209381100005E-2</v>
          </cell>
          <cell r="BQ58">
            <v>-6.6994130611399999E-2</v>
          </cell>
          <cell r="BR58">
            <v>-8.6177885532399995E-2</v>
          </cell>
          <cell r="BS58">
            <v>-8.4503173828100006E-2</v>
          </cell>
          <cell r="BT58">
            <v>-7.6061367988599998E-2</v>
          </cell>
          <cell r="BU58">
            <v>-8.1430196762100004E-2</v>
          </cell>
          <cell r="BV58">
            <v>-5.5841743946100003E-2</v>
          </cell>
          <cell r="BW58">
            <v>-5.4573178291299998E-2</v>
          </cell>
          <cell r="BX58">
            <v>-7.9124450683599995E-2</v>
          </cell>
          <cell r="BY58">
            <v>-5.6879937648799998E-2</v>
          </cell>
          <cell r="BZ58">
            <v>-0.10227566957500001</v>
          </cell>
          <cell r="CA58">
            <v>-8.2560479640999995E-2</v>
          </cell>
          <cell r="CB58">
            <v>-9.16790962219E-2</v>
          </cell>
          <cell r="CC58">
            <v>-9.5848798751799996E-2</v>
          </cell>
          <cell r="CD58">
            <v>-4.8697292804699997E-2</v>
          </cell>
          <cell r="CE58">
            <v>-7.83083438873E-2</v>
          </cell>
          <cell r="CF58">
            <v>-5.1569700241099997E-2</v>
          </cell>
          <cell r="CG58">
            <v>-7.1824848651900003E-2</v>
          </cell>
          <cell r="CH58">
            <v>-5.1082432270100002E-2</v>
          </cell>
          <cell r="CI58">
            <v>-7.7877104282399995E-2</v>
          </cell>
          <cell r="CJ58">
            <v>-5.0711810588799998E-2</v>
          </cell>
          <cell r="CK58">
            <v>-8.2649052143100005E-2</v>
          </cell>
          <cell r="CL58">
            <v>-8.3283960819200004E-2</v>
          </cell>
          <cell r="CM58">
            <v>-5.19734621048E-2</v>
          </cell>
          <cell r="CN58">
            <v>-7.8036367893199995E-2</v>
          </cell>
          <cell r="CO58">
            <v>-5.0262451171900001E-2</v>
          </cell>
          <cell r="CP58">
            <v>-8.2580864429499995E-2</v>
          </cell>
          <cell r="CQ58">
            <v>-1.9592165947000001E-2</v>
          </cell>
          <cell r="CR58">
            <v>-4.9208939075500002E-2</v>
          </cell>
          <cell r="CS58">
            <v>-4.2133867740600003E-2</v>
          </cell>
          <cell r="CT58">
            <v>-4.8819899558999999E-2</v>
          </cell>
          <cell r="CU58">
            <v>-4.94465827942E-2</v>
          </cell>
          <cell r="CV58">
            <v>-7.1260452270499999E-2</v>
          </cell>
          <cell r="CW58">
            <v>-8.2454323768599999E-2</v>
          </cell>
          <cell r="CX58">
            <v>-5.3818643093099999E-2</v>
          </cell>
          <cell r="CY58">
            <v>-4.9414992332499998E-2</v>
          </cell>
          <cell r="CZ58">
            <v>-6.5914332866699996E-2</v>
          </cell>
          <cell r="DA58">
            <v>-8.1804931163799999E-2</v>
          </cell>
          <cell r="DB58">
            <v>-5.5160343647000003E-2</v>
          </cell>
          <cell r="DC58">
            <v>-8.0848634242999998E-2</v>
          </cell>
          <cell r="DD58">
            <v>-7.8396856784800004E-2</v>
          </cell>
          <cell r="DE58">
            <v>-5.2223145961799999E-2</v>
          </cell>
          <cell r="DF58">
            <v>-7.3205828666699996E-3</v>
          </cell>
          <cell r="DG58">
            <v>-8.1416010856599996E-2</v>
          </cell>
          <cell r="DH58">
            <v>-8.9914560318000006E-2</v>
          </cell>
          <cell r="DI58">
            <v>-5.1928818225900002E-2</v>
          </cell>
          <cell r="DJ58">
            <v>-8.3101689815499993E-2</v>
          </cell>
          <cell r="DK58">
            <v>-5.3160727024099998E-2</v>
          </cell>
          <cell r="DL58">
            <v>-7.8057229518899998E-2</v>
          </cell>
          <cell r="DM58">
            <v>-5.3107202053100003E-2</v>
          </cell>
          <cell r="DN58">
            <v>-7.14984536171E-2</v>
          </cell>
          <cell r="DO58">
            <v>-7.6338291168199998E-2</v>
          </cell>
          <cell r="DP58">
            <v>-5.1288127899200002E-2</v>
          </cell>
          <cell r="DQ58">
            <v>-7.2376608848600005E-2</v>
          </cell>
          <cell r="DR58">
            <v>-8.2944989204399994E-2</v>
          </cell>
          <cell r="DS58">
            <v>-7.8167676925699994E-2</v>
          </cell>
          <cell r="DT58">
            <v>-7.9856455326100001E-2</v>
          </cell>
          <cell r="DU58">
            <v>-8.1487417221100006E-2</v>
          </cell>
          <cell r="DV58">
            <v>-6.0007870197300001E-2</v>
          </cell>
          <cell r="DW58">
            <v>-7.7620983123800003E-2</v>
          </cell>
          <cell r="DX58">
            <v>-1.2205839157099999E-2</v>
          </cell>
          <cell r="DY58">
            <v>-7.4340760707899994E-2</v>
          </cell>
          <cell r="DZ58">
            <v>-4.8020720481900002E-2</v>
          </cell>
          <cell r="EA58">
            <v>-7.2353839874299997E-2</v>
          </cell>
          <cell r="EB58">
            <v>-5.6936621665999998E-2</v>
          </cell>
          <cell r="EC58">
            <v>-5.1638603210400001E-2</v>
          </cell>
          <cell r="ED58">
            <v>-8.3717703819300004E-3</v>
          </cell>
          <cell r="EE58">
            <v>-7.89105892181E-2</v>
          </cell>
          <cell r="EF58">
            <v>-8.3593845367399999E-2</v>
          </cell>
          <cell r="EG58">
            <v>-4.8523724079100002E-2</v>
          </cell>
          <cell r="EH58">
            <v>-7.8727185726199994E-2</v>
          </cell>
          <cell r="EI58">
            <v>-7.5819969177200006E-2</v>
          </cell>
          <cell r="EJ58">
            <v>-5.1403284072899999E-2</v>
          </cell>
          <cell r="EK58">
            <v>-7.8731477260599994E-2</v>
          </cell>
          <cell r="EL58">
            <v>-7.9998731613199994E-2</v>
          </cell>
          <cell r="EM58">
            <v>-8.4480047225999999E-2</v>
          </cell>
          <cell r="EN58">
            <v>-9.00636911392E-2</v>
          </cell>
          <cell r="EO58">
            <v>-5.29379248619E-2</v>
          </cell>
          <cell r="EP58">
            <v>-7.0681571960399996E-3</v>
          </cell>
          <cell r="EQ58">
            <v>-4.24931645393E-2</v>
          </cell>
          <cell r="ER58">
            <v>-7.3025703430199998E-2</v>
          </cell>
          <cell r="ES58">
            <v>-4.9433708190899997E-2</v>
          </cell>
          <cell r="ET58">
            <v>-8.0640494823499997E-2</v>
          </cell>
          <cell r="EU58">
            <v>-9.4156861305200006E-3</v>
          </cell>
          <cell r="EV58">
            <v>-7.5083017349200004E-2</v>
          </cell>
          <cell r="EW58">
            <v>-5.9264659881599999E-2</v>
          </cell>
          <cell r="EX58">
            <v>-5.5207252502400002E-2</v>
          </cell>
          <cell r="EY58">
            <v>-5.5389642715500002E-2</v>
          </cell>
          <cell r="EZ58">
            <v>-5.3584039211299998E-2</v>
          </cell>
          <cell r="FA58">
            <v>-5.32638430595E-2</v>
          </cell>
          <cell r="FB58">
            <v>-5.3980827331500003E-2</v>
          </cell>
          <cell r="FC58">
            <v>-5.3565919399299999E-2</v>
          </cell>
          <cell r="FD58">
            <v>-4.5573115348800002E-3</v>
          </cell>
          <cell r="FE58">
            <v>-7.6004028320299996E-2</v>
          </cell>
          <cell r="FF58">
            <v>-5.41540384293E-2</v>
          </cell>
          <cell r="FG58">
            <v>-5.7726502418499998E-2</v>
          </cell>
          <cell r="FH58">
            <v>-7.8733325004599994E-2</v>
          </cell>
          <cell r="FI58">
            <v>-8.7027251720400003E-2</v>
          </cell>
          <cell r="FJ58">
            <v>-4.9300551414500002E-2</v>
          </cell>
          <cell r="FK58">
            <v>-7.2120785713200006E-2</v>
          </cell>
          <cell r="FL58">
            <v>-4.5094370841999999E-2</v>
          </cell>
          <cell r="FM58">
            <v>-8.2241535186799997E-2</v>
          </cell>
          <cell r="FN58">
            <v>-8.8574826717399996E-2</v>
          </cell>
          <cell r="FO58">
            <v>-8.53798389435E-2</v>
          </cell>
          <cell r="FP58">
            <v>-5.5217564105999997E-2</v>
          </cell>
          <cell r="FQ58">
            <v>-5.20645976067E-2</v>
          </cell>
          <cell r="FR58">
            <v>-5.25678992271E-2</v>
          </cell>
          <cell r="FS58">
            <v>-5.20508289337E-2</v>
          </cell>
          <cell r="FT58">
            <v>-7.5427770614600001E-2</v>
          </cell>
          <cell r="FU58">
            <v>-7.7481150627099996E-2</v>
          </cell>
          <cell r="FV58">
            <v>-4.9875319004099999E-2</v>
          </cell>
          <cell r="FW58">
            <v>-8.7446093559299998E-2</v>
          </cell>
          <cell r="FX58">
            <v>-8.4549427032499999E-2</v>
          </cell>
          <cell r="FY58">
            <v>-8.8491618633300004E-2</v>
          </cell>
          <cell r="FZ58">
            <v>-6.4679265022299995E-2</v>
          </cell>
          <cell r="GA58">
            <v>-7.7155113220199995E-2</v>
          </cell>
          <cell r="GB58">
            <v>-8.1127583980599993E-2</v>
          </cell>
          <cell r="GC58">
            <v>-8.2141757011400002E-2</v>
          </cell>
          <cell r="GD58">
            <v>-8.5326313972499998E-2</v>
          </cell>
          <cell r="GE58">
            <v>-8.5832715034500004E-2</v>
          </cell>
          <cell r="GF58">
            <v>-8.7336719036100005E-2</v>
          </cell>
          <cell r="GG58">
            <v>-1.47024989128E-2</v>
          </cell>
          <cell r="GH58">
            <v>-4.4400513172099997E-2</v>
          </cell>
          <cell r="GI58">
            <v>-1.0782122611999999E-2</v>
          </cell>
          <cell r="GJ58">
            <v>-4.9582183361099999E-2</v>
          </cell>
          <cell r="GK58">
            <v>-7.9342246055600002E-2</v>
          </cell>
          <cell r="GL58">
            <v>-1.88283920288E-2</v>
          </cell>
          <cell r="GM58">
            <v>-4.4007599353799998E-2</v>
          </cell>
          <cell r="GN58">
            <v>-8.1552326679199996E-2</v>
          </cell>
          <cell r="GO58">
            <v>-8.2912743091600002E-2</v>
          </cell>
          <cell r="GP58">
            <v>-5.2993893623399999E-2</v>
          </cell>
          <cell r="GQ58">
            <v>-9.1294050216699993E-3</v>
          </cell>
          <cell r="GR58">
            <v>-6.6981017589599998E-2</v>
          </cell>
          <cell r="GS58">
            <v>-8.4798157215100006E-2</v>
          </cell>
          <cell r="GT58">
            <v>-4.8053562641100001E-2</v>
          </cell>
          <cell r="GU58">
            <v>-4.5746386051200003E-2</v>
          </cell>
          <cell r="GV58">
            <v>-6.39957785606E-2</v>
          </cell>
          <cell r="GW58">
            <v>-6.3362836837800002E-2</v>
          </cell>
          <cell r="GX58">
            <v>-4.91597056389E-2</v>
          </cell>
          <cell r="GY58">
            <v>-4.8031687736500003E-2</v>
          </cell>
          <cell r="GZ58">
            <v>-4.9663603305799997E-2</v>
          </cell>
          <cell r="HA58">
            <v>-8.7142229080200001E-2</v>
          </cell>
          <cell r="HB58">
            <v>-5.6770682334899999E-2</v>
          </cell>
          <cell r="HC58">
            <v>-5.5511713028000002E-2</v>
          </cell>
          <cell r="HD58">
            <v>-5.05819916725E-2</v>
          </cell>
          <cell r="HE58">
            <v>-7.8149735927599995E-2</v>
          </cell>
          <cell r="HF58">
            <v>-5.3548872470899997E-2</v>
          </cell>
          <cell r="HG58">
            <v>-4.9825727939600002E-2</v>
          </cell>
          <cell r="HH58">
            <v>-8.4166824817700006E-2</v>
          </cell>
          <cell r="HI58">
            <v>-5.4009497165699999E-2</v>
          </cell>
          <cell r="HJ58">
            <v>-5.1140129566200003E-2</v>
          </cell>
          <cell r="HK58">
            <v>-4.5150279998800003E-2</v>
          </cell>
          <cell r="HL58">
            <v>-4.3635964393599999E-2</v>
          </cell>
          <cell r="HM58">
            <v>-7.6231360435500004E-3</v>
          </cell>
          <cell r="HN58">
            <v>-4.8549711704300003E-2</v>
          </cell>
          <cell r="HO58">
            <v>-7.9020678996999993E-2</v>
          </cell>
          <cell r="HP58">
            <v>-2.15701460838E-2</v>
          </cell>
          <cell r="HQ58">
            <v>-3.8681089878099997E-2</v>
          </cell>
          <cell r="HR58">
            <v>-7.3584914207500005E-2</v>
          </cell>
          <cell r="HS58">
            <v>-7.8273773193399995E-2</v>
          </cell>
          <cell r="HT58">
            <v>-8.9264452457400001E-2</v>
          </cell>
          <cell r="HU58">
            <v>-8.15039277077E-2</v>
          </cell>
          <cell r="HV58">
            <v>-4.92085814476E-2</v>
          </cell>
          <cell r="HW58">
            <v>-5.2343726158099999E-2</v>
          </cell>
          <cell r="HX58">
            <v>-5.02660274506E-2</v>
          </cell>
          <cell r="HY58">
            <v>-5.05695939064E-2</v>
          </cell>
          <cell r="HZ58">
            <v>-7.6491594314599995E-2</v>
          </cell>
          <cell r="IA58">
            <v>-5.6290388107299999E-2</v>
          </cell>
          <cell r="IB58">
            <v>-6.8875491619100004E-2</v>
          </cell>
          <cell r="IC58">
            <v>-1.0983645916E-2</v>
          </cell>
          <cell r="ID58">
            <v>-4.0851294994400003E-2</v>
          </cell>
          <cell r="IE58">
            <v>-5.2647709846500003E-2</v>
          </cell>
          <cell r="IF58">
            <v>-4.8294782638499997E-2</v>
          </cell>
          <cell r="IG58">
            <v>-8.7647557258600003E-2</v>
          </cell>
          <cell r="IH58">
            <v>-3.5046935081500002E-2</v>
          </cell>
          <cell r="II58">
            <v>-4.86328601837E-2</v>
          </cell>
          <cell r="IJ58">
            <v>-8.9689016342200001E-2</v>
          </cell>
          <cell r="IK58">
            <v>-5.8673679828600001E-2</v>
          </cell>
          <cell r="IL58">
            <v>-9.45070981979E-2</v>
          </cell>
          <cell r="IM58">
            <v>-6.0079872608199997E-2</v>
          </cell>
          <cell r="IN58">
            <v>-8.5979759693099997E-2</v>
          </cell>
          <cell r="IO58">
            <v>-1.00922584534E-2</v>
          </cell>
          <cell r="IP58">
            <v>-8.3261966705300006E-2</v>
          </cell>
          <cell r="IQ58">
            <v>-9.5344603061700006E-2</v>
          </cell>
          <cell r="IR58">
            <v>-6.2681473791599995E-2</v>
          </cell>
          <cell r="IS58">
            <v>2.1497858688199999E-2</v>
          </cell>
          <cell r="IT58">
            <v>-2.9157078266099998</v>
          </cell>
        </row>
        <row r="59">
          <cell r="A59" t="str">
            <v>DEL_P_4243202_d31C_promoter_embA.embB</v>
          </cell>
          <cell r="B59">
            <v>4.4147849082900002E-2</v>
          </cell>
          <cell r="C59">
            <v>8.5152804851499994E-2</v>
          </cell>
          <cell r="D59">
            <v>8.2730412483199997E-2</v>
          </cell>
          <cell r="E59">
            <v>7.0098042488100004E-2</v>
          </cell>
          <cell r="F59">
            <v>5.1061034202599997E-2</v>
          </cell>
          <cell r="G59">
            <v>5.6545913219499998E-2</v>
          </cell>
          <cell r="H59">
            <v>6.3764750957500005E-2</v>
          </cell>
          <cell r="I59">
            <v>7.4922740459400006E-2</v>
          </cell>
          <cell r="J59">
            <v>8.3162486553199993E-2</v>
          </cell>
          <cell r="K59">
            <v>5.1013648510000002E-2</v>
          </cell>
          <cell r="L59">
            <v>7.2811722755400002E-2</v>
          </cell>
          <cell r="M59">
            <v>1.4478564262400001E-3</v>
          </cell>
          <cell r="N59">
            <v>6.2654733657799999E-2</v>
          </cell>
          <cell r="O59">
            <v>6.5288305282600004E-2</v>
          </cell>
          <cell r="P59">
            <v>6.0325026512099998E-2</v>
          </cell>
          <cell r="Q59">
            <v>4.03222441673E-2</v>
          </cell>
          <cell r="R59">
            <v>1.4706850051899999E-3</v>
          </cell>
          <cell r="S59">
            <v>4.6126961708100003E-2</v>
          </cell>
          <cell r="T59">
            <v>7.0285141467999995E-2</v>
          </cell>
          <cell r="U59">
            <v>5.4120302200300001E-2</v>
          </cell>
          <cell r="V59">
            <v>6.8269014358499996E-2</v>
          </cell>
          <cell r="W59">
            <v>5.1980376243600003E-2</v>
          </cell>
          <cell r="X59">
            <v>4.2994558811199998E-2</v>
          </cell>
          <cell r="Y59">
            <v>8.5702002048499995E-2</v>
          </cell>
          <cell r="Z59">
            <v>7.3368608951599995E-2</v>
          </cell>
          <cell r="AA59">
            <v>4.8370420932800001E-2</v>
          </cell>
          <cell r="AB59">
            <v>4.8777401447300001E-2</v>
          </cell>
          <cell r="AC59">
            <v>7.6710999012E-2</v>
          </cell>
          <cell r="AD59">
            <v>5.1609873771700003E-2</v>
          </cell>
          <cell r="AE59">
            <v>6.4869463443799999E-2</v>
          </cell>
          <cell r="AF59">
            <v>6.5018832683599995E-2</v>
          </cell>
          <cell r="AG59">
            <v>5.54785728455E-2</v>
          </cell>
          <cell r="AH59">
            <v>9.0686738491099997E-2</v>
          </cell>
          <cell r="AI59">
            <v>6.8498730659500004E-2</v>
          </cell>
          <cell r="AJ59">
            <v>7.3549032211300006E-2</v>
          </cell>
          <cell r="AK59">
            <v>6.6582381725299997E-2</v>
          </cell>
          <cell r="AL59">
            <v>6.24588131905E-2</v>
          </cell>
          <cell r="AM59">
            <v>7.5607359409299996E-2</v>
          </cell>
          <cell r="AN59">
            <v>7.7160358429000001E-2</v>
          </cell>
          <cell r="AO59">
            <v>6.3855290412900001E-2</v>
          </cell>
          <cell r="AP59">
            <v>1.6095757484400001E-2</v>
          </cell>
          <cell r="AQ59">
            <v>2.8274655342099999E-3</v>
          </cell>
          <cell r="AR59">
            <v>6.1686754226700002E-2</v>
          </cell>
          <cell r="AS59">
            <v>4.8570871353100002E-2</v>
          </cell>
          <cell r="AT59">
            <v>7.2331011295299993E-2</v>
          </cell>
          <cell r="AU59">
            <v>4.7723770141600001E-2</v>
          </cell>
          <cell r="AV59">
            <v>7.0325195789299993E-2</v>
          </cell>
          <cell r="AW59">
            <v>5.9802532196000001E-3</v>
          </cell>
          <cell r="AX59">
            <v>6.6984534263600001E-2</v>
          </cell>
          <cell r="AY59">
            <v>7.3386013507799996E-2</v>
          </cell>
          <cell r="AZ59">
            <v>5.4230868816399998E-2</v>
          </cell>
          <cell r="BA59">
            <v>7.4020624160800005E-2</v>
          </cell>
          <cell r="BB59">
            <v>7.5186789035800006E-2</v>
          </cell>
          <cell r="BC59">
            <v>8.1415534019499997E-2</v>
          </cell>
          <cell r="BD59">
            <v>4.9990653991700003E-2</v>
          </cell>
          <cell r="BE59">
            <v>5.2496135234799998E-2</v>
          </cell>
          <cell r="BF59">
            <v>7.3827803134900005E-2</v>
          </cell>
          <cell r="BG59">
            <v>4.8034369945499998E-2</v>
          </cell>
          <cell r="BH59">
            <v>7.1102380752600003E-4</v>
          </cell>
          <cell r="BI59">
            <v>6.5639495849599994E-2</v>
          </cell>
          <cell r="BJ59">
            <v>7.11124539375E-2</v>
          </cell>
          <cell r="BK59">
            <v>7.4603497982E-2</v>
          </cell>
          <cell r="BL59">
            <v>4.7486484050799999E-2</v>
          </cell>
          <cell r="BM59">
            <v>4.9682497978199999E-2</v>
          </cell>
          <cell r="BN59">
            <v>6.7070662975299997E-2</v>
          </cell>
          <cell r="BO59">
            <v>5.3654849529299997E-2</v>
          </cell>
          <cell r="BP59">
            <v>4.8898994922599998E-2</v>
          </cell>
          <cell r="BQ59">
            <v>5.6346297264100002E-2</v>
          </cell>
          <cell r="BR59">
            <v>7.3077976703600001E-2</v>
          </cell>
          <cell r="BS59">
            <v>8.0961227417000001E-2</v>
          </cell>
          <cell r="BT59">
            <v>4.2590558528900001E-2</v>
          </cell>
          <cell r="BU59">
            <v>7.4166119098699995E-2</v>
          </cell>
          <cell r="BV59">
            <v>5.6076586246499999E-2</v>
          </cell>
          <cell r="BW59">
            <v>7.6001822948499997E-2</v>
          </cell>
          <cell r="BX59">
            <v>6.89108967781E-2</v>
          </cell>
          <cell r="BY59">
            <v>7.2775840759300006E-2</v>
          </cell>
          <cell r="BZ59">
            <v>7.1224093437200001E-2</v>
          </cell>
          <cell r="CA59">
            <v>4.1852653026599997E-2</v>
          </cell>
          <cell r="CB59">
            <v>7.2766542434700002E-2</v>
          </cell>
          <cell r="CC59">
            <v>6.9692850112899996E-2</v>
          </cell>
          <cell r="CD59">
            <v>5.1270186901100002E-2</v>
          </cell>
          <cell r="CE59">
            <v>7.4841856956500002E-2</v>
          </cell>
          <cell r="CF59">
            <v>4.4733703136400002E-2</v>
          </cell>
          <cell r="CG59">
            <v>3.8561582565299998E-2</v>
          </cell>
          <cell r="CH59">
            <v>5.0799369811999999E-2</v>
          </cell>
          <cell r="CI59">
            <v>4.5154929161099998E-2</v>
          </cell>
          <cell r="CJ59">
            <v>5.4907798767100002E-2</v>
          </cell>
          <cell r="CK59">
            <v>5.2999615669299997E-2</v>
          </cell>
          <cell r="CL59">
            <v>7.1387946605699998E-2</v>
          </cell>
          <cell r="CM59">
            <v>8.1615567207299997E-2</v>
          </cell>
          <cell r="CN59">
            <v>4.8745751380900003E-2</v>
          </cell>
          <cell r="CO59">
            <v>4.1480541229200002E-2</v>
          </cell>
          <cell r="CP59">
            <v>4.2408347129800003E-2</v>
          </cell>
          <cell r="CQ59">
            <v>6.9208145141599994E-2</v>
          </cell>
          <cell r="CR59">
            <v>4.9795091152200002E-2</v>
          </cell>
          <cell r="CS59">
            <v>5.3875267505599997E-2</v>
          </cell>
          <cell r="CT59">
            <v>7.3609113693200001E-2</v>
          </cell>
          <cell r="CU59">
            <v>8.1114232540100001E-2</v>
          </cell>
          <cell r="CV59">
            <v>7.8404188156099994E-2</v>
          </cell>
          <cell r="CW59">
            <v>4.7555148601500001E-2</v>
          </cell>
          <cell r="CX59">
            <v>4.9981355667099998E-2</v>
          </cell>
          <cell r="CY59">
            <v>7.5842559337599993E-2</v>
          </cell>
          <cell r="CZ59">
            <v>5.2584469318400003E-2</v>
          </cell>
          <cell r="DA59">
            <v>4.34081554413E-2</v>
          </cell>
          <cell r="DB59">
            <v>5.0920844078099999E-2</v>
          </cell>
          <cell r="DC59">
            <v>5.3366124629999998E-2</v>
          </cell>
          <cell r="DD59">
            <v>7.2901010513300002E-2</v>
          </cell>
          <cell r="DE59">
            <v>7.2530865669300004E-2</v>
          </cell>
          <cell r="DF59">
            <v>7.8946411609600003E-2</v>
          </cell>
          <cell r="DG59">
            <v>9.1021656990099998E-3</v>
          </cell>
          <cell r="DH59">
            <v>6.7139983177200005E-2</v>
          </cell>
          <cell r="DI59">
            <v>7.2107732295999996E-2</v>
          </cell>
          <cell r="DJ59">
            <v>5.4615080356600003E-2</v>
          </cell>
          <cell r="DK59">
            <v>5.9987008571599998E-2</v>
          </cell>
          <cell r="DL59">
            <v>8.2667887210799998E-2</v>
          </cell>
          <cell r="DM59">
            <v>8.0462813377399994E-2</v>
          </cell>
          <cell r="DN59">
            <v>1.69631838799E-2</v>
          </cell>
          <cell r="DO59">
            <v>6.7140340805099993E-2</v>
          </cell>
          <cell r="DP59">
            <v>6.9875240325900007E-2</v>
          </cell>
          <cell r="DQ59">
            <v>5.3774595260600001E-2</v>
          </cell>
          <cell r="DR59">
            <v>6.4185321330999995E-2</v>
          </cell>
          <cell r="DS59">
            <v>5.1065206527699997E-2</v>
          </cell>
          <cell r="DT59">
            <v>8.6688399314900008E-3</v>
          </cell>
          <cell r="DU59">
            <v>2.6340484619100002E-3</v>
          </cell>
          <cell r="DV59">
            <v>4.4861853122700003E-2</v>
          </cell>
          <cell r="DW59">
            <v>5.44780492783E-3</v>
          </cell>
          <cell r="DX59">
            <v>7.6855838298799994E-2</v>
          </cell>
          <cell r="DY59">
            <v>7.9527497291599997E-2</v>
          </cell>
          <cell r="DZ59">
            <v>7.3329806327800007E-2</v>
          </cell>
          <cell r="EA59">
            <v>6.5557301044499999E-2</v>
          </cell>
          <cell r="EB59">
            <v>5.3550601005600003E-2</v>
          </cell>
          <cell r="EC59">
            <v>6.8894803524000001E-2</v>
          </cell>
          <cell r="ED59">
            <v>8.1281900405899998E-2</v>
          </cell>
          <cell r="EE59">
            <v>7.4168443679799995E-2</v>
          </cell>
          <cell r="EF59">
            <v>6.8935692310300001E-2</v>
          </cell>
          <cell r="EG59">
            <v>4.5831859111800002E-2</v>
          </cell>
          <cell r="EH59">
            <v>5.7781338691700003E-3</v>
          </cell>
          <cell r="EI59">
            <v>5.94721436501E-2</v>
          </cell>
          <cell r="EJ59">
            <v>8.3856344223000007E-2</v>
          </cell>
          <cell r="EK59">
            <v>7.6548814773599996E-2</v>
          </cell>
          <cell r="EL59">
            <v>4.82810139656E-2</v>
          </cell>
          <cell r="EM59">
            <v>6.0832738876300002E-2</v>
          </cell>
          <cell r="EN59">
            <v>7.0673823356600003E-3</v>
          </cell>
          <cell r="EO59">
            <v>4.53141331673E-2</v>
          </cell>
          <cell r="EP59">
            <v>4.4173419475600002E-2</v>
          </cell>
          <cell r="EQ59">
            <v>9.8730921745299998E-3</v>
          </cell>
          <cell r="ER59">
            <v>5.6970596313500002E-2</v>
          </cell>
          <cell r="ES59">
            <v>7.2694838046999999E-2</v>
          </cell>
          <cell r="ET59">
            <v>6.9149374961900004E-2</v>
          </cell>
          <cell r="EU59">
            <v>5.8637976646399997E-2</v>
          </cell>
          <cell r="EV59">
            <v>4.7725737094900002E-2</v>
          </cell>
          <cell r="EW59">
            <v>4.4970393180799997E-2</v>
          </cell>
          <cell r="EX59">
            <v>4.6012639999400001E-2</v>
          </cell>
          <cell r="EY59">
            <v>8.4528088569599993E-2</v>
          </cell>
          <cell r="EZ59">
            <v>5.4957389831500003E-2</v>
          </cell>
          <cell r="FA59">
            <v>5.1420211792000001E-2</v>
          </cell>
          <cell r="FB59">
            <v>6.6658437252000005E-2</v>
          </cell>
          <cell r="FC59">
            <v>7.0258736610399997E-2</v>
          </cell>
          <cell r="FD59">
            <v>4.8501610755900003E-2</v>
          </cell>
          <cell r="FE59">
            <v>4.6735286712600001E-2</v>
          </cell>
          <cell r="FF59">
            <v>5.6132316589400003E-2</v>
          </cell>
          <cell r="FG59">
            <v>8.5175037384000001E-3</v>
          </cell>
          <cell r="FH59">
            <v>3.7223219871499999E-2</v>
          </cell>
          <cell r="FI59">
            <v>4.3802320957199999E-2</v>
          </cell>
          <cell r="FJ59">
            <v>6.41904473305E-2</v>
          </cell>
          <cell r="FK59">
            <v>3.05864810944E-2</v>
          </cell>
          <cell r="FL59">
            <v>7.3918759822799995E-2</v>
          </cell>
          <cell r="FM59">
            <v>5.2361607551599999E-2</v>
          </cell>
          <cell r="FN59">
            <v>5.0948679447200003E-2</v>
          </cell>
          <cell r="FO59">
            <v>7.23734498024E-2</v>
          </cell>
          <cell r="FP59">
            <v>6.6815137863199994E-2</v>
          </cell>
          <cell r="FQ59">
            <v>5.0477921962699998E-2</v>
          </cell>
          <cell r="FR59">
            <v>6.1080217361500003E-2</v>
          </cell>
          <cell r="FS59">
            <v>4.5388758182500002E-2</v>
          </cell>
          <cell r="FT59">
            <v>4.3110370635999998E-2</v>
          </cell>
          <cell r="FU59">
            <v>5.0154626369500001E-2</v>
          </cell>
          <cell r="FV59">
            <v>7.5037062168099994E-2</v>
          </cell>
          <cell r="FW59">
            <v>7.1839332580600004E-2</v>
          </cell>
          <cell r="FX59">
            <v>1.14582180977E-2</v>
          </cell>
          <cell r="FY59">
            <v>6.9806039333299999E-2</v>
          </cell>
          <cell r="FZ59">
            <v>7.0801556110399996E-2</v>
          </cell>
          <cell r="GA59">
            <v>4.9301922321299999E-2</v>
          </cell>
          <cell r="GB59">
            <v>7.3348879814100001E-2</v>
          </cell>
          <cell r="GC59">
            <v>2.38214731216E-2</v>
          </cell>
          <cell r="GD59">
            <v>3.9283096790300003E-2</v>
          </cell>
          <cell r="GE59">
            <v>5.1333129406000003E-2</v>
          </cell>
          <cell r="GF59">
            <v>6.6579341888400007E-2</v>
          </cell>
          <cell r="GG59">
            <v>6.7005455493899996E-2</v>
          </cell>
          <cell r="GH59">
            <v>4.6833515167200003E-2</v>
          </cell>
          <cell r="GI59">
            <v>4.6641707420300001E-2</v>
          </cell>
          <cell r="GJ59">
            <v>7.4093639850599996E-2</v>
          </cell>
          <cell r="GK59">
            <v>8.0774188041700001E-2</v>
          </cell>
          <cell r="GL59">
            <v>7.9837977886200007E-2</v>
          </cell>
          <cell r="GM59">
            <v>7.2130084037799996E-2</v>
          </cell>
          <cell r="GN59">
            <v>8.0290079116800001E-2</v>
          </cell>
          <cell r="GO59">
            <v>8.5964500904100002E-2</v>
          </cell>
          <cell r="GP59">
            <v>4.5863449573499998E-2</v>
          </cell>
          <cell r="GQ59">
            <v>8.2530975341799998E-3</v>
          </cell>
          <cell r="GR59">
            <v>7.2006583213800004E-2</v>
          </cell>
          <cell r="GS59">
            <v>7.64245986938E-2</v>
          </cell>
          <cell r="GT59">
            <v>4.0599346160900003E-2</v>
          </cell>
          <cell r="GU59">
            <v>8.0221354961399996E-2</v>
          </cell>
          <cell r="GV59">
            <v>4.1802108287799997E-2</v>
          </cell>
          <cell r="GW59">
            <v>4.07183170319E-2</v>
          </cell>
          <cell r="GX59">
            <v>1.2549221515699999E-2</v>
          </cell>
          <cell r="GY59">
            <v>5.4512083530399998E-2</v>
          </cell>
          <cell r="GZ59">
            <v>4.4239819049799997E-2</v>
          </cell>
          <cell r="HA59">
            <v>4.3573617935200003E-2</v>
          </cell>
          <cell r="HB59">
            <v>5.0205945968600001E-2</v>
          </cell>
          <cell r="HC59">
            <v>4.5803487300900003E-2</v>
          </cell>
          <cell r="HD59">
            <v>4.2226433754000002E-2</v>
          </cell>
          <cell r="HE59">
            <v>6.3126623630500006E-2</v>
          </cell>
          <cell r="HF59">
            <v>6.5913379192400007E-2</v>
          </cell>
          <cell r="HG59">
            <v>7.3466002941100006E-2</v>
          </cell>
          <cell r="HH59">
            <v>7.10790753365E-2</v>
          </cell>
          <cell r="HI59">
            <v>1.01957917213E-2</v>
          </cell>
          <cell r="HJ59">
            <v>4.9442112445799997E-2</v>
          </cell>
          <cell r="HK59">
            <v>7.3548793792700004E-2</v>
          </cell>
          <cell r="HL59">
            <v>7.3448836803400003E-2</v>
          </cell>
          <cell r="HM59">
            <v>4.9946904182399998E-2</v>
          </cell>
          <cell r="HN59">
            <v>4.66225743294E-2</v>
          </cell>
          <cell r="HO59">
            <v>6.7479074001300002E-2</v>
          </cell>
          <cell r="HP59">
            <v>6.8419039249400002E-2</v>
          </cell>
          <cell r="HQ59">
            <v>4.8633635044100003E-2</v>
          </cell>
          <cell r="HR59">
            <v>4.1199147701300003E-2</v>
          </cell>
          <cell r="HS59">
            <v>3.8030743598899998E-2</v>
          </cell>
          <cell r="HT59">
            <v>6.6969215869899998E-2</v>
          </cell>
          <cell r="HU59">
            <v>7.0082068443300005E-2</v>
          </cell>
          <cell r="HV59">
            <v>6.1202228069300001E-2</v>
          </cell>
          <cell r="HW59">
            <v>7.6423943042799994E-2</v>
          </cell>
          <cell r="HX59">
            <v>8.3439767360699996E-2</v>
          </cell>
          <cell r="HY59">
            <v>5.3300082683600002E-2</v>
          </cell>
          <cell r="HZ59">
            <v>4.9555063247700003E-2</v>
          </cell>
          <cell r="IA59">
            <v>7.3794305324600004E-2</v>
          </cell>
          <cell r="IB59">
            <v>7.4059724807699998E-2</v>
          </cell>
          <cell r="IC59">
            <v>7.7975273132300002E-2</v>
          </cell>
          <cell r="ID59">
            <v>5.0714969635000003E-2</v>
          </cell>
          <cell r="IE59">
            <v>4.6418070793199998E-2</v>
          </cell>
          <cell r="IF59">
            <v>6.4315915107700003E-2</v>
          </cell>
          <cell r="IG59">
            <v>6.3930988311799997E-2</v>
          </cell>
          <cell r="IH59">
            <v>5.1045119762399997E-2</v>
          </cell>
          <cell r="II59">
            <v>7.7881276607499994E-2</v>
          </cell>
          <cell r="IJ59">
            <v>9.1065406799300003E-2</v>
          </cell>
          <cell r="IK59">
            <v>1.9733488559699999E-2</v>
          </cell>
          <cell r="IL59">
            <v>8.4280908107800007E-2</v>
          </cell>
          <cell r="IM59">
            <v>5.8586537837999997E-2</v>
          </cell>
          <cell r="IN59">
            <v>8.5128724574999995E-2</v>
          </cell>
          <cell r="IO59">
            <v>4.7161936759899999E-2</v>
          </cell>
          <cell r="IP59">
            <v>4.2022466659499998E-2</v>
          </cell>
          <cell r="IQ59">
            <v>4.7479808330500001E-2</v>
          </cell>
          <cell r="IR59">
            <v>5.7283204048899999E-2</v>
          </cell>
          <cell r="IS59">
            <v>1.9647527486099998E-2</v>
          </cell>
          <cell r="IT59">
            <v>2.91554260254</v>
          </cell>
        </row>
        <row r="60">
          <cell r="A60" t="str">
            <v>SNP_CN_4241042_A1180G_N394D_embC</v>
          </cell>
          <cell r="B60">
            <v>-4.9113988876300002E-2</v>
          </cell>
          <cell r="C60">
            <v>-5.4015040397600002E-2</v>
          </cell>
          <cell r="D60">
            <v>-3.6647796630900002E-2</v>
          </cell>
          <cell r="E60">
            <v>-5.1648199558300002E-2</v>
          </cell>
          <cell r="F60">
            <v>-0.116167902946</v>
          </cell>
          <cell r="G60">
            <v>-7.0554316043900001E-2</v>
          </cell>
          <cell r="H60">
            <v>-8.5125565528899994E-2</v>
          </cell>
          <cell r="I60">
            <v>-2.3823857307400002E-2</v>
          </cell>
          <cell r="J60">
            <v>-6.9982945919000006E-2</v>
          </cell>
          <cell r="K60">
            <v>-7.36486911774E-2</v>
          </cell>
          <cell r="L60">
            <v>-6.25674128532E-2</v>
          </cell>
          <cell r="M60">
            <v>-3.8691401481600003E-2</v>
          </cell>
          <cell r="N60">
            <v>-2.1067976951599999E-2</v>
          </cell>
          <cell r="O60">
            <v>-3.4133493900300002E-2</v>
          </cell>
          <cell r="P60">
            <v>-9.7731828689599995E-2</v>
          </cell>
          <cell r="Q60">
            <v>-6.25419616699E-3</v>
          </cell>
          <cell r="R60">
            <v>-4.6137928962699998E-2</v>
          </cell>
          <cell r="S60">
            <v>-9.0424537658699997E-2</v>
          </cell>
          <cell r="T60">
            <v>-7.2466135025000003E-2</v>
          </cell>
          <cell r="U60">
            <v>-7.8820884227799995E-2</v>
          </cell>
          <cell r="V60">
            <v>-2.8255403041799999E-2</v>
          </cell>
          <cell r="W60">
            <v>-6.10227584839E-2</v>
          </cell>
          <cell r="X60">
            <v>-5.94076514244E-2</v>
          </cell>
          <cell r="Y60">
            <v>-9.2910408973699996E-2</v>
          </cell>
          <cell r="Z60">
            <v>-6.5713524818399996E-2</v>
          </cell>
          <cell r="AA60">
            <v>-6.2894821167000001E-2</v>
          </cell>
          <cell r="AB60">
            <v>-5.9183955192600002E-2</v>
          </cell>
          <cell r="AC60">
            <v>-6.9668769836399996E-2</v>
          </cell>
          <cell r="AD60">
            <v>-5.37533760071E-2</v>
          </cell>
          <cell r="AE60">
            <v>-5.3620517253899998E-2</v>
          </cell>
          <cell r="AF60">
            <v>-3.24561595917E-2</v>
          </cell>
          <cell r="AG60">
            <v>-4.3125033378599999E-2</v>
          </cell>
          <cell r="AH60">
            <v>-0.104698717594</v>
          </cell>
          <cell r="AI60">
            <v>-0.11855822801599999</v>
          </cell>
          <cell r="AJ60">
            <v>-8.1986725330399995E-2</v>
          </cell>
          <cell r="AK60">
            <v>-7.3812425136599996E-2</v>
          </cell>
          <cell r="AL60">
            <v>-3.1090319156599999E-2</v>
          </cell>
          <cell r="AM60">
            <v>-7.7328741550399996E-2</v>
          </cell>
          <cell r="AN60">
            <v>-4.8839569091799998E-2</v>
          </cell>
          <cell r="AO60">
            <v>-5.27104735374E-2</v>
          </cell>
          <cell r="AP60">
            <v>-7.0290565490699994E-2</v>
          </cell>
          <cell r="AQ60">
            <v>-9.5980823039999996E-2</v>
          </cell>
          <cell r="AR60">
            <v>-0.10485142469399999</v>
          </cell>
          <cell r="AS60">
            <v>-7.7560245990799997E-2</v>
          </cell>
          <cell r="AT60">
            <v>-8.1755042076100001E-2</v>
          </cell>
          <cell r="AU60">
            <v>-0.10664755106</v>
          </cell>
          <cell r="AV60">
            <v>-8.0783426761599997E-2</v>
          </cell>
          <cell r="AW60">
            <v>-7.0286273956299994E-2</v>
          </cell>
          <cell r="AX60">
            <v>-9.1935515403699999E-2</v>
          </cell>
          <cell r="AY60">
            <v>-6.2695980072000002E-2</v>
          </cell>
          <cell r="AZ60">
            <v>-3.5188257694199997E-2</v>
          </cell>
          <cell r="BA60">
            <v>-6.9155454635599994E-2</v>
          </cell>
          <cell r="BB60">
            <v>-7.25500583649E-2</v>
          </cell>
          <cell r="BC60">
            <v>-5.0567805767100002E-2</v>
          </cell>
          <cell r="BD60">
            <v>-8.6175560951200006E-2</v>
          </cell>
          <cell r="BE60">
            <v>-6.7166864872000007E-2</v>
          </cell>
          <cell r="BF60">
            <v>-6.9221258163499999E-2</v>
          </cell>
          <cell r="BG60">
            <v>-0.113160431385</v>
          </cell>
          <cell r="BH60">
            <v>-8.5997581481899996E-2</v>
          </cell>
          <cell r="BI60">
            <v>-7.0507466793099993E-2</v>
          </cell>
          <cell r="BJ60">
            <v>-8.0929756164600006E-2</v>
          </cell>
          <cell r="BK60">
            <v>-7.4836492538499999E-2</v>
          </cell>
          <cell r="BL60">
            <v>-8.3209335804000001E-2</v>
          </cell>
          <cell r="BM60">
            <v>-8.2059204578400005E-2</v>
          </cell>
          <cell r="BN60">
            <v>-6.98037147522E-2</v>
          </cell>
          <cell r="BO60">
            <v>-1.77375674248E-2</v>
          </cell>
          <cell r="BP60">
            <v>-1.4107048511500001E-2</v>
          </cell>
          <cell r="BQ60">
            <v>-2.12391614914E-2</v>
          </cell>
          <cell r="BR60">
            <v>-5.5927157402000001E-2</v>
          </cell>
          <cell r="BS60">
            <v>-0.109018564224</v>
          </cell>
          <cell r="BT60">
            <v>-0.107716858387</v>
          </cell>
          <cell r="BU60">
            <v>-7.6408743858300002E-2</v>
          </cell>
          <cell r="BV60">
            <v>-7.3491275310499996E-2</v>
          </cell>
          <cell r="BW60">
            <v>-9.2028379440299998E-2</v>
          </cell>
          <cell r="BX60">
            <v>-8.0850362777699997E-2</v>
          </cell>
          <cell r="BY60">
            <v>-6.6112935543099993E-2</v>
          </cell>
          <cell r="BZ60">
            <v>-7.3948085308100001E-2</v>
          </cell>
          <cell r="CA60">
            <v>-9.5074415206900006E-2</v>
          </cell>
          <cell r="CB60">
            <v>-7.3753058910400002E-2</v>
          </cell>
          <cell r="CC60">
            <v>-3.2591402530700003E-2</v>
          </cell>
          <cell r="CD60">
            <v>-4.1460156440700002E-2</v>
          </cell>
          <cell r="CE60">
            <v>-4.4916749000500002E-2</v>
          </cell>
          <cell r="CF60">
            <v>-7.0214927196499993E-2</v>
          </cell>
          <cell r="CG60">
            <v>-7.8557491302500004E-2</v>
          </cell>
          <cell r="CH60">
            <v>-5.68379163742E-2</v>
          </cell>
          <cell r="CI60">
            <v>-3.3668100833899997E-2</v>
          </cell>
          <cell r="CJ60">
            <v>-4.3908476829499998E-2</v>
          </cell>
          <cell r="CK60">
            <v>-7.7142715454099994E-2</v>
          </cell>
          <cell r="CL60">
            <v>-2.7598798274999999E-2</v>
          </cell>
          <cell r="CM60">
            <v>-4.7560989856700001E-2</v>
          </cell>
          <cell r="CN60">
            <v>-9.3586504459400005E-2</v>
          </cell>
          <cell r="CO60">
            <v>-7.6710700988800007E-2</v>
          </cell>
          <cell r="CP60">
            <v>-3.19926738739E-2</v>
          </cell>
          <cell r="CQ60">
            <v>-5.5123805999799998E-2</v>
          </cell>
          <cell r="CR60">
            <v>-7.7016532421100001E-2</v>
          </cell>
          <cell r="CS60">
            <v>-1.40666365623E-2</v>
          </cell>
          <cell r="CT60">
            <v>-6.5728366375E-2</v>
          </cell>
          <cell r="CU60">
            <v>-3.4373641014100002E-2</v>
          </cell>
          <cell r="CV60">
            <v>-7.1990191936499998E-2</v>
          </cell>
          <cell r="CW60">
            <v>-5.5444896221200003E-2</v>
          </cell>
          <cell r="CX60">
            <v>-6.12941384315E-2</v>
          </cell>
          <cell r="CY60">
            <v>-5.7673454284699999E-2</v>
          </cell>
          <cell r="CZ60">
            <v>-6.2351047992699998E-2</v>
          </cell>
          <cell r="DA60">
            <v>-7.5093567371399994E-2</v>
          </cell>
          <cell r="DB60">
            <v>-7.8721880912799996E-2</v>
          </cell>
          <cell r="DC60">
            <v>-9.0701878070800004E-2</v>
          </cell>
          <cell r="DD60">
            <v>-8.5482299327899997E-2</v>
          </cell>
          <cell r="DE60">
            <v>-2.01389789581E-2</v>
          </cell>
          <cell r="DF60">
            <v>-4.8052072525000003E-2</v>
          </cell>
          <cell r="DG60">
            <v>-4.5705974102000002E-2</v>
          </cell>
          <cell r="DH60">
            <v>-8.4255337715100007E-2</v>
          </cell>
          <cell r="DI60">
            <v>-0.119084239006</v>
          </cell>
          <cell r="DJ60">
            <v>-6.3281059265099998E-2</v>
          </cell>
          <cell r="DK60">
            <v>-6.2545061111500003E-2</v>
          </cell>
          <cell r="DL60">
            <v>-5.7087957858999998E-2</v>
          </cell>
          <cell r="DM60">
            <v>-6.1851322650900001E-2</v>
          </cell>
          <cell r="DN60">
            <v>-6.9331347942400007E-2</v>
          </cell>
          <cell r="DO60">
            <v>-5.6415498256700003E-2</v>
          </cell>
          <cell r="DP60">
            <v>-5.0714850425700002E-2</v>
          </cell>
          <cell r="DQ60">
            <v>-6.3054323196400003E-2</v>
          </cell>
          <cell r="DR60">
            <v>-4.1242480278000003E-2</v>
          </cell>
          <cell r="DS60">
            <v>-5.6971311569200003E-2</v>
          </cell>
          <cell r="DT60">
            <v>-1.9615769386300001E-2</v>
          </cell>
          <cell r="DU60">
            <v>-7.8489482402800001E-2</v>
          </cell>
          <cell r="DV60">
            <v>-5.9476912021599999E-2</v>
          </cell>
          <cell r="DW60">
            <v>-1.9345402717600001E-2</v>
          </cell>
          <cell r="DX60">
            <v>-7.6579093933100001E-2</v>
          </cell>
          <cell r="DY60">
            <v>-0.11326783895500001</v>
          </cell>
          <cell r="DZ60">
            <v>-8.2561314105999997E-2</v>
          </cell>
          <cell r="EA60">
            <v>-8.5742413997699995E-2</v>
          </cell>
          <cell r="EB60">
            <v>-0.105037331581</v>
          </cell>
          <cell r="EC60">
            <v>-8.75795483589E-2</v>
          </cell>
          <cell r="ED60">
            <v>-5.93482255936E-2</v>
          </cell>
          <cell r="EE60">
            <v>-5.2903056144699999E-2</v>
          </cell>
          <cell r="EF60">
            <v>-5.0094187259700003E-2</v>
          </cell>
          <cell r="EG60">
            <v>-0.12920445203799999</v>
          </cell>
          <cell r="EH60">
            <v>-8.4137022495300001E-2</v>
          </cell>
          <cell r="EI60">
            <v>-9.7631871700299994E-2</v>
          </cell>
          <cell r="EJ60">
            <v>-7.0968329906499997E-2</v>
          </cell>
          <cell r="EK60">
            <v>-9.0536057949099996E-2</v>
          </cell>
          <cell r="EL60">
            <v>-9.7200989723200001E-2</v>
          </cell>
          <cell r="EM60">
            <v>-8.3556413650499997E-2</v>
          </cell>
          <cell r="EN60">
            <v>-6.25774860382E-2</v>
          </cell>
          <cell r="EO60">
            <v>-8.8200211525000002E-2</v>
          </cell>
          <cell r="EP60">
            <v>-9.4337105751000003E-2</v>
          </cell>
          <cell r="EQ60">
            <v>-8.9787483215300001E-2</v>
          </cell>
          <cell r="ER60">
            <v>-6.2545418739300002E-2</v>
          </cell>
          <cell r="ES60">
            <v>-3.3720791339899997E-2</v>
          </cell>
          <cell r="ET60">
            <v>-5.06349802017E-2</v>
          </cell>
          <cell r="EU60">
            <v>-7.5999557972000004E-2</v>
          </cell>
          <cell r="EV60">
            <v>-5.8896303176899999E-2</v>
          </cell>
          <cell r="EW60">
            <v>-6.0642659664200002E-2</v>
          </cell>
          <cell r="EX60">
            <v>-6.2581241130800006E-2</v>
          </cell>
          <cell r="EY60">
            <v>-6.2017500400499997E-2</v>
          </cell>
          <cell r="EZ60">
            <v>-5.2480101585400001E-2</v>
          </cell>
          <cell r="FA60">
            <v>-0.110341608524</v>
          </cell>
          <cell r="FB60">
            <v>-0.100005209446</v>
          </cell>
          <cell r="FC60">
            <v>-8.48593711853E-2</v>
          </cell>
          <cell r="FD60">
            <v>-8.7158858776099996E-2</v>
          </cell>
          <cell r="FE60">
            <v>-6.0228884220099997E-2</v>
          </cell>
          <cell r="FF60">
            <v>-5.0112307071700002E-2</v>
          </cell>
          <cell r="FG60">
            <v>-6.8113684654199994E-2</v>
          </cell>
          <cell r="FH60">
            <v>-6.7379534244499995E-2</v>
          </cell>
          <cell r="FI60">
            <v>-5.4009974002799999E-2</v>
          </cell>
          <cell r="FJ60">
            <v>-5.5272579193099997E-2</v>
          </cell>
          <cell r="FK60">
            <v>-7.8040957450900006E-2</v>
          </cell>
          <cell r="FL60">
            <v>-5.7464659214E-2</v>
          </cell>
          <cell r="FM60">
            <v>-5.4734826088000003E-2</v>
          </cell>
          <cell r="FN60">
            <v>-8.2946777343800002E-2</v>
          </cell>
          <cell r="FO60">
            <v>-5.2155733108500003E-2</v>
          </cell>
          <cell r="FP60">
            <v>-5.7319223880799998E-2</v>
          </cell>
          <cell r="FQ60">
            <v>-6.53180480003E-2</v>
          </cell>
          <cell r="FR60">
            <v>-5.1898300647699999E-2</v>
          </cell>
          <cell r="FS60">
            <v>-7.1087479591399994E-2</v>
          </cell>
          <cell r="FT60">
            <v>-7.2382152080500001E-2</v>
          </cell>
          <cell r="FU60">
            <v>-6.5081238746600004E-2</v>
          </cell>
          <cell r="FV60">
            <v>-6.3817620277399997E-2</v>
          </cell>
          <cell r="FW60">
            <v>-5.8186173438999997E-2</v>
          </cell>
          <cell r="FX60">
            <v>-5.5103480815899997E-2</v>
          </cell>
          <cell r="FY60">
            <v>-3.1513035297400002E-2</v>
          </cell>
          <cell r="FZ60">
            <v>-3.3562779426599999E-2</v>
          </cell>
          <cell r="GA60">
            <v>-0.12075251340900001</v>
          </cell>
          <cell r="GB60">
            <v>-0.12549710273699999</v>
          </cell>
          <cell r="GC60">
            <v>-0.112335145473</v>
          </cell>
          <cell r="GD60">
            <v>-0.10690963268299999</v>
          </cell>
          <cell r="GE60">
            <v>-0.113184094429</v>
          </cell>
          <cell r="GF60">
            <v>-0.104204297066</v>
          </cell>
          <cell r="GG60">
            <v>-7.3115468025199998E-2</v>
          </cell>
          <cell r="GH60">
            <v>-6.7579090595199995E-2</v>
          </cell>
          <cell r="GI60">
            <v>-5.9896647930100001E-2</v>
          </cell>
          <cell r="GJ60">
            <v>-8.6431086063399998E-2</v>
          </cell>
          <cell r="GK60">
            <v>-5.9492468833899997E-2</v>
          </cell>
          <cell r="GL60">
            <v>-9.4879686832400001E-2</v>
          </cell>
          <cell r="GM60">
            <v>-7.8396439552299996E-2</v>
          </cell>
          <cell r="GN60">
            <v>-9.8785877227799995E-2</v>
          </cell>
          <cell r="GO60">
            <v>-9.0082287788399995E-2</v>
          </cell>
          <cell r="GP60">
            <v>-8.8361442089100004E-2</v>
          </cell>
          <cell r="GQ60">
            <v>-3.44141721725E-2</v>
          </cell>
          <cell r="GR60">
            <v>-4.6811580658E-2</v>
          </cell>
          <cell r="GS60">
            <v>-3.0804574489600001E-2</v>
          </cell>
          <cell r="GT60">
            <v>-3.2447099685699997E-2</v>
          </cell>
          <cell r="GU60">
            <v>-5.9682309627499999E-2</v>
          </cell>
          <cell r="GV60">
            <v>-4.17034626007E-2</v>
          </cell>
          <cell r="GW60">
            <v>-3.86021137238E-2</v>
          </cell>
          <cell r="GX60">
            <v>-6.3465833663900004E-2</v>
          </cell>
          <cell r="GY60">
            <v>-5.2454650402099998E-2</v>
          </cell>
          <cell r="GZ60">
            <v>-6.5095186233499996E-2</v>
          </cell>
          <cell r="HA60">
            <v>-5.0278186798099998E-2</v>
          </cell>
          <cell r="HB60">
            <v>-7.8677654266399999E-2</v>
          </cell>
          <cell r="HC60">
            <v>-5.8875501155899998E-2</v>
          </cell>
          <cell r="HD60">
            <v>-6.8506836891200004E-2</v>
          </cell>
          <cell r="HE60">
            <v>-6.2834143638600001E-2</v>
          </cell>
          <cell r="HF60">
            <v>-6.8965971469899995E-2</v>
          </cell>
          <cell r="HG60">
            <v>-5.7366251945499998E-2</v>
          </cell>
          <cell r="HH60">
            <v>-4.99818921089E-2</v>
          </cell>
          <cell r="HI60">
            <v>-1.51234865189E-2</v>
          </cell>
          <cell r="HJ60">
            <v>-2.23451256752E-2</v>
          </cell>
          <cell r="HK60">
            <v>-1.45312547684E-2</v>
          </cell>
          <cell r="HL60">
            <v>-5.23378252983E-2</v>
          </cell>
          <cell r="HM60">
            <v>-7.3141515254999998E-2</v>
          </cell>
          <cell r="HN60">
            <v>-9.9226832389799999E-2</v>
          </cell>
          <cell r="HO60">
            <v>-9.2196226120000002E-2</v>
          </cell>
          <cell r="HP60">
            <v>-5.7089626789099998E-2</v>
          </cell>
          <cell r="HQ60">
            <v>-9.0057194232899998E-2</v>
          </cell>
          <cell r="HR60">
            <v>-8.2321047782900003E-2</v>
          </cell>
          <cell r="HS60">
            <v>-8.4282338619199995E-2</v>
          </cell>
          <cell r="HT60">
            <v>-5.5212974548300001E-2</v>
          </cell>
          <cell r="HU60">
            <v>-5.34856319427E-2</v>
          </cell>
          <cell r="HV60">
            <v>-7.6232910156199998E-2</v>
          </cell>
          <cell r="HW60">
            <v>-8.1207334995300001E-2</v>
          </cell>
          <cell r="HX60">
            <v>-8.9587926864600001E-2</v>
          </cell>
          <cell r="HY60">
            <v>-9.1216027736699998E-2</v>
          </cell>
          <cell r="HZ60">
            <v>-9.8475933074999994E-2</v>
          </cell>
          <cell r="IA60">
            <v>-5.8607101440400003E-2</v>
          </cell>
          <cell r="IB60">
            <v>-5.7166576385499997E-2</v>
          </cell>
          <cell r="IC60">
            <v>-6.5907776355699998E-2</v>
          </cell>
          <cell r="ID60">
            <v>-7.6083898544300005E-2</v>
          </cell>
          <cell r="IE60">
            <v>-7.5337588787099993E-2</v>
          </cell>
          <cell r="IF60">
            <v>-4.2855381965600001E-2</v>
          </cell>
          <cell r="IG60">
            <v>-7.4940919876100007E-2</v>
          </cell>
          <cell r="IH60">
            <v>-7.4879407882700005E-2</v>
          </cell>
          <cell r="II60">
            <v>-6.8519115448000004E-2</v>
          </cell>
          <cell r="IJ60">
            <v>-3.7987053394300002E-2</v>
          </cell>
          <cell r="IK60">
            <v>-7.0356011390699996E-2</v>
          </cell>
          <cell r="IL60">
            <v>-8.6381852626799996E-2</v>
          </cell>
          <cell r="IM60">
            <v>-6.8027496337900006E-2</v>
          </cell>
          <cell r="IN60">
            <v>-6.6596806049300003E-2</v>
          </cell>
          <cell r="IO60">
            <v>-2.52072811127E-2</v>
          </cell>
          <cell r="IP60">
            <v>-7.7855348586999995E-2</v>
          </cell>
          <cell r="IQ60">
            <v>-5.40281534195E-2</v>
          </cell>
          <cell r="IR60">
            <v>-6.6951245069499996E-2</v>
          </cell>
          <cell r="IS60">
            <v>2.3681703954900001E-2</v>
          </cell>
          <cell r="IT60">
            <v>-2.8271296024299999</v>
          </cell>
        </row>
        <row r="61">
          <cell r="A61" t="str">
            <v>SNP_CN_414042_C1286G_S429W_iniC</v>
          </cell>
          <cell r="B61">
            <v>-0.114886164665</v>
          </cell>
          <cell r="C61">
            <v>-0.10334956646</v>
          </cell>
          <cell r="D61">
            <v>-0.12261122465099999</v>
          </cell>
          <cell r="E61">
            <v>-5.5435895919799999E-2</v>
          </cell>
          <cell r="F61">
            <v>-9.1410458087900007E-2</v>
          </cell>
          <cell r="G61">
            <v>-7.1826994419099996E-2</v>
          </cell>
          <cell r="H61">
            <v>-0.102565526962</v>
          </cell>
          <cell r="I61">
            <v>-0.16044938564299999</v>
          </cell>
          <cell r="J61">
            <v>-6.6065490245799996E-2</v>
          </cell>
          <cell r="K61">
            <v>-8.9425563812300005E-2</v>
          </cell>
          <cell r="L61">
            <v>-9.0949058532699995E-2</v>
          </cell>
          <cell r="M61">
            <v>-9.29929018021E-2</v>
          </cell>
          <cell r="N61">
            <v>-0.125264286995</v>
          </cell>
          <cell r="O61">
            <v>-3.8405716419200001E-2</v>
          </cell>
          <cell r="P61">
            <v>-4.8712790012399997E-2</v>
          </cell>
          <cell r="Q61">
            <v>-2.16122865677E-2</v>
          </cell>
          <cell r="R61">
            <v>-9.9805831909200005E-2</v>
          </cell>
          <cell r="S61">
            <v>-9.0208232402800001E-2</v>
          </cell>
          <cell r="T61">
            <v>-8.2650363445299996E-2</v>
          </cell>
          <cell r="U61">
            <v>-4.29056286812E-2</v>
          </cell>
          <cell r="V61">
            <v>-0.13896083831799999</v>
          </cell>
          <cell r="W61">
            <v>-4.37281131744E-2</v>
          </cell>
          <cell r="X61">
            <v>-9.6986651420600006E-2</v>
          </cell>
          <cell r="Y61">
            <v>-0.117913365364</v>
          </cell>
          <cell r="Z61">
            <v>-8.4277570247699995E-2</v>
          </cell>
          <cell r="AA61">
            <v>-7.1162939071700002E-2</v>
          </cell>
          <cell r="AB61">
            <v>-0.121437251568</v>
          </cell>
          <cell r="AC61">
            <v>-8.5878014564500005E-2</v>
          </cell>
          <cell r="AD61">
            <v>-0.138777077198</v>
          </cell>
          <cell r="AE61">
            <v>-5.02825379372E-2</v>
          </cell>
          <cell r="AF61">
            <v>-8.1511318683599995E-2</v>
          </cell>
          <cell r="AG61">
            <v>-5.2234470844300003E-2</v>
          </cell>
          <cell r="AH61">
            <v>-6.3889622688299993E-2</v>
          </cell>
          <cell r="AI61">
            <v>-9.6051633358000002E-2</v>
          </cell>
          <cell r="AJ61">
            <v>-0.124692380428</v>
          </cell>
          <cell r="AK61">
            <v>-7.8396141529100002E-2</v>
          </cell>
          <cell r="AL61">
            <v>-9.1452360153200005E-2</v>
          </cell>
          <cell r="AM61">
            <v>-9.6656739711799999E-2</v>
          </cell>
          <cell r="AN61">
            <v>-1.5301942825299999E-2</v>
          </cell>
          <cell r="AO61">
            <v>-6.85773491859E-2</v>
          </cell>
          <cell r="AP61">
            <v>-0.115230977535</v>
          </cell>
          <cell r="AQ61">
            <v>-7.4407875537900001E-2</v>
          </cell>
          <cell r="AR61">
            <v>-0.111742138863</v>
          </cell>
          <cell r="AS61">
            <v>-9.3937695026399995E-2</v>
          </cell>
          <cell r="AT61">
            <v>-9.1589570045500002E-2</v>
          </cell>
          <cell r="AU61">
            <v>-1.5867173671699999E-2</v>
          </cell>
          <cell r="AV61">
            <v>-8.2489371299700007E-2</v>
          </cell>
          <cell r="AW61">
            <v>-6.21216893196E-2</v>
          </cell>
          <cell r="AX61">
            <v>-8.8923096656799996E-2</v>
          </cell>
          <cell r="AY61">
            <v>-9.9550127983100006E-2</v>
          </cell>
          <cell r="AZ61">
            <v>-9.8868489265399997E-2</v>
          </cell>
          <cell r="BA61">
            <v>-5.9803009033200002E-2</v>
          </cell>
          <cell r="BB61">
            <v>-6.21175765991E-2</v>
          </cell>
          <cell r="BC61">
            <v>-6.3366055488599998E-2</v>
          </cell>
          <cell r="BD61">
            <v>-1.8680632114399999E-2</v>
          </cell>
          <cell r="BE61">
            <v>-7.9133689403500004E-2</v>
          </cell>
          <cell r="BF61">
            <v>-9.5166385173799994E-2</v>
          </cell>
          <cell r="BG61">
            <v>-9.3840420246099995E-2</v>
          </cell>
          <cell r="BH61">
            <v>-4.5652329921699999E-2</v>
          </cell>
          <cell r="BI61">
            <v>-9.93695259094E-2</v>
          </cell>
          <cell r="BJ61">
            <v>-8.3639025688200003E-2</v>
          </cell>
          <cell r="BK61">
            <v>-0.104972660542</v>
          </cell>
          <cell r="BL61">
            <v>-4.0372431278199998E-2</v>
          </cell>
          <cell r="BM61">
            <v>-0.116386651993</v>
          </cell>
          <cell r="BN61">
            <v>-9.9772989749899996E-2</v>
          </cell>
          <cell r="BO61">
            <v>-8.3694279193900004E-2</v>
          </cell>
          <cell r="BP61">
            <v>-5.9420824050899997E-2</v>
          </cell>
          <cell r="BQ61">
            <v>-0.107106506824</v>
          </cell>
          <cell r="BR61">
            <v>-8.1444561481500005E-2</v>
          </cell>
          <cell r="BS61">
            <v>-0.103845059872</v>
          </cell>
          <cell r="BT61">
            <v>-2.11181640625E-2</v>
          </cell>
          <cell r="BU61">
            <v>-8.8272869586900005E-2</v>
          </cell>
          <cell r="BV61">
            <v>-4.6032071113599998E-2</v>
          </cell>
          <cell r="BW61">
            <v>-6.5884530544300005E-2</v>
          </cell>
          <cell r="BX61">
            <v>-4.7943174839E-2</v>
          </cell>
          <cell r="BY61">
            <v>-5.3209722042099998E-2</v>
          </cell>
          <cell r="BZ61">
            <v>-5.80057501793E-2</v>
          </cell>
          <cell r="CA61">
            <v>-0.101824879646</v>
          </cell>
          <cell r="CB61">
            <v>-6.8859398365000005E-2</v>
          </cell>
          <cell r="CC61">
            <v>-7.3956191539800001E-2</v>
          </cell>
          <cell r="CD61">
            <v>-5.2676558494599998E-2</v>
          </cell>
          <cell r="CE61">
            <v>-6.6651403903999998E-2</v>
          </cell>
          <cell r="CF61">
            <v>-6.4366340637199995E-2</v>
          </cell>
          <cell r="CG61">
            <v>-7.0243418216699993E-2</v>
          </cell>
          <cell r="CH61">
            <v>-0.104750335217</v>
          </cell>
          <cell r="CI61">
            <v>-7.0050835609399995E-2</v>
          </cell>
          <cell r="CJ61">
            <v>-9.7169518470800006E-2</v>
          </cell>
          <cell r="CK61">
            <v>-8.0046176910400002E-2</v>
          </cell>
          <cell r="CL61">
            <v>-0.124661922455</v>
          </cell>
          <cell r="CM61">
            <v>-6.6358685493500005E-2</v>
          </cell>
          <cell r="CN61">
            <v>-5.3553402423899998E-2</v>
          </cell>
          <cell r="CO61">
            <v>-4.6035110950500002E-2</v>
          </cell>
          <cell r="CP61">
            <v>-8.8671982288399995E-2</v>
          </cell>
          <cell r="CQ61">
            <v>-6.2291443347900002E-2</v>
          </cell>
          <cell r="CR61">
            <v>-0.12079501152</v>
          </cell>
          <cell r="CS61">
            <v>-8.73372554779E-2</v>
          </cell>
          <cell r="CT61">
            <v>-2.6091337204E-2</v>
          </cell>
          <cell r="CU61">
            <v>-7.3544323444399998E-2</v>
          </cell>
          <cell r="CV61">
            <v>-0.14493983984</v>
          </cell>
          <cell r="CW61">
            <v>-0.125198304653</v>
          </cell>
          <cell r="CX61">
            <v>-0.103365063667</v>
          </cell>
          <cell r="CY61">
            <v>-7.8686535358400006E-2</v>
          </cell>
          <cell r="CZ61">
            <v>-9.6920311450999996E-2</v>
          </cell>
          <cell r="DA61">
            <v>-0.11678349971800001</v>
          </cell>
          <cell r="DB61">
            <v>-8.4849596023599996E-2</v>
          </cell>
          <cell r="DC61">
            <v>-7.89776444435E-2</v>
          </cell>
          <cell r="DD61">
            <v>-9.8421037197100006E-2</v>
          </cell>
          <cell r="DE61">
            <v>2.9924511909499999E-3</v>
          </cell>
          <cell r="DF61">
            <v>4.7591924667399997E-3</v>
          </cell>
          <cell r="DG61">
            <v>-7.6297461986500004E-2</v>
          </cell>
          <cell r="DH61">
            <v>-6.4429581165299996E-2</v>
          </cell>
          <cell r="DI61">
            <v>-7.6013743877399995E-2</v>
          </cell>
          <cell r="DJ61">
            <v>-0.105013072491</v>
          </cell>
          <cell r="DK61">
            <v>-7.8982889652300006E-2</v>
          </cell>
          <cell r="DL61">
            <v>-9.7962856292700004E-2</v>
          </cell>
          <cell r="DM61">
            <v>-5.7281196117399999E-2</v>
          </cell>
          <cell r="DN61">
            <v>-3.4719884395599997E-2</v>
          </cell>
          <cell r="DO61">
            <v>-4.4503092765800001E-2</v>
          </cell>
          <cell r="DP61">
            <v>-6.5741479396800001E-2</v>
          </cell>
          <cell r="DQ61">
            <v>-8.8846862316100006E-2</v>
          </cell>
          <cell r="DR61">
            <v>-8.47842097282E-2</v>
          </cell>
          <cell r="DS61">
            <v>-7.2421550750700003E-2</v>
          </cell>
          <cell r="DT61">
            <v>-7.2745025157900003E-2</v>
          </cell>
          <cell r="DU61">
            <v>-8.6749196052599994E-2</v>
          </cell>
          <cell r="DV61">
            <v>-7.0973157882700005E-2</v>
          </cell>
          <cell r="DW61">
            <v>-6.32261633873E-2</v>
          </cell>
          <cell r="DX61">
            <v>-8.12046527863E-2</v>
          </cell>
          <cell r="DY61">
            <v>-0.104016840458</v>
          </cell>
          <cell r="DZ61">
            <v>-9.55159664154E-2</v>
          </cell>
          <cell r="EA61">
            <v>-6.3287377357499994E-2</v>
          </cell>
          <cell r="EB61">
            <v>-5.2916586399099998E-2</v>
          </cell>
          <cell r="EC61">
            <v>-7.1339786052699999E-2</v>
          </cell>
          <cell r="ED61">
            <v>-7.5237035751300002E-2</v>
          </cell>
          <cell r="EE61">
            <v>-5.8673679828600001E-2</v>
          </cell>
          <cell r="EF61">
            <v>-7.0902287960099994E-2</v>
          </cell>
          <cell r="EG61">
            <v>-5.3579986095400003E-2</v>
          </cell>
          <cell r="EH61">
            <v>-9.8389208316799995E-2</v>
          </cell>
          <cell r="EI61">
            <v>-5.6698560714700003E-2</v>
          </cell>
          <cell r="EJ61">
            <v>-2.06715464592E-2</v>
          </cell>
          <cell r="EK61">
            <v>-5.2643954753899998E-2</v>
          </cell>
          <cell r="EL61">
            <v>-8.9411199092900004E-2</v>
          </cell>
          <cell r="EM61">
            <v>-5.0469160079999999E-2</v>
          </cell>
          <cell r="EN61">
            <v>-7.4318826198600002E-2</v>
          </cell>
          <cell r="EO61">
            <v>-3.92412543297E-2</v>
          </cell>
          <cell r="EP61">
            <v>-0.11289829015699999</v>
          </cell>
          <cell r="EQ61">
            <v>-7.6922178268400004E-2</v>
          </cell>
          <cell r="ER61">
            <v>-5.9117853641499997E-2</v>
          </cell>
          <cell r="ES61">
            <v>-6.5052509307900006E-2</v>
          </cell>
          <cell r="ET61">
            <v>-7.3369860649100005E-2</v>
          </cell>
          <cell r="EU61">
            <v>-3.6454021930699999E-2</v>
          </cell>
          <cell r="EV61">
            <v>-9.7429752349900006E-3</v>
          </cell>
          <cell r="EW61">
            <v>-3.43869328499E-2</v>
          </cell>
          <cell r="EX61">
            <v>-5.92246055603E-2</v>
          </cell>
          <cell r="EY61">
            <v>-7.8543484211000006E-2</v>
          </cell>
          <cell r="EZ61">
            <v>-8.4182620048499995E-2</v>
          </cell>
          <cell r="FA61">
            <v>-8.0320417881E-2</v>
          </cell>
          <cell r="FB61">
            <v>-5.8978736400600001E-2</v>
          </cell>
          <cell r="FC61">
            <v>-6.5913438796999999E-2</v>
          </cell>
          <cell r="FD61">
            <v>-8.7824344634999996E-2</v>
          </cell>
          <cell r="FE61">
            <v>-7.4122607707999999E-2</v>
          </cell>
          <cell r="FF61">
            <v>-5.5030286312100003E-2</v>
          </cell>
          <cell r="FG61">
            <v>-4.2748749256099998E-2</v>
          </cell>
          <cell r="FH61">
            <v>-8.7034940719599996E-2</v>
          </cell>
          <cell r="FI61">
            <v>-6.8296372890500001E-2</v>
          </cell>
          <cell r="FJ61">
            <v>-5.6079864501999997E-2</v>
          </cell>
          <cell r="FK61">
            <v>-6.80971741676E-2</v>
          </cell>
          <cell r="FL61">
            <v>-5.8045983314499998E-2</v>
          </cell>
          <cell r="FM61">
            <v>-8.91583561897E-2</v>
          </cell>
          <cell r="FN61">
            <v>-6.9272637367200005E-2</v>
          </cell>
          <cell r="FO61">
            <v>-4.43927049637E-2</v>
          </cell>
          <cell r="FP61">
            <v>-0.10336458682999999</v>
          </cell>
          <cell r="FQ61">
            <v>-0.11329811811399999</v>
          </cell>
          <cell r="FR61">
            <v>-7.8716456890099998E-2</v>
          </cell>
          <cell r="FS61">
            <v>-0.11575168371199999</v>
          </cell>
          <cell r="FT61">
            <v>-6.3483953475999999E-2</v>
          </cell>
          <cell r="FU61">
            <v>-4.8611998557999997E-2</v>
          </cell>
          <cell r="FV61">
            <v>-7.1170330047599997E-2</v>
          </cell>
          <cell r="FW61">
            <v>-8.8500022888199997E-2</v>
          </cell>
          <cell r="FX61">
            <v>-8.9373290538799999E-2</v>
          </cell>
          <cell r="FY61">
            <v>-0.131570100784</v>
          </cell>
          <cell r="FZ61">
            <v>-9.1668069362599996E-2</v>
          </cell>
          <cell r="GA61">
            <v>-0.140466094017</v>
          </cell>
          <cell r="GB61">
            <v>-8.8351905345899998E-2</v>
          </cell>
          <cell r="GC61">
            <v>-9.2319190502199999E-2</v>
          </cell>
          <cell r="GD61">
            <v>-0.121104896069</v>
          </cell>
          <cell r="GE61">
            <v>-8.8228702545200002E-2</v>
          </cell>
          <cell r="GF61">
            <v>-0.102359712124</v>
          </cell>
          <cell r="GG61">
            <v>-0.11783516407</v>
          </cell>
          <cell r="GH61">
            <v>-5.9689342975600003E-2</v>
          </cell>
          <cell r="GI61">
            <v>-5.8384716510800003E-2</v>
          </cell>
          <cell r="GJ61">
            <v>-7.6869070529899997E-2</v>
          </cell>
          <cell r="GK61">
            <v>-0.100892663002</v>
          </cell>
          <cell r="GL61">
            <v>-8.5259079933200005E-2</v>
          </cell>
          <cell r="GM61">
            <v>-7.0175409317000004E-2</v>
          </cell>
          <cell r="GN61">
            <v>-8.7618827819800002E-2</v>
          </cell>
          <cell r="GO61">
            <v>-0.102849960327</v>
          </cell>
          <cell r="GP61">
            <v>-2.6770710945100001E-2</v>
          </cell>
          <cell r="GQ61">
            <v>-4.3244719505299997E-2</v>
          </cell>
          <cell r="GR61">
            <v>-4.01635766029E-2</v>
          </cell>
          <cell r="GS61">
            <v>-9.1898918151900003E-2</v>
          </cell>
          <cell r="GT61">
            <v>-7.1707546711000006E-2</v>
          </cell>
          <cell r="GU61">
            <v>-9.4737052917499995E-2</v>
          </cell>
          <cell r="GV61">
            <v>-7.6505243778200005E-2</v>
          </cell>
          <cell r="GW61">
            <v>-8.2329988479600005E-2</v>
          </cell>
          <cell r="GX61">
            <v>-4.7234475612600003E-2</v>
          </cell>
          <cell r="GY61">
            <v>-7.2765231132499997E-2</v>
          </cell>
          <cell r="GZ61">
            <v>-7.7992320060700004E-2</v>
          </cell>
          <cell r="HA61">
            <v>-7.1404933929400005E-2</v>
          </cell>
          <cell r="HB61">
            <v>-0.130110621452</v>
          </cell>
          <cell r="HC61">
            <v>-0.109764814377</v>
          </cell>
          <cell r="HD61">
            <v>-9.0150594711300006E-2</v>
          </cell>
          <cell r="HE61">
            <v>-5.1070928573600002E-2</v>
          </cell>
          <cell r="HF61">
            <v>-0.104318261147</v>
          </cell>
          <cell r="HG61">
            <v>-0.11449861526500001</v>
          </cell>
          <cell r="HH61">
            <v>-7.0200502872500001E-2</v>
          </cell>
          <cell r="HI61">
            <v>-8.3283841610000006E-2</v>
          </cell>
          <cell r="HJ61">
            <v>-7.3579251766200005E-2</v>
          </cell>
          <cell r="HK61">
            <v>-5.9343397617300002E-2</v>
          </cell>
          <cell r="HL61">
            <v>-6.5234065055799997E-2</v>
          </cell>
          <cell r="HM61">
            <v>-0.12105858326000001</v>
          </cell>
          <cell r="HN61">
            <v>-7.6708972454099994E-2</v>
          </cell>
          <cell r="HO61">
            <v>-4.8657119274099998E-2</v>
          </cell>
          <cell r="HP61">
            <v>-5.7592809200300001E-2</v>
          </cell>
          <cell r="HQ61">
            <v>-8.84763002396E-2</v>
          </cell>
          <cell r="HR61">
            <v>-6.9544970989199997E-2</v>
          </cell>
          <cell r="HS61">
            <v>-4.1588544845599998E-2</v>
          </cell>
          <cell r="HT61">
            <v>-7.2416663169900001E-3</v>
          </cell>
          <cell r="HU61">
            <v>-0.117159366608</v>
          </cell>
          <cell r="HV61">
            <v>-8.5164487361899993E-2</v>
          </cell>
          <cell r="HW61">
            <v>-5.8804690837899999E-2</v>
          </cell>
          <cell r="HX61">
            <v>-7.5301110744499994E-2</v>
          </cell>
          <cell r="HY61">
            <v>-6.8491041660299998E-2</v>
          </cell>
          <cell r="HZ61">
            <v>-6.5293192863499994E-2</v>
          </cell>
          <cell r="IA61">
            <v>-6.5914869308500004E-2</v>
          </cell>
          <cell r="IB61">
            <v>-7.8571975231200006E-2</v>
          </cell>
          <cell r="IC61">
            <v>-0.104543507099</v>
          </cell>
          <cell r="ID61">
            <v>-0.12850266695000001</v>
          </cell>
          <cell r="IE61">
            <v>-0.121382594109</v>
          </cell>
          <cell r="IF61">
            <v>-4.9996972084000002E-2</v>
          </cell>
          <cell r="IG61">
            <v>-5.66322207451E-2</v>
          </cell>
          <cell r="IH61">
            <v>-6.1783730983699998E-2</v>
          </cell>
          <cell r="II61">
            <v>-7.8289330005599997E-2</v>
          </cell>
          <cell r="IJ61">
            <v>-0.106934070587</v>
          </cell>
          <cell r="IK61">
            <v>-5.8616340160400002E-2</v>
          </cell>
          <cell r="IL61">
            <v>-6.3818037509900005E-2</v>
          </cell>
          <cell r="IM61">
            <v>-4.18338179588E-2</v>
          </cell>
          <cell r="IN61">
            <v>-5.4295599460600003E-2</v>
          </cell>
          <cell r="IO61">
            <v>-0.11047232151</v>
          </cell>
          <cell r="IP61">
            <v>-7.84237980843E-2</v>
          </cell>
          <cell r="IQ61">
            <v>-0.134902119637</v>
          </cell>
          <cell r="IR61">
            <v>-7.7678605914100002E-2</v>
          </cell>
          <cell r="IS61">
            <v>2.79201027006E-2</v>
          </cell>
          <cell r="IT61">
            <v>-2.7821748256699999</v>
          </cell>
        </row>
        <row r="62">
          <cell r="A62" t="str">
            <v>SNP_CN_411100_A263G_N88S_iniA</v>
          </cell>
          <cell r="B62">
            <v>1.5345275402099999E-2</v>
          </cell>
          <cell r="C62">
            <v>1.8968462944000002E-2</v>
          </cell>
          <cell r="D62">
            <v>0</v>
          </cell>
          <cell r="E62">
            <v>2.4732232093799999E-2</v>
          </cell>
          <cell r="F62">
            <v>2.2927403450000002E-2</v>
          </cell>
          <cell r="G62">
            <v>2.5214612484000001E-2</v>
          </cell>
          <cell r="H62">
            <v>2.94170975685E-2</v>
          </cell>
          <cell r="I62">
            <v>2.4260997772200001E-2</v>
          </cell>
          <cell r="J62">
            <v>2.9013156890900001E-2</v>
          </cell>
          <cell r="K62">
            <v>2.1298766136199999E-2</v>
          </cell>
          <cell r="L62">
            <v>1.6070008277899998E-2</v>
          </cell>
          <cell r="M62">
            <v>3.1079888343799999E-2</v>
          </cell>
          <cell r="N62">
            <v>1.4534592628499999E-2</v>
          </cell>
          <cell r="O62">
            <v>1.7095446586600001E-2</v>
          </cell>
          <cell r="P62">
            <v>1.53265595436E-2</v>
          </cell>
          <cell r="Q62">
            <v>1.3803720474200001E-2</v>
          </cell>
          <cell r="R62">
            <v>1.7414629459400002E-2</v>
          </cell>
          <cell r="S62">
            <v>2.4403870105699998E-2</v>
          </cell>
          <cell r="T62">
            <v>2.1608650684399999E-2</v>
          </cell>
          <cell r="U62">
            <v>2.0286381244699999E-2</v>
          </cell>
          <cell r="V62">
            <v>1.72845125198E-2</v>
          </cell>
          <cell r="W62">
            <v>9.9797844886799995E-3</v>
          </cell>
          <cell r="X62">
            <v>2.5007307529399999E-2</v>
          </cell>
          <cell r="Y62">
            <v>2.4783909320800001E-2</v>
          </cell>
          <cell r="Z62">
            <v>2.4249374866500001E-2</v>
          </cell>
          <cell r="AA62">
            <v>2.4034798145300001E-2</v>
          </cell>
          <cell r="AB62">
            <v>3.8213014602699998E-2</v>
          </cell>
          <cell r="AC62">
            <v>2.93910503387E-2</v>
          </cell>
          <cell r="AD62">
            <v>1.19470357895E-2</v>
          </cell>
          <cell r="AE62">
            <v>3.5762786865200001E-7</v>
          </cell>
          <cell r="AF62">
            <v>2.1157324314100001E-2</v>
          </cell>
          <cell r="AG62">
            <v>2.6467621326400001E-2</v>
          </cell>
          <cell r="AH62">
            <v>2.2082209587099999E-2</v>
          </cell>
          <cell r="AI62">
            <v>1.99156999588E-2</v>
          </cell>
          <cell r="AJ62">
            <v>3.1343042850499998E-2</v>
          </cell>
          <cell r="AK62">
            <v>1.67251825333E-2</v>
          </cell>
          <cell r="AL62">
            <v>2.0053863525399999E-2</v>
          </cell>
          <cell r="AM62">
            <v>1.41082406044E-2</v>
          </cell>
          <cell r="AN62">
            <v>2.2831797599799999E-2</v>
          </cell>
          <cell r="AO62">
            <v>2.9105365276300001E-2</v>
          </cell>
          <cell r="AP62">
            <v>1.5111267566700001E-2</v>
          </cell>
          <cell r="AQ62">
            <v>2.1845281124099999E-2</v>
          </cell>
          <cell r="AR62">
            <v>2.9212713241600002E-2</v>
          </cell>
          <cell r="AS62">
            <v>2.47873067856E-2</v>
          </cell>
          <cell r="AT62">
            <v>2.6565730571699999E-2</v>
          </cell>
          <cell r="AU62">
            <v>1.74906849861E-2</v>
          </cell>
          <cell r="AV62">
            <v>1.30044817924E-2</v>
          </cell>
          <cell r="AW62">
            <v>1.9842684268999999E-2</v>
          </cell>
          <cell r="AX62">
            <v>1.8030047416700001E-2</v>
          </cell>
          <cell r="AY62">
            <v>2.12824940681E-2</v>
          </cell>
          <cell r="AZ62">
            <v>2.7854919433599998E-2</v>
          </cell>
          <cell r="BA62">
            <v>2.34590768814E-2</v>
          </cell>
          <cell r="BB62">
            <v>2.2679626941700001E-2</v>
          </cell>
          <cell r="BC62">
            <v>2.3428499698599999E-2</v>
          </cell>
          <cell r="BD62">
            <v>3.3532261848399997E-2</v>
          </cell>
          <cell r="BE62">
            <v>2.1490097045899999E-2</v>
          </cell>
          <cell r="BF62">
            <v>2.23681330681E-2</v>
          </cell>
          <cell r="BG62">
            <v>2.0112633705100001E-2</v>
          </cell>
          <cell r="BH62">
            <v>2.48631238937E-2</v>
          </cell>
          <cell r="BI62">
            <v>2.7056515216800001E-2</v>
          </cell>
          <cell r="BJ62">
            <v>2.9302597045899999E-2</v>
          </cell>
          <cell r="BK62">
            <v>2.1041810512499998E-2</v>
          </cell>
          <cell r="BL62">
            <v>2.9998779296900001E-2</v>
          </cell>
          <cell r="BM62">
            <v>2.0087599754299999E-2</v>
          </cell>
          <cell r="BN62">
            <v>1.99167728424E-2</v>
          </cell>
          <cell r="BO62">
            <v>7.9789161682100006E-3</v>
          </cell>
          <cell r="BP62">
            <v>3.04860472679E-2</v>
          </cell>
          <cell r="BQ62">
            <v>1.6172885894799999E-2</v>
          </cell>
          <cell r="BR62">
            <v>3.01586985588E-2</v>
          </cell>
          <cell r="BS62">
            <v>3.5208106040999998E-2</v>
          </cell>
          <cell r="BT62">
            <v>2.5058627128599999E-2</v>
          </cell>
          <cell r="BU62">
            <v>7.7389478683499999E-3</v>
          </cell>
          <cell r="BV62">
            <v>1.7218291759500001E-2</v>
          </cell>
          <cell r="BW62">
            <v>1.9199550151799999E-2</v>
          </cell>
          <cell r="BX62">
            <v>2.56272554398E-2</v>
          </cell>
          <cell r="BY62">
            <v>2.5569558143599999E-2</v>
          </cell>
          <cell r="BZ62">
            <v>2.1802365779899999E-2</v>
          </cell>
          <cell r="CA62">
            <v>8.0764889717100004E-3</v>
          </cell>
          <cell r="CB62">
            <v>1.3329148292500001E-2</v>
          </cell>
          <cell r="CC62">
            <v>1.1061251163499999E-2</v>
          </cell>
          <cell r="CD62">
            <v>2.2766768932300001E-2</v>
          </cell>
          <cell r="CE62">
            <v>1.5886425972E-2</v>
          </cell>
          <cell r="CF62">
            <v>3.2989084720599998E-2</v>
          </cell>
          <cell r="CG62">
            <v>2.3673653602600001E-2</v>
          </cell>
          <cell r="CH62">
            <v>7.9349279403700002E-3</v>
          </cell>
          <cell r="CI62">
            <v>2.5482416152999999E-2</v>
          </cell>
          <cell r="CJ62">
            <v>2.62941122055E-2</v>
          </cell>
          <cell r="CK62">
            <v>3.5006165504500003E-2</v>
          </cell>
          <cell r="CL62">
            <v>1.11100673676E-2</v>
          </cell>
          <cell r="CM62">
            <v>1.38015151024E-2</v>
          </cell>
          <cell r="CN62">
            <v>2.1628737449600002E-2</v>
          </cell>
          <cell r="CO62">
            <v>2.44423747063E-2</v>
          </cell>
          <cell r="CP62">
            <v>2.2816836834000001E-2</v>
          </cell>
          <cell r="CQ62">
            <v>2.8726577758800002E-2</v>
          </cell>
          <cell r="CR62">
            <v>1.4205753803299999E-2</v>
          </cell>
          <cell r="CS62">
            <v>2.9478132724799998E-2</v>
          </cell>
          <cell r="CT62">
            <v>3.3923089504199998E-2</v>
          </cell>
          <cell r="CU62">
            <v>1.5406250953700001E-2</v>
          </cell>
          <cell r="CV62">
            <v>2.2692501545E-2</v>
          </cell>
          <cell r="CW62">
            <v>2.2788166999799998E-2</v>
          </cell>
          <cell r="CX62">
            <v>2.1192789077799999E-2</v>
          </cell>
          <cell r="CY62">
            <v>1.6667068004600001E-2</v>
          </cell>
          <cell r="CZ62">
            <v>8.2486867904700003E-4</v>
          </cell>
          <cell r="DA62">
            <v>1.8060207366900001E-5</v>
          </cell>
          <cell r="DB62">
            <v>1.1364758014700001E-2</v>
          </cell>
          <cell r="DC62">
            <v>2.6317059993700001E-2</v>
          </cell>
          <cell r="DD62">
            <v>2.2513449192000001E-2</v>
          </cell>
          <cell r="DE62">
            <v>1.8200755119299999E-2</v>
          </cell>
          <cell r="DF62">
            <v>2.05231308937E-2</v>
          </cell>
          <cell r="DG62">
            <v>2.2701144218399999E-2</v>
          </cell>
          <cell r="DH62">
            <v>1.19534730911E-2</v>
          </cell>
          <cell r="DI62">
            <v>2.19910144806E-2</v>
          </cell>
          <cell r="DJ62">
            <v>3.3187687397000003E-2</v>
          </cell>
          <cell r="DK62">
            <v>1.55382156372E-2</v>
          </cell>
          <cell r="DL62">
            <v>3.0062556266799999E-2</v>
          </cell>
          <cell r="DM62">
            <v>1.3564825058E-2</v>
          </cell>
          <cell r="DN62">
            <v>2.2805631160699998E-2</v>
          </cell>
          <cell r="DO62">
            <v>1.6192317009E-2</v>
          </cell>
          <cell r="DP62">
            <v>1.42349004745E-2</v>
          </cell>
          <cell r="DQ62">
            <v>1.3591349124899999E-2</v>
          </cell>
          <cell r="DR62">
            <v>2.2624552249899999E-2</v>
          </cell>
          <cell r="DS62">
            <v>2.4816334247599998E-2</v>
          </cell>
          <cell r="DT62">
            <v>7.8158378601099997E-3</v>
          </cell>
          <cell r="DU62">
            <v>3.01067829132E-2</v>
          </cell>
          <cell r="DV62">
            <v>3.0743777751900001E-2</v>
          </cell>
          <cell r="DW62">
            <v>1.00920796394E-2</v>
          </cell>
          <cell r="DX62">
            <v>1.11342668533E-2</v>
          </cell>
          <cell r="DY62">
            <v>2.6177167892499999E-2</v>
          </cell>
          <cell r="DZ62">
            <v>1.0552406311E-2</v>
          </cell>
          <cell r="EA62">
            <v>1.15667581558E-2</v>
          </cell>
          <cell r="EB62">
            <v>2.8019130229900002E-2</v>
          </cell>
          <cell r="EC62">
            <v>1.2427508831E-2</v>
          </cell>
          <cell r="ED62">
            <v>1.58420205116E-2</v>
          </cell>
          <cell r="EE62">
            <v>2.1101295948E-2</v>
          </cell>
          <cell r="EF62">
            <v>1.25277638435E-2</v>
          </cell>
          <cell r="EG62">
            <v>4.0039002895400001E-2</v>
          </cell>
          <cell r="EH62">
            <v>1.31303071976E-2</v>
          </cell>
          <cell r="EI62">
            <v>3.79964709282E-2</v>
          </cell>
          <cell r="EJ62">
            <v>2.6509821414899999E-2</v>
          </cell>
          <cell r="EK62">
            <v>2.5586128234899998E-2</v>
          </cell>
          <cell r="EL62">
            <v>2.8237879276300001E-2</v>
          </cell>
          <cell r="EM62">
            <v>2.0724117755899999E-2</v>
          </cell>
          <cell r="EN62">
            <v>1.3322353363E-2</v>
          </cell>
          <cell r="EO62">
            <v>7.9470872878999992E-3</v>
          </cell>
          <cell r="EP62">
            <v>1.96726322174E-2</v>
          </cell>
          <cell r="EQ62">
            <v>2.5954008102399999E-2</v>
          </cell>
          <cell r="ER62">
            <v>1.6981303691899999E-2</v>
          </cell>
          <cell r="ES62">
            <v>2.8104126453400002E-2</v>
          </cell>
          <cell r="ET62">
            <v>2.4928808212300001E-2</v>
          </cell>
          <cell r="EU62">
            <v>2.6539921760600001E-2</v>
          </cell>
          <cell r="EV62">
            <v>2.88282036781E-2</v>
          </cell>
          <cell r="EW62">
            <v>3.1063914299E-2</v>
          </cell>
          <cell r="EX62">
            <v>2.3085474968000001E-2</v>
          </cell>
          <cell r="EY62">
            <v>3.24437618256E-2</v>
          </cell>
          <cell r="EZ62">
            <v>3.2196879386900003E-2</v>
          </cell>
          <cell r="FA62">
            <v>1.5157818794300001E-2</v>
          </cell>
          <cell r="FB62">
            <v>2.7456045150799999E-2</v>
          </cell>
          <cell r="FC62">
            <v>1.15483403206E-2</v>
          </cell>
          <cell r="FD62">
            <v>2.2604227066000002E-2</v>
          </cell>
          <cell r="FE62">
            <v>1.8823146820100001E-2</v>
          </cell>
          <cell r="FF62">
            <v>3.4603834152200003E-2</v>
          </cell>
          <cell r="FG62">
            <v>1.9359588623E-4</v>
          </cell>
          <cell r="FH62">
            <v>2.76212692261E-2</v>
          </cell>
          <cell r="FI62">
            <v>2.9927790164899999E-2</v>
          </cell>
          <cell r="FJ62">
            <v>2.14459300041E-2</v>
          </cell>
          <cell r="FK62">
            <v>2.4899065494500001E-2</v>
          </cell>
          <cell r="FL62">
            <v>1.90297961235E-2</v>
          </cell>
          <cell r="FM62">
            <v>3.0093431472800001E-2</v>
          </cell>
          <cell r="FN62">
            <v>1.41662955284E-2</v>
          </cell>
          <cell r="FO62">
            <v>9.0761780738800001E-3</v>
          </cell>
          <cell r="FP62">
            <v>1.71846747398E-2</v>
          </cell>
          <cell r="FQ62">
            <v>2.2401690483099999E-2</v>
          </cell>
          <cell r="FR62">
            <v>1.3236284256E-2</v>
          </cell>
          <cell r="FS62">
            <v>3.1774401664699997E-2</v>
          </cell>
          <cell r="FT62">
            <v>2.0203113555900001E-2</v>
          </cell>
          <cell r="FU62">
            <v>9.3562006950399998E-3</v>
          </cell>
          <cell r="FV62">
            <v>2.4611890316000001E-2</v>
          </cell>
          <cell r="FW62">
            <v>1.49735212326E-2</v>
          </cell>
          <cell r="FX62">
            <v>2.79458165169E-2</v>
          </cell>
          <cell r="FY62">
            <v>3.3714473247500001E-2</v>
          </cell>
          <cell r="FZ62">
            <v>2.41495370865E-2</v>
          </cell>
          <cell r="GA62">
            <v>1.5682995319400001E-2</v>
          </cell>
          <cell r="GB62">
            <v>2.62034535408E-2</v>
          </cell>
          <cell r="GC62">
            <v>1.31435990334E-2</v>
          </cell>
          <cell r="GD62">
            <v>2.1899163722999999E-2</v>
          </cell>
          <cell r="GE62">
            <v>1.87692642212E-2</v>
          </cell>
          <cell r="GF62">
            <v>2.4391591548899999E-2</v>
          </cell>
          <cell r="GG62">
            <v>2.2380053997E-2</v>
          </cell>
          <cell r="GH62">
            <v>8.0817341804500006E-3</v>
          </cell>
          <cell r="GI62">
            <v>3.5680890083299999E-2</v>
          </cell>
          <cell r="GJ62">
            <v>2.5061845779399999E-2</v>
          </cell>
          <cell r="GK62">
            <v>1.9032001495399999E-2</v>
          </cell>
          <cell r="GL62">
            <v>2.61467695236E-2</v>
          </cell>
          <cell r="GM62">
            <v>1.90803408623E-2</v>
          </cell>
          <cell r="GN62">
            <v>2.8440117835999999E-2</v>
          </cell>
          <cell r="GO62">
            <v>2.1452248096499999E-2</v>
          </cell>
          <cell r="GP62">
            <v>1.05139017105E-2</v>
          </cell>
          <cell r="GQ62">
            <v>3.2736957073199999E-2</v>
          </cell>
          <cell r="GR62">
            <v>1.8180012702900001E-2</v>
          </cell>
          <cell r="GS62">
            <v>9.2000365257299994E-3</v>
          </cell>
          <cell r="GT62">
            <v>1.2018144130699999E-2</v>
          </cell>
          <cell r="GU62">
            <v>2.6100039482100001E-2</v>
          </cell>
          <cell r="GV62">
            <v>1.9442915916399999E-2</v>
          </cell>
          <cell r="GW62">
            <v>1.46368145943E-2</v>
          </cell>
          <cell r="GX62">
            <v>2.4561583995799999E-2</v>
          </cell>
          <cell r="GY62">
            <v>2.8030097484599999E-2</v>
          </cell>
          <cell r="GZ62">
            <v>2.2930264472999999E-2</v>
          </cell>
          <cell r="HA62">
            <v>1.7798125743899999E-2</v>
          </cell>
          <cell r="HB62">
            <v>1.20177865028E-2</v>
          </cell>
          <cell r="HC62">
            <v>1.95418000221E-2</v>
          </cell>
          <cell r="HD62">
            <v>1.6722798347500002E-2</v>
          </cell>
          <cell r="HE62">
            <v>2.3681521415699999E-2</v>
          </cell>
          <cell r="HF62">
            <v>1.52581930161E-2</v>
          </cell>
          <cell r="HG62">
            <v>1.4108419418299999E-2</v>
          </cell>
          <cell r="HH62">
            <v>1.9485056400299999E-2</v>
          </cell>
          <cell r="HI62">
            <v>6.7591667175300003E-5</v>
          </cell>
          <cell r="HJ62">
            <v>2.950745821E-2</v>
          </cell>
          <cell r="HK62">
            <v>2.1317243576000001E-2</v>
          </cell>
          <cell r="HL62">
            <v>2.9714465141299998E-2</v>
          </cell>
          <cell r="HM62">
            <v>2.7721643447899999E-2</v>
          </cell>
          <cell r="HN62">
            <v>1.39138102531E-2</v>
          </cell>
          <cell r="HO62">
            <v>2.0232975482900002E-2</v>
          </cell>
          <cell r="HP62">
            <v>3.12951803207E-2</v>
          </cell>
          <cell r="HQ62">
            <v>3.1950950622599998E-2</v>
          </cell>
          <cell r="HR62">
            <v>2.9094159603099998E-2</v>
          </cell>
          <cell r="HS62">
            <v>2.7046203613299999E-2</v>
          </cell>
          <cell r="HT62">
            <v>2.53801941872E-2</v>
          </cell>
          <cell r="HU62">
            <v>2.3954987525900001E-2</v>
          </cell>
          <cell r="HV62">
            <v>3.09481024742E-2</v>
          </cell>
          <cell r="HW62">
            <v>2.70256400108E-2</v>
          </cell>
          <cell r="HX62">
            <v>1.9326388835899998E-2</v>
          </cell>
          <cell r="HY62">
            <v>1.7334818839999998E-2</v>
          </cell>
          <cell r="HZ62">
            <v>2.04062461853E-2</v>
          </cell>
          <cell r="IA62">
            <v>2.5068402290299999E-2</v>
          </cell>
          <cell r="IB62">
            <v>2.5713086128199999E-2</v>
          </cell>
          <cell r="IC62">
            <v>3.01142930984E-2</v>
          </cell>
          <cell r="ID62">
            <v>2.31901407242E-2</v>
          </cell>
          <cell r="IE62">
            <v>1.06599926949E-2</v>
          </cell>
          <cell r="IF62">
            <v>2.0854175090799999E-2</v>
          </cell>
          <cell r="IG62">
            <v>9.0675354003900005E-3</v>
          </cell>
          <cell r="IH62">
            <v>2.60149240494E-2</v>
          </cell>
          <cell r="II62">
            <v>3.29710841179E-2</v>
          </cell>
          <cell r="IJ62">
            <v>2.1904230117799999E-2</v>
          </cell>
          <cell r="IK62">
            <v>1.43875479698E-2</v>
          </cell>
          <cell r="IL62">
            <v>3.1549394130700001E-2</v>
          </cell>
          <cell r="IM62">
            <v>1.7275452613800001E-2</v>
          </cell>
          <cell r="IN62">
            <v>2.9264807701100001E-2</v>
          </cell>
          <cell r="IO62">
            <v>1.9038259983099999E-2</v>
          </cell>
          <cell r="IP62">
            <v>1.8435120582599999E-2</v>
          </cell>
          <cell r="IQ62">
            <v>3.25440764427E-2</v>
          </cell>
          <cell r="IR62">
            <v>2.13070828468E-2</v>
          </cell>
          <cell r="IS62">
            <v>7.6804729178499998E-3</v>
          </cell>
          <cell r="IT62">
            <v>2.7741889953599999</v>
          </cell>
        </row>
        <row r="63">
          <cell r="A63" t="str">
            <v>SNP_CN_4246551_A38G_N13S_embB</v>
          </cell>
          <cell r="B63">
            <v>1.5345275402099999E-2</v>
          </cell>
          <cell r="C63">
            <v>1.8968462944000002E-2</v>
          </cell>
          <cell r="D63">
            <v>0</v>
          </cell>
          <cell r="E63">
            <v>2.4732232093799999E-2</v>
          </cell>
          <cell r="F63">
            <v>2.2927403450000002E-2</v>
          </cell>
          <cell r="G63">
            <v>2.5214612484000001E-2</v>
          </cell>
          <cell r="H63">
            <v>2.94170975685E-2</v>
          </cell>
          <cell r="I63">
            <v>2.4260997772200001E-2</v>
          </cell>
          <cell r="J63">
            <v>2.9013156890900001E-2</v>
          </cell>
          <cell r="K63">
            <v>2.1298766136199999E-2</v>
          </cell>
          <cell r="L63">
            <v>1.6070008277899998E-2</v>
          </cell>
          <cell r="M63">
            <v>3.1079888343799999E-2</v>
          </cell>
          <cell r="N63">
            <v>1.4534592628499999E-2</v>
          </cell>
          <cell r="O63">
            <v>1.7095446586600001E-2</v>
          </cell>
          <cell r="P63">
            <v>1.53265595436E-2</v>
          </cell>
          <cell r="Q63">
            <v>1.3803720474200001E-2</v>
          </cell>
          <cell r="R63">
            <v>1.7414629459400002E-2</v>
          </cell>
          <cell r="S63">
            <v>2.4403870105699998E-2</v>
          </cell>
          <cell r="T63">
            <v>2.1608650684399999E-2</v>
          </cell>
          <cell r="U63">
            <v>2.0286381244699999E-2</v>
          </cell>
          <cell r="V63">
            <v>1.72845125198E-2</v>
          </cell>
          <cell r="W63">
            <v>9.9797844886799995E-3</v>
          </cell>
          <cell r="X63">
            <v>2.5007307529399999E-2</v>
          </cell>
          <cell r="Y63">
            <v>2.4783909320800001E-2</v>
          </cell>
          <cell r="Z63">
            <v>2.4249374866500001E-2</v>
          </cell>
          <cell r="AA63">
            <v>2.4034798145300001E-2</v>
          </cell>
          <cell r="AB63">
            <v>3.8213014602699998E-2</v>
          </cell>
          <cell r="AC63">
            <v>2.93910503387E-2</v>
          </cell>
          <cell r="AD63">
            <v>1.19470357895E-2</v>
          </cell>
          <cell r="AE63">
            <v>3.5762786865200001E-7</v>
          </cell>
          <cell r="AF63">
            <v>2.1157324314100001E-2</v>
          </cell>
          <cell r="AG63">
            <v>2.6467621326400001E-2</v>
          </cell>
          <cell r="AH63">
            <v>2.2082209587099999E-2</v>
          </cell>
          <cell r="AI63">
            <v>1.99156999588E-2</v>
          </cell>
          <cell r="AJ63">
            <v>3.1343042850499998E-2</v>
          </cell>
          <cell r="AK63">
            <v>1.67251825333E-2</v>
          </cell>
          <cell r="AL63">
            <v>2.0053863525399999E-2</v>
          </cell>
          <cell r="AM63">
            <v>1.41082406044E-2</v>
          </cell>
          <cell r="AN63">
            <v>2.2831797599799999E-2</v>
          </cell>
          <cell r="AO63">
            <v>2.9105365276300001E-2</v>
          </cell>
          <cell r="AP63">
            <v>1.5111267566700001E-2</v>
          </cell>
          <cell r="AQ63">
            <v>2.1845281124099999E-2</v>
          </cell>
          <cell r="AR63">
            <v>2.9212713241600002E-2</v>
          </cell>
          <cell r="AS63">
            <v>2.47873067856E-2</v>
          </cell>
          <cell r="AT63">
            <v>2.6565730571699999E-2</v>
          </cell>
          <cell r="AU63">
            <v>1.74906849861E-2</v>
          </cell>
          <cell r="AV63">
            <v>1.30044817924E-2</v>
          </cell>
          <cell r="AW63">
            <v>1.9842684268999999E-2</v>
          </cell>
          <cell r="AX63">
            <v>1.8030047416700001E-2</v>
          </cell>
          <cell r="AY63">
            <v>2.12824940681E-2</v>
          </cell>
          <cell r="AZ63">
            <v>2.7854919433599998E-2</v>
          </cell>
          <cell r="BA63">
            <v>2.34590768814E-2</v>
          </cell>
          <cell r="BB63">
            <v>2.2679626941700001E-2</v>
          </cell>
          <cell r="BC63">
            <v>2.3428499698599999E-2</v>
          </cell>
          <cell r="BD63">
            <v>3.3532261848399997E-2</v>
          </cell>
          <cell r="BE63">
            <v>2.1490097045899999E-2</v>
          </cell>
          <cell r="BF63">
            <v>2.23681330681E-2</v>
          </cell>
          <cell r="BG63">
            <v>2.0112633705100001E-2</v>
          </cell>
          <cell r="BH63">
            <v>2.48631238937E-2</v>
          </cell>
          <cell r="BI63">
            <v>2.7056515216800001E-2</v>
          </cell>
          <cell r="BJ63">
            <v>2.9302597045899999E-2</v>
          </cell>
          <cell r="BK63">
            <v>2.1041810512499998E-2</v>
          </cell>
          <cell r="BL63">
            <v>2.9998779296900001E-2</v>
          </cell>
          <cell r="BM63">
            <v>2.0087599754299999E-2</v>
          </cell>
          <cell r="BN63">
            <v>1.99167728424E-2</v>
          </cell>
          <cell r="BO63">
            <v>7.9789161682100006E-3</v>
          </cell>
          <cell r="BP63">
            <v>3.04860472679E-2</v>
          </cell>
          <cell r="BQ63">
            <v>1.6172885894799999E-2</v>
          </cell>
          <cell r="BR63">
            <v>3.01586985588E-2</v>
          </cell>
          <cell r="BS63">
            <v>3.5208106040999998E-2</v>
          </cell>
          <cell r="BT63">
            <v>2.5058627128599999E-2</v>
          </cell>
          <cell r="BU63">
            <v>7.7389478683499999E-3</v>
          </cell>
          <cell r="BV63">
            <v>1.7218291759500001E-2</v>
          </cell>
          <cell r="BW63">
            <v>1.9199550151799999E-2</v>
          </cell>
          <cell r="BX63">
            <v>2.56272554398E-2</v>
          </cell>
          <cell r="BY63">
            <v>2.5569558143599999E-2</v>
          </cell>
          <cell r="BZ63">
            <v>2.1802365779899999E-2</v>
          </cell>
          <cell r="CA63">
            <v>8.0764889717100004E-3</v>
          </cell>
          <cell r="CB63">
            <v>1.3329148292500001E-2</v>
          </cell>
          <cell r="CC63">
            <v>1.1061251163499999E-2</v>
          </cell>
          <cell r="CD63">
            <v>2.2766768932300001E-2</v>
          </cell>
          <cell r="CE63">
            <v>1.5886425972E-2</v>
          </cell>
          <cell r="CF63">
            <v>3.2989084720599998E-2</v>
          </cell>
          <cell r="CG63">
            <v>2.3673653602600001E-2</v>
          </cell>
          <cell r="CH63">
            <v>7.9349279403700002E-3</v>
          </cell>
          <cell r="CI63">
            <v>2.5482416152999999E-2</v>
          </cell>
          <cell r="CJ63">
            <v>2.62941122055E-2</v>
          </cell>
          <cell r="CK63">
            <v>3.5006165504500003E-2</v>
          </cell>
          <cell r="CL63">
            <v>1.11100673676E-2</v>
          </cell>
          <cell r="CM63">
            <v>1.38015151024E-2</v>
          </cell>
          <cell r="CN63">
            <v>2.1628737449600002E-2</v>
          </cell>
          <cell r="CO63">
            <v>2.44423747063E-2</v>
          </cell>
          <cell r="CP63">
            <v>2.2816836834000001E-2</v>
          </cell>
          <cell r="CQ63">
            <v>2.8726577758800002E-2</v>
          </cell>
          <cell r="CR63">
            <v>1.4205753803299999E-2</v>
          </cell>
          <cell r="CS63">
            <v>2.9478132724799998E-2</v>
          </cell>
          <cell r="CT63">
            <v>3.3923089504199998E-2</v>
          </cell>
          <cell r="CU63">
            <v>1.5406250953700001E-2</v>
          </cell>
          <cell r="CV63">
            <v>2.2692501545E-2</v>
          </cell>
          <cell r="CW63">
            <v>2.2788166999799998E-2</v>
          </cell>
          <cell r="CX63">
            <v>2.1192789077799999E-2</v>
          </cell>
          <cell r="CY63">
            <v>1.6667068004600001E-2</v>
          </cell>
          <cell r="CZ63">
            <v>8.2486867904700003E-4</v>
          </cell>
          <cell r="DA63">
            <v>1.8060207366900001E-5</v>
          </cell>
          <cell r="DB63">
            <v>1.1364758014700001E-2</v>
          </cell>
          <cell r="DC63">
            <v>2.6317059993700001E-2</v>
          </cell>
          <cell r="DD63">
            <v>2.2513449192000001E-2</v>
          </cell>
          <cell r="DE63">
            <v>1.8200755119299999E-2</v>
          </cell>
          <cell r="DF63">
            <v>2.05231308937E-2</v>
          </cell>
          <cell r="DG63">
            <v>2.2701144218399999E-2</v>
          </cell>
          <cell r="DH63">
            <v>1.19534730911E-2</v>
          </cell>
          <cell r="DI63">
            <v>2.19910144806E-2</v>
          </cell>
          <cell r="DJ63">
            <v>3.3187687397000003E-2</v>
          </cell>
          <cell r="DK63">
            <v>1.55382156372E-2</v>
          </cell>
          <cell r="DL63">
            <v>3.0062556266799999E-2</v>
          </cell>
          <cell r="DM63">
            <v>1.3564825058E-2</v>
          </cell>
          <cell r="DN63">
            <v>2.2805631160699998E-2</v>
          </cell>
          <cell r="DO63">
            <v>1.6192317009E-2</v>
          </cell>
          <cell r="DP63">
            <v>1.42349004745E-2</v>
          </cell>
          <cell r="DQ63">
            <v>1.3591349124899999E-2</v>
          </cell>
          <cell r="DR63">
            <v>2.2624552249899999E-2</v>
          </cell>
          <cell r="DS63">
            <v>2.4816334247599998E-2</v>
          </cell>
          <cell r="DT63">
            <v>7.8158378601099997E-3</v>
          </cell>
          <cell r="DU63">
            <v>3.01067829132E-2</v>
          </cell>
          <cell r="DV63">
            <v>3.0743777751900001E-2</v>
          </cell>
          <cell r="DW63">
            <v>1.00920796394E-2</v>
          </cell>
          <cell r="DX63">
            <v>1.11342668533E-2</v>
          </cell>
          <cell r="DY63">
            <v>2.6177167892499999E-2</v>
          </cell>
          <cell r="DZ63">
            <v>1.0552406311E-2</v>
          </cell>
          <cell r="EA63">
            <v>1.15667581558E-2</v>
          </cell>
          <cell r="EB63">
            <v>2.8019130229900002E-2</v>
          </cell>
          <cell r="EC63">
            <v>1.2427508831E-2</v>
          </cell>
          <cell r="ED63">
            <v>1.58420205116E-2</v>
          </cell>
          <cell r="EE63">
            <v>2.1101295948E-2</v>
          </cell>
          <cell r="EF63">
            <v>1.25277638435E-2</v>
          </cell>
          <cell r="EG63">
            <v>4.0039002895400001E-2</v>
          </cell>
          <cell r="EH63">
            <v>1.31303071976E-2</v>
          </cell>
          <cell r="EI63">
            <v>3.79964709282E-2</v>
          </cell>
          <cell r="EJ63">
            <v>2.6509821414899999E-2</v>
          </cell>
          <cell r="EK63">
            <v>2.5586128234899998E-2</v>
          </cell>
          <cell r="EL63">
            <v>2.8237879276300001E-2</v>
          </cell>
          <cell r="EM63">
            <v>2.0724117755899999E-2</v>
          </cell>
          <cell r="EN63">
            <v>1.3322353363E-2</v>
          </cell>
          <cell r="EO63">
            <v>7.9470872878999992E-3</v>
          </cell>
          <cell r="EP63">
            <v>1.96726322174E-2</v>
          </cell>
          <cell r="EQ63">
            <v>2.5954008102399999E-2</v>
          </cell>
          <cell r="ER63">
            <v>1.6981303691899999E-2</v>
          </cell>
          <cell r="ES63">
            <v>2.8104126453400002E-2</v>
          </cell>
          <cell r="ET63">
            <v>2.4928808212300001E-2</v>
          </cell>
          <cell r="EU63">
            <v>2.6539921760600001E-2</v>
          </cell>
          <cell r="EV63">
            <v>2.88282036781E-2</v>
          </cell>
          <cell r="EW63">
            <v>3.1063914299E-2</v>
          </cell>
          <cell r="EX63">
            <v>2.3085474968000001E-2</v>
          </cell>
          <cell r="EY63">
            <v>3.24437618256E-2</v>
          </cell>
          <cell r="EZ63">
            <v>3.2196879386900003E-2</v>
          </cell>
          <cell r="FA63">
            <v>1.5157818794300001E-2</v>
          </cell>
          <cell r="FB63">
            <v>2.7456045150799999E-2</v>
          </cell>
          <cell r="FC63">
            <v>1.15483403206E-2</v>
          </cell>
          <cell r="FD63">
            <v>2.2604227066000002E-2</v>
          </cell>
          <cell r="FE63">
            <v>1.8823146820100001E-2</v>
          </cell>
          <cell r="FF63">
            <v>3.4603834152200003E-2</v>
          </cell>
          <cell r="FG63">
            <v>1.9359588623E-4</v>
          </cell>
          <cell r="FH63">
            <v>2.76212692261E-2</v>
          </cell>
          <cell r="FI63">
            <v>2.9927790164899999E-2</v>
          </cell>
          <cell r="FJ63">
            <v>2.14459300041E-2</v>
          </cell>
          <cell r="FK63">
            <v>2.4899065494500001E-2</v>
          </cell>
          <cell r="FL63">
            <v>1.90297961235E-2</v>
          </cell>
          <cell r="FM63">
            <v>3.0093431472800001E-2</v>
          </cell>
          <cell r="FN63">
            <v>1.41662955284E-2</v>
          </cell>
          <cell r="FO63">
            <v>9.0761780738800001E-3</v>
          </cell>
          <cell r="FP63">
            <v>1.71846747398E-2</v>
          </cell>
          <cell r="FQ63">
            <v>2.2401690483099999E-2</v>
          </cell>
          <cell r="FR63">
            <v>1.3236284256E-2</v>
          </cell>
          <cell r="FS63">
            <v>3.1774401664699997E-2</v>
          </cell>
          <cell r="FT63">
            <v>2.0203113555900001E-2</v>
          </cell>
          <cell r="FU63">
            <v>9.3562006950399998E-3</v>
          </cell>
          <cell r="FV63">
            <v>2.4611890316000001E-2</v>
          </cell>
          <cell r="FW63">
            <v>1.49735212326E-2</v>
          </cell>
          <cell r="FX63">
            <v>2.79458165169E-2</v>
          </cell>
          <cell r="FY63">
            <v>3.3714473247500001E-2</v>
          </cell>
          <cell r="FZ63">
            <v>2.41495370865E-2</v>
          </cell>
          <cell r="GA63">
            <v>1.5682995319400001E-2</v>
          </cell>
          <cell r="GB63">
            <v>2.62034535408E-2</v>
          </cell>
          <cell r="GC63">
            <v>1.31435990334E-2</v>
          </cell>
          <cell r="GD63">
            <v>2.1899163722999999E-2</v>
          </cell>
          <cell r="GE63">
            <v>1.87692642212E-2</v>
          </cell>
          <cell r="GF63">
            <v>2.4391591548899999E-2</v>
          </cell>
          <cell r="GG63">
            <v>2.2380053997E-2</v>
          </cell>
          <cell r="GH63">
            <v>8.0817341804500006E-3</v>
          </cell>
          <cell r="GI63">
            <v>3.5680890083299999E-2</v>
          </cell>
          <cell r="GJ63">
            <v>2.5061845779399999E-2</v>
          </cell>
          <cell r="GK63">
            <v>1.9032001495399999E-2</v>
          </cell>
          <cell r="GL63">
            <v>2.61467695236E-2</v>
          </cell>
          <cell r="GM63">
            <v>1.90803408623E-2</v>
          </cell>
          <cell r="GN63">
            <v>2.8440117835999999E-2</v>
          </cell>
          <cell r="GO63">
            <v>2.1452248096499999E-2</v>
          </cell>
          <cell r="GP63">
            <v>1.05139017105E-2</v>
          </cell>
          <cell r="GQ63">
            <v>3.2736957073199999E-2</v>
          </cell>
          <cell r="GR63">
            <v>1.8180012702900001E-2</v>
          </cell>
          <cell r="GS63">
            <v>9.2000365257299994E-3</v>
          </cell>
          <cell r="GT63">
            <v>1.2018144130699999E-2</v>
          </cell>
          <cell r="GU63">
            <v>2.6100039482100001E-2</v>
          </cell>
          <cell r="GV63">
            <v>1.9442915916399999E-2</v>
          </cell>
          <cell r="GW63">
            <v>1.46368145943E-2</v>
          </cell>
          <cell r="GX63">
            <v>2.4561583995799999E-2</v>
          </cell>
          <cell r="GY63">
            <v>2.8030097484599999E-2</v>
          </cell>
          <cell r="GZ63">
            <v>2.2930264472999999E-2</v>
          </cell>
          <cell r="HA63">
            <v>1.7798125743899999E-2</v>
          </cell>
          <cell r="HB63">
            <v>1.20177865028E-2</v>
          </cell>
          <cell r="HC63">
            <v>1.95418000221E-2</v>
          </cell>
          <cell r="HD63">
            <v>1.6722798347500002E-2</v>
          </cell>
          <cell r="HE63">
            <v>2.3681521415699999E-2</v>
          </cell>
          <cell r="HF63">
            <v>1.52581930161E-2</v>
          </cell>
          <cell r="HG63">
            <v>1.4108419418299999E-2</v>
          </cell>
          <cell r="HH63">
            <v>1.9485056400299999E-2</v>
          </cell>
          <cell r="HI63">
            <v>6.7591667175300003E-5</v>
          </cell>
          <cell r="HJ63">
            <v>2.950745821E-2</v>
          </cell>
          <cell r="HK63">
            <v>2.1317243576000001E-2</v>
          </cell>
          <cell r="HL63">
            <v>2.9714465141299998E-2</v>
          </cell>
          <cell r="HM63">
            <v>2.7721643447899999E-2</v>
          </cell>
          <cell r="HN63">
            <v>1.39138102531E-2</v>
          </cell>
          <cell r="HO63">
            <v>2.0232975482900002E-2</v>
          </cell>
          <cell r="HP63">
            <v>3.12951803207E-2</v>
          </cell>
          <cell r="HQ63">
            <v>3.1950950622599998E-2</v>
          </cell>
          <cell r="HR63">
            <v>2.9094159603099998E-2</v>
          </cell>
          <cell r="HS63">
            <v>2.7046203613299999E-2</v>
          </cell>
          <cell r="HT63">
            <v>2.53801941872E-2</v>
          </cell>
          <cell r="HU63">
            <v>2.3954987525900001E-2</v>
          </cell>
          <cell r="HV63">
            <v>3.09481024742E-2</v>
          </cell>
          <cell r="HW63">
            <v>2.70256400108E-2</v>
          </cell>
          <cell r="HX63">
            <v>1.9326388835899998E-2</v>
          </cell>
          <cell r="HY63">
            <v>1.7334818839999998E-2</v>
          </cell>
          <cell r="HZ63">
            <v>2.04062461853E-2</v>
          </cell>
          <cell r="IA63">
            <v>2.5068402290299999E-2</v>
          </cell>
          <cell r="IB63">
            <v>2.5713086128199999E-2</v>
          </cell>
          <cell r="IC63">
            <v>3.01142930984E-2</v>
          </cell>
          <cell r="ID63">
            <v>2.31901407242E-2</v>
          </cell>
          <cell r="IE63">
            <v>1.06599926949E-2</v>
          </cell>
          <cell r="IF63">
            <v>2.0854175090799999E-2</v>
          </cell>
          <cell r="IG63">
            <v>9.0675354003900005E-3</v>
          </cell>
          <cell r="IH63">
            <v>2.60149240494E-2</v>
          </cell>
          <cell r="II63">
            <v>3.29710841179E-2</v>
          </cell>
          <cell r="IJ63">
            <v>2.1904230117799999E-2</v>
          </cell>
          <cell r="IK63">
            <v>1.43875479698E-2</v>
          </cell>
          <cell r="IL63">
            <v>3.1549394130700001E-2</v>
          </cell>
          <cell r="IM63">
            <v>1.7275452613800001E-2</v>
          </cell>
          <cell r="IN63">
            <v>2.9264807701100001E-2</v>
          </cell>
          <cell r="IO63">
            <v>1.9038259983099999E-2</v>
          </cell>
          <cell r="IP63">
            <v>1.8435120582599999E-2</v>
          </cell>
          <cell r="IQ63">
            <v>3.25440764427E-2</v>
          </cell>
          <cell r="IR63">
            <v>2.13070828468E-2</v>
          </cell>
          <cell r="IS63">
            <v>7.6804729178499998E-3</v>
          </cell>
          <cell r="IT63">
            <v>2.7741889953599999</v>
          </cell>
        </row>
        <row r="64">
          <cell r="A64" t="str">
            <v>SNP_CN_4245961_A2729G_Q910R_embA</v>
          </cell>
          <cell r="B64">
            <v>-0.107319176197</v>
          </cell>
          <cell r="C64">
            <v>-0.114006996155</v>
          </cell>
          <cell r="D64">
            <v>-7.5238823890699996E-2</v>
          </cell>
          <cell r="E64">
            <v>-7.5285613536799995E-2</v>
          </cell>
          <cell r="F64">
            <v>-0.12612998485599999</v>
          </cell>
          <cell r="G64">
            <v>-2.2581040859199999E-2</v>
          </cell>
          <cell r="H64">
            <v>-3.4468173980700002E-3</v>
          </cell>
          <cell r="I64">
            <v>-6.6722869872999996E-2</v>
          </cell>
          <cell r="J64">
            <v>-6.7256569862400001E-2</v>
          </cell>
          <cell r="K64">
            <v>-0.107020676136</v>
          </cell>
          <cell r="L64">
            <v>-8.5661292076100001E-2</v>
          </cell>
          <cell r="M64">
            <v>-7.3399722576100002E-2</v>
          </cell>
          <cell r="N64">
            <v>-0.10136377811400001</v>
          </cell>
          <cell r="O64">
            <v>-0.10031145811099999</v>
          </cell>
          <cell r="P64">
            <v>-3.1347334384899998E-2</v>
          </cell>
          <cell r="Q64">
            <v>-8.7107062339800007E-2</v>
          </cell>
          <cell r="R64">
            <v>-5.8924734592399997E-2</v>
          </cell>
          <cell r="S64">
            <v>-4.3110430240600003E-2</v>
          </cell>
          <cell r="T64">
            <v>-9.5825254917100006E-2</v>
          </cell>
          <cell r="U64">
            <v>-0.139064133167</v>
          </cell>
          <cell r="V64">
            <v>-7.6010942459100006E-2</v>
          </cell>
          <cell r="W64">
            <v>-3.8808524608600001E-2</v>
          </cell>
          <cell r="X64">
            <v>-9.0847909450500003E-2</v>
          </cell>
          <cell r="Y64">
            <v>-0.126589298248</v>
          </cell>
          <cell r="Z64">
            <v>-0.10144698619799999</v>
          </cell>
          <cell r="AA64">
            <v>-4.4174134731299997E-2</v>
          </cell>
          <cell r="AB64">
            <v>-9.4583034515399997E-2</v>
          </cell>
          <cell r="AC64">
            <v>-7.7956080436700007E-2</v>
          </cell>
          <cell r="AD64">
            <v>-1.0813534259800001E-2</v>
          </cell>
          <cell r="AE64">
            <v>-3.42778563499E-2</v>
          </cell>
          <cell r="AF64">
            <v>-5.8398544788400002E-2</v>
          </cell>
          <cell r="AG64">
            <v>-0.100289523602</v>
          </cell>
          <cell r="AH64">
            <v>-0.104210853577</v>
          </cell>
          <cell r="AI64">
            <v>-5.5837869644199997E-2</v>
          </cell>
          <cell r="AJ64">
            <v>-0.113974750042</v>
          </cell>
          <cell r="AK64">
            <v>-4.03853654861E-2</v>
          </cell>
          <cell r="AL64">
            <v>-0.10998159647</v>
          </cell>
          <cell r="AM64">
            <v>-9.6066713333100004E-2</v>
          </cell>
          <cell r="AN64">
            <v>-0.11376947164499999</v>
          </cell>
          <cell r="AO64">
            <v>-7.4124276638000003E-2</v>
          </cell>
          <cell r="AP64">
            <v>-4.5772612094900002E-2</v>
          </cell>
          <cell r="AQ64">
            <v>-7.5259566307099998E-2</v>
          </cell>
          <cell r="AR64">
            <v>-7.5380265712699998E-2</v>
          </cell>
          <cell r="AS64">
            <v>-0.146127343178</v>
          </cell>
          <cell r="AT64">
            <v>-6.2986373901399995E-2</v>
          </cell>
          <cell r="AU64">
            <v>-0.12814885377900001</v>
          </cell>
          <cell r="AV64">
            <v>-7.6020061969800004E-2</v>
          </cell>
          <cell r="AW64">
            <v>-6.4231634139999993E-2</v>
          </cell>
          <cell r="AX64">
            <v>-9.9599838256799994E-2</v>
          </cell>
          <cell r="AY64">
            <v>-9.2347443103799998E-2</v>
          </cell>
          <cell r="AZ64">
            <v>-3.0003070831300001E-2</v>
          </cell>
          <cell r="BA64">
            <v>-5.2415609359700001E-2</v>
          </cell>
          <cell r="BB64">
            <v>-0.121953010559</v>
          </cell>
          <cell r="BC64">
            <v>-9.74182486534E-2</v>
          </cell>
          <cell r="BD64">
            <v>-0.11374586820599999</v>
          </cell>
          <cell r="BE64">
            <v>-0.13536977767899999</v>
          </cell>
          <cell r="BF64">
            <v>-5.6659758090999997E-2</v>
          </cell>
          <cell r="BG64">
            <v>-6.9914460182200003E-2</v>
          </cell>
          <cell r="BH64">
            <v>-8.1801533699000006E-2</v>
          </cell>
          <cell r="BI64">
            <v>-4.4033110141800003E-2</v>
          </cell>
          <cell r="BJ64">
            <v>-0.10279327631</v>
          </cell>
          <cell r="BK64">
            <v>-0.123763442039</v>
          </cell>
          <cell r="BL64">
            <v>-9.7422957420299994E-2</v>
          </cell>
          <cell r="BM64">
            <v>-0.125650584698</v>
          </cell>
          <cell r="BN64">
            <v>-0.14042478799800001</v>
          </cell>
          <cell r="BO64">
            <v>-7.9801976680799996E-2</v>
          </cell>
          <cell r="BP64">
            <v>-0.15886783599900001</v>
          </cell>
          <cell r="BQ64">
            <v>-9.1900825500499994E-2</v>
          </cell>
          <cell r="BR64">
            <v>-8.5358500480699998E-2</v>
          </cell>
          <cell r="BS64">
            <v>-0.13713735342</v>
          </cell>
          <cell r="BT64">
            <v>-6.0490310192100001E-2</v>
          </cell>
          <cell r="BU64">
            <v>-9.8550438880899996E-2</v>
          </cell>
          <cell r="BV64">
            <v>-8.9707255363499994E-2</v>
          </cell>
          <cell r="BW64">
            <v>-0.114107728004</v>
          </cell>
          <cell r="BX64">
            <v>-8.6269855499299997E-2</v>
          </cell>
          <cell r="BY64">
            <v>-7.5260937213899995E-2</v>
          </cell>
          <cell r="BZ64">
            <v>-9.3705356121099995E-2</v>
          </cell>
          <cell r="CA64">
            <v>-7.6154708862299997E-2</v>
          </cell>
          <cell r="CB64">
            <v>-6.9802343845400003E-2</v>
          </cell>
          <cell r="CC64">
            <v>-0.173480927944</v>
          </cell>
          <cell r="CD64">
            <v>-8.1837356090499996E-2</v>
          </cell>
          <cell r="CE64">
            <v>-8.9081108570100001E-2</v>
          </cell>
          <cell r="CF64">
            <v>-0.14148807525599999</v>
          </cell>
          <cell r="CG64">
            <v>-8.6934208869899998E-2</v>
          </cell>
          <cell r="CH64">
            <v>-0.10890907049200001</v>
          </cell>
          <cell r="CI64">
            <v>-7.7635705471000002E-2</v>
          </cell>
          <cell r="CJ64">
            <v>-8.6007952690100004E-2</v>
          </cell>
          <cell r="CK64">
            <v>-9.1796159744299999E-2</v>
          </cell>
          <cell r="CL64">
            <v>-7.8123688697799995E-2</v>
          </cell>
          <cell r="CM64">
            <v>-9.7770869731899995E-2</v>
          </cell>
          <cell r="CN64">
            <v>-7.6603472232799993E-2</v>
          </cell>
          <cell r="CO64">
            <v>-0.11346220970199999</v>
          </cell>
          <cell r="CP64">
            <v>-9.9716305732700003E-2</v>
          </cell>
          <cell r="CQ64">
            <v>-5.4346263408700003E-2</v>
          </cell>
          <cell r="CR64">
            <v>-6.22453093529E-2</v>
          </cell>
          <cell r="CS64">
            <v>-6.8991899490399994E-2</v>
          </cell>
          <cell r="CT64">
            <v>-6.9506645202599998E-2</v>
          </cell>
          <cell r="CU64">
            <v>-7.1481227874800005E-2</v>
          </cell>
          <cell r="CV64">
            <v>-6.2028467655200002E-2</v>
          </cell>
          <cell r="CW64">
            <v>-4.0593326091799997E-2</v>
          </cell>
          <cell r="CX64">
            <v>-2.12552547455E-2</v>
          </cell>
          <cell r="CY64">
            <v>-8.0558836460099995E-2</v>
          </cell>
          <cell r="CZ64">
            <v>-7.8265726566300001E-2</v>
          </cell>
          <cell r="DA64">
            <v>-0.11669844389</v>
          </cell>
          <cell r="DB64">
            <v>-6.5322220325500002E-2</v>
          </cell>
          <cell r="DC64">
            <v>-5.1775634288799999E-2</v>
          </cell>
          <cell r="DD64">
            <v>-0.107150733471</v>
          </cell>
          <cell r="DE64">
            <v>-6.5548896789600006E-2</v>
          </cell>
          <cell r="DF64">
            <v>-0.12171983718899999</v>
          </cell>
          <cell r="DG64">
            <v>-6.0213208198499998E-2</v>
          </cell>
          <cell r="DH64">
            <v>-9.3482196330999995E-2</v>
          </cell>
          <cell r="DI64">
            <v>-5.6603252887699997E-2</v>
          </cell>
          <cell r="DJ64">
            <v>-0.109923362732</v>
          </cell>
          <cell r="DK64">
            <v>-4.1494905948600003E-2</v>
          </cell>
          <cell r="DL64">
            <v>-3.8957357406600002E-2</v>
          </cell>
          <cell r="DM64">
            <v>-1.8142580985999999E-2</v>
          </cell>
          <cell r="DN64">
            <v>-6.2849521637E-2</v>
          </cell>
          <cell r="DO64">
            <v>-2.95036435127E-2</v>
          </cell>
          <cell r="DP64">
            <v>-6.0420095920599999E-2</v>
          </cell>
          <cell r="DQ64">
            <v>-5.3075194358800003E-2</v>
          </cell>
          <cell r="DR64">
            <v>-5.0240814685800002E-2</v>
          </cell>
          <cell r="DS64">
            <v>-3.78575921059E-2</v>
          </cell>
          <cell r="DT64">
            <v>-2.3625791072799999E-2</v>
          </cell>
          <cell r="DU64">
            <v>-7.8711390495300002E-2</v>
          </cell>
          <cell r="DV64">
            <v>-9.2135667800900004E-2</v>
          </cell>
          <cell r="DW64">
            <v>-6.3978374004399999E-2</v>
          </cell>
          <cell r="DX64">
            <v>-3.1688272953000002E-2</v>
          </cell>
          <cell r="DY64">
            <v>-5.9730708599099999E-2</v>
          </cell>
          <cell r="DZ64">
            <v>-7.5870990753200002E-2</v>
          </cell>
          <cell r="EA64">
            <v>-8.4214568138099993E-2</v>
          </cell>
          <cell r="EB64">
            <v>-8.1740975379899994E-2</v>
          </cell>
          <cell r="EC64">
            <v>-9.4608068466199999E-2</v>
          </cell>
          <cell r="ED64">
            <v>-0.10915941</v>
          </cell>
          <cell r="EE64">
            <v>-0.107859015465</v>
          </cell>
          <cell r="EF64">
            <v>-8.5211873054499995E-2</v>
          </cell>
          <cell r="EG64">
            <v>-0.102103292942</v>
          </cell>
          <cell r="EH64">
            <v>-7.2030305862400001E-2</v>
          </cell>
          <cell r="EI64">
            <v>-0.102916121483</v>
          </cell>
          <cell r="EJ64">
            <v>-8.8851332664500002E-2</v>
          </cell>
          <cell r="EK64">
            <v>-8.4302246570599995E-2</v>
          </cell>
          <cell r="EL64">
            <v>-0.135137915611</v>
          </cell>
          <cell r="EM64">
            <v>-9.05087590218E-2</v>
          </cell>
          <cell r="EN64">
            <v>-0.104804635048</v>
          </cell>
          <cell r="EO64">
            <v>-8.4822416305499998E-2</v>
          </cell>
          <cell r="EP64">
            <v>-0.119402825832</v>
          </cell>
          <cell r="EQ64">
            <v>-8.1623911857599998E-2</v>
          </cell>
          <cell r="ER64">
            <v>-6.0829520225499999E-2</v>
          </cell>
          <cell r="ES64">
            <v>-3.62159609795E-2</v>
          </cell>
          <cell r="ET64">
            <v>-7.2806894779199993E-2</v>
          </cell>
          <cell r="EU64">
            <v>-7.7720403671299995E-2</v>
          </cell>
          <cell r="EV64">
            <v>-8.7953984737400001E-2</v>
          </cell>
          <cell r="EW64">
            <v>-8.8213086128200002E-2</v>
          </cell>
          <cell r="EX64">
            <v>-0.12638521194499999</v>
          </cell>
          <cell r="EY64">
            <v>-5.2539527416200001E-2</v>
          </cell>
          <cell r="EZ64">
            <v>-0.103731155396</v>
          </cell>
          <cell r="FA64">
            <v>-9.9090039730099999E-2</v>
          </cell>
          <cell r="FB64">
            <v>-4.8432469367999997E-2</v>
          </cell>
          <cell r="FC64">
            <v>-0.118954777718</v>
          </cell>
          <cell r="FD64">
            <v>-0.105063557625</v>
          </cell>
          <cell r="FE64">
            <v>-8.5981607437099997E-2</v>
          </cell>
          <cell r="FF64">
            <v>-7.9081892967200001E-2</v>
          </cell>
          <cell r="FG64">
            <v>-7.2834610938999997E-2</v>
          </cell>
          <cell r="FH64">
            <v>-9.0074121952100003E-2</v>
          </cell>
          <cell r="FI64">
            <v>-0.106636941433</v>
          </cell>
          <cell r="FJ64">
            <v>-9.1883301734900003E-2</v>
          </cell>
          <cell r="FK64">
            <v>-6.4748466014900002E-2</v>
          </cell>
          <cell r="FL64">
            <v>-6.6936194896699996E-2</v>
          </cell>
          <cell r="FM64">
            <v>-7.1402847766899993E-2</v>
          </cell>
          <cell r="FN64">
            <v>-9.4618976116200001E-2</v>
          </cell>
          <cell r="FO64">
            <v>-9.6875727176699997E-2</v>
          </cell>
          <cell r="FP64">
            <v>-4.8868000507399999E-2</v>
          </cell>
          <cell r="FQ64">
            <v>-4.8092484474199997E-2</v>
          </cell>
          <cell r="FR64">
            <v>-7.6180636882799996E-2</v>
          </cell>
          <cell r="FS64">
            <v>-9.3620181083700002E-2</v>
          </cell>
          <cell r="FT64">
            <v>-7.9705297946899997E-2</v>
          </cell>
          <cell r="FU64">
            <v>-4.2806625366200002E-2</v>
          </cell>
          <cell r="FV64">
            <v>-6.7682027816799994E-2</v>
          </cell>
          <cell r="FW64">
            <v>-0.135638952255</v>
          </cell>
          <cell r="FX64">
            <v>-9.0905666351299999E-2</v>
          </cell>
          <cell r="FY64">
            <v>-0.116098880768</v>
          </cell>
          <cell r="FZ64">
            <v>-7.2384178638499996E-2</v>
          </cell>
          <cell r="GA64">
            <v>-9.9485874175999994E-2</v>
          </cell>
          <cell r="GB64">
            <v>-9.1506838798499995E-2</v>
          </cell>
          <cell r="GC64">
            <v>-6.7603349685700004E-2</v>
          </cell>
          <cell r="GD64">
            <v>-7.2656333446499993E-2</v>
          </cell>
          <cell r="GE64">
            <v>-9.2519879341099995E-2</v>
          </cell>
          <cell r="GF64">
            <v>-8.2586407661400005E-2</v>
          </cell>
          <cell r="GG64">
            <v>-5.3184568882000002E-2</v>
          </cell>
          <cell r="GH64">
            <v>-5.5434346198999999E-2</v>
          </cell>
          <cell r="GI64">
            <v>-7.2955250740099994E-2</v>
          </cell>
          <cell r="GJ64">
            <v>-2.9515922069499999E-2</v>
          </cell>
          <cell r="GK64">
            <v>-7.9247057437900004E-2</v>
          </cell>
          <cell r="GL64">
            <v>-8.1932544708299998E-2</v>
          </cell>
          <cell r="GM64">
            <v>-0.109310805798</v>
          </cell>
          <cell r="GN64">
            <v>-7.0469617843599994E-2</v>
          </cell>
          <cell r="GO64">
            <v>-4.3466031551399997E-2</v>
          </cell>
          <cell r="GP64">
            <v>-5.08054494858E-2</v>
          </cell>
          <cell r="GQ64">
            <v>-0.11662602424600001</v>
          </cell>
          <cell r="GR64">
            <v>-8.9679002761800006E-2</v>
          </cell>
          <cell r="GS64">
            <v>-0.114754259586</v>
          </cell>
          <cell r="GT64">
            <v>-4.7753512859299997E-2</v>
          </cell>
          <cell r="GU64">
            <v>-7.4222505092600005E-2</v>
          </cell>
          <cell r="GV64">
            <v>-7.4825048446700002E-2</v>
          </cell>
          <cell r="GW64">
            <v>-6.5091133117699998E-2</v>
          </cell>
          <cell r="GX64">
            <v>-9.72962975502E-2</v>
          </cell>
          <cell r="GY64">
            <v>-0.116589665413</v>
          </cell>
          <cell r="GZ64">
            <v>-8.9855253696400003E-2</v>
          </cell>
          <cell r="HA64">
            <v>-0.11309128999699999</v>
          </cell>
          <cell r="HB64">
            <v>-0.112446308136</v>
          </cell>
          <cell r="HC64">
            <v>-8.0654442310300001E-2</v>
          </cell>
          <cell r="HD64">
            <v>-8.4990859031700006E-2</v>
          </cell>
          <cell r="HE64">
            <v>-9.9629700183899994E-2</v>
          </cell>
          <cell r="HF64">
            <v>-0.12336236238499999</v>
          </cell>
          <cell r="HG64">
            <v>-9.0907573699999994E-2</v>
          </cell>
          <cell r="HH64">
            <v>-3.1726121902500001E-2</v>
          </cell>
          <cell r="HI64">
            <v>-7.5720548629800002E-2</v>
          </cell>
          <cell r="HJ64">
            <v>-8.0726385116600005E-2</v>
          </cell>
          <cell r="HK64">
            <v>-3.5413205623600001E-2</v>
          </cell>
          <cell r="HL64">
            <v>-6.4357042312600005E-2</v>
          </cell>
          <cell r="HM64">
            <v>-8.7040901184100003E-2</v>
          </cell>
          <cell r="HN64">
            <v>6.3647627830500002E-3</v>
          </cell>
          <cell r="HO64">
            <v>-3.1473994255100002E-2</v>
          </cell>
          <cell r="HP64">
            <v>-8.3752572536499995E-2</v>
          </cell>
          <cell r="HQ64">
            <v>-9.3929350376099993E-2</v>
          </cell>
          <cell r="HR64">
            <v>-4.8110961914099998E-2</v>
          </cell>
          <cell r="HS64">
            <v>-0.12573277950299999</v>
          </cell>
          <cell r="HT64">
            <v>-7.9259872436499998E-2</v>
          </cell>
          <cell r="HU64">
            <v>-5.0702929496799998E-2</v>
          </cell>
          <cell r="HV64">
            <v>-8.4128022193900004E-2</v>
          </cell>
          <cell r="HW64">
            <v>-8.6240112781499997E-2</v>
          </cell>
          <cell r="HX64">
            <v>-5.1237106323199999E-2</v>
          </cell>
          <cell r="HY64">
            <v>-0.108096778393</v>
          </cell>
          <cell r="HZ64">
            <v>-9.4036221504200004E-2</v>
          </cell>
          <cell r="IA64">
            <v>-7.0070505142200007E-2</v>
          </cell>
          <cell r="IB64">
            <v>-8.5046768188500002E-2</v>
          </cell>
          <cell r="IC64">
            <v>-6.3257694244400003E-2</v>
          </cell>
          <cell r="ID64">
            <v>-4.3329834938000002E-2</v>
          </cell>
          <cell r="IE64">
            <v>-1.6683757305100001E-2</v>
          </cell>
          <cell r="IF64">
            <v>-9.5757246017500006E-2</v>
          </cell>
          <cell r="IG64">
            <v>-7.9536736011500006E-2</v>
          </cell>
          <cell r="IH64">
            <v>-7.9688012599899993E-2</v>
          </cell>
          <cell r="II64">
            <v>-9.9726796150199998E-2</v>
          </cell>
          <cell r="IJ64">
            <v>-5.2990794181799999E-2</v>
          </cell>
          <cell r="IK64">
            <v>-8.5097849369E-2</v>
          </cell>
          <cell r="IL64">
            <v>-0.13482111692400001</v>
          </cell>
          <cell r="IM64">
            <v>-3.1437218189199999E-2</v>
          </cell>
          <cell r="IN64">
            <v>-9.7182869911199996E-2</v>
          </cell>
          <cell r="IO64">
            <v>-6.0795664787300002E-2</v>
          </cell>
          <cell r="IP64">
            <v>-3.2713413238500001E-2</v>
          </cell>
          <cell r="IQ64">
            <v>-8.1778049468999997E-2</v>
          </cell>
          <cell r="IR64">
            <v>-8.0635391175699997E-2</v>
          </cell>
          <cell r="IS64">
            <v>2.9353613033900001E-2</v>
          </cell>
          <cell r="IT64">
            <v>-2.7470345497099999</v>
          </cell>
        </row>
        <row r="65">
          <cell r="A65" t="str">
            <v>SNP_CN_4241699_A1837G_M613V_embC</v>
          </cell>
          <cell r="B65">
            <v>9.7866654396099997E-2</v>
          </cell>
          <cell r="C65">
            <v>8.0509126186400007E-2</v>
          </cell>
          <cell r="D65">
            <v>9.9735438823700007E-2</v>
          </cell>
          <cell r="E65">
            <v>8.6399912834199996E-2</v>
          </cell>
          <cell r="F65">
            <v>5.6651890277899998E-2</v>
          </cell>
          <cell r="G65">
            <v>3.47964763641E-2</v>
          </cell>
          <cell r="H65">
            <v>7.9608142375899998E-2</v>
          </cell>
          <cell r="I65">
            <v>3.6916792392700001E-2</v>
          </cell>
          <cell r="J65">
            <v>7.2420358657799999E-2</v>
          </cell>
          <cell r="K65">
            <v>1.15432143211E-2</v>
          </cell>
          <cell r="L65">
            <v>7.26261734962E-2</v>
          </cell>
          <cell r="M65">
            <v>1.48621201515E-2</v>
          </cell>
          <cell r="N65">
            <v>8.6316406726799993E-2</v>
          </cell>
          <cell r="O65">
            <v>7.4093222618100002E-2</v>
          </cell>
          <cell r="P65">
            <v>7.9778134822799995E-2</v>
          </cell>
          <cell r="Q65">
            <v>5.6037664413499999E-2</v>
          </cell>
          <cell r="R65">
            <v>9.1147184371900003E-2</v>
          </cell>
          <cell r="S65">
            <v>8.3646714687300006E-2</v>
          </cell>
          <cell r="T65">
            <v>7.8721523284899994E-2</v>
          </cell>
          <cell r="U65">
            <v>8.51338505745E-2</v>
          </cell>
          <cell r="V65">
            <v>6.95601701736E-2</v>
          </cell>
          <cell r="W65">
            <v>4.5653104782100003E-2</v>
          </cell>
          <cell r="X65">
            <v>7.0387065410599997E-2</v>
          </cell>
          <cell r="Y65">
            <v>2.0586669445000001E-2</v>
          </cell>
          <cell r="Z65">
            <v>8.1159830093399998E-2</v>
          </cell>
          <cell r="AA65">
            <v>9.1182351112400001E-2</v>
          </cell>
          <cell r="AB65">
            <v>8.8315248489400006E-2</v>
          </cell>
          <cell r="AC65">
            <v>2.90806293488E-2</v>
          </cell>
          <cell r="AD65">
            <v>1.45015716553E-2</v>
          </cell>
          <cell r="AE65">
            <v>9.6315562725100001E-2</v>
          </cell>
          <cell r="AF65">
            <v>7.4053585529299998E-2</v>
          </cell>
          <cell r="AG65">
            <v>5.6853532791100003E-2</v>
          </cell>
          <cell r="AH65">
            <v>6.2533676624299997E-2</v>
          </cell>
          <cell r="AI65">
            <v>6.3987016677899994E-2</v>
          </cell>
          <cell r="AJ65">
            <v>3.5726785659800003E-2</v>
          </cell>
          <cell r="AK65">
            <v>8.2105875015300006E-2</v>
          </cell>
          <cell r="AL65">
            <v>2.2514045238500001E-2</v>
          </cell>
          <cell r="AM65">
            <v>2.7880251407600001E-2</v>
          </cell>
          <cell r="AN65">
            <v>8.1565558910400002E-2</v>
          </cell>
          <cell r="AO65">
            <v>3.0983567237899998E-2</v>
          </cell>
          <cell r="AP65">
            <v>7.3061406612400001E-2</v>
          </cell>
          <cell r="AQ65">
            <v>7.03348517418E-2</v>
          </cell>
          <cell r="AR65">
            <v>3.09458374977E-2</v>
          </cell>
          <cell r="AS65">
            <v>2.6836454868300001E-2</v>
          </cell>
          <cell r="AT65">
            <v>8.2343339919999994E-2</v>
          </cell>
          <cell r="AU65">
            <v>8.5039079189299996E-2</v>
          </cell>
          <cell r="AV65">
            <v>0.11522436142</v>
          </cell>
          <cell r="AW65">
            <v>8.5952699184400003E-2</v>
          </cell>
          <cell r="AX65">
            <v>7.34454393387E-2</v>
          </cell>
          <cell r="AY65">
            <v>8.04690122604E-2</v>
          </cell>
          <cell r="AZ65">
            <v>0.108753204346</v>
          </cell>
          <cell r="BA65">
            <v>8.4493100643199995E-2</v>
          </cell>
          <cell r="BB65">
            <v>4.5349299907700001E-2</v>
          </cell>
          <cell r="BC65">
            <v>8.3035528659800004E-2</v>
          </cell>
          <cell r="BD65">
            <v>9.1138839721700005E-2</v>
          </cell>
          <cell r="BE65">
            <v>9.4285130500799993E-2</v>
          </cell>
          <cell r="BF65">
            <v>8.3392322063399998E-2</v>
          </cell>
          <cell r="BG65">
            <v>9.6223235130299997E-2</v>
          </cell>
          <cell r="BH65">
            <v>1.9040286540999998E-2</v>
          </cell>
          <cell r="BI65">
            <v>8.8414072990399994E-2</v>
          </cell>
          <cell r="BJ65">
            <v>7.0799231529199994E-2</v>
          </cell>
          <cell r="BK65">
            <v>6.5327644348099997E-2</v>
          </cell>
          <cell r="BL65">
            <v>9.1667413711500001E-2</v>
          </cell>
          <cell r="BM65">
            <v>8.7643921375299999E-2</v>
          </cell>
          <cell r="BN65">
            <v>5.1930606365199999E-2</v>
          </cell>
          <cell r="BO65">
            <v>1.8332064151800002E-2</v>
          </cell>
          <cell r="BP65">
            <v>7.3103010654400002E-2</v>
          </cell>
          <cell r="BQ65">
            <v>7.4261784553499993E-2</v>
          </cell>
          <cell r="BR65">
            <v>3.05993556976E-2</v>
          </cell>
          <cell r="BS65">
            <v>8.5480272769900001E-2</v>
          </cell>
          <cell r="BT65">
            <v>6.4475595951100001E-2</v>
          </cell>
          <cell r="BU65">
            <v>8.9201509952499994E-2</v>
          </cell>
          <cell r="BV65">
            <v>9.2944025993299997E-2</v>
          </cell>
          <cell r="BW65">
            <v>8.0963313579600002E-2</v>
          </cell>
          <cell r="BX65">
            <v>8.0461561679799995E-2</v>
          </cell>
          <cell r="BY65">
            <v>8.2072377204900002E-2</v>
          </cell>
          <cell r="BZ65">
            <v>8.4600508212999997E-2</v>
          </cell>
          <cell r="CA65">
            <v>9.5599949359900002E-2</v>
          </cell>
          <cell r="CB65">
            <v>3.8751065730999998E-2</v>
          </cell>
          <cell r="CC65">
            <v>9.4863116741200001E-2</v>
          </cell>
          <cell r="CD65">
            <v>8.0208539962800002E-2</v>
          </cell>
          <cell r="CE65">
            <v>7.1167707443200001E-2</v>
          </cell>
          <cell r="CF65">
            <v>4.1765809059099997E-2</v>
          </cell>
          <cell r="CG65">
            <v>2.55955457687E-2</v>
          </cell>
          <cell r="CH65">
            <v>8.3522617816899999E-2</v>
          </cell>
          <cell r="CI65">
            <v>3.8742780685399998E-2</v>
          </cell>
          <cell r="CJ65">
            <v>8.8344454765300007E-2</v>
          </cell>
          <cell r="CK65">
            <v>4.9850046634700003E-2</v>
          </cell>
          <cell r="CL65">
            <v>7.5398027896900005E-2</v>
          </cell>
          <cell r="CM65">
            <v>8.9525580406199998E-2</v>
          </cell>
          <cell r="CN65">
            <v>8.0888390541100003E-2</v>
          </cell>
          <cell r="CO65">
            <v>6.9581031799300003E-2</v>
          </cell>
          <cell r="CP65">
            <v>3.9037108421300003E-2</v>
          </cell>
          <cell r="CQ65">
            <v>3.4567832946799999E-2</v>
          </cell>
          <cell r="CR65">
            <v>7.8039944171899994E-2</v>
          </cell>
          <cell r="CS65">
            <v>9.1137707233400006E-2</v>
          </cell>
          <cell r="CT65">
            <v>9.7069144248999997E-2</v>
          </cell>
          <cell r="CU65">
            <v>8.0232918262499994E-2</v>
          </cell>
          <cell r="CV65">
            <v>7.4253857135800003E-2</v>
          </cell>
          <cell r="CW65">
            <v>7.8433036804199996E-2</v>
          </cell>
          <cell r="CX65">
            <v>4.5164585113500001E-2</v>
          </cell>
          <cell r="CY65">
            <v>2.7554571628599998E-2</v>
          </cell>
          <cell r="CZ65">
            <v>5.7273387908899999E-2</v>
          </cell>
          <cell r="DA65">
            <v>3.7877261638600002E-2</v>
          </cell>
          <cell r="DB65">
            <v>7.4556708335900002E-2</v>
          </cell>
          <cell r="DC65">
            <v>7.5749337673199996E-2</v>
          </cell>
          <cell r="DD65">
            <v>7.7670633792899998E-2</v>
          </cell>
          <cell r="DE65">
            <v>3.8024783134500001E-2</v>
          </cell>
          <cell r="DF65">
            <v>3.3584654331200003E-2</v>
          </cell>
          <cell r="DG65">
            <v>9.2437684536E-2</v>
          </cell>
          <cell r="DH65">
            <v>9.9974215030700003E-2</v>
          </cell>
          <cell r="DI65">
            <v>8.3680927753399997E-2</v>
          </cell>
          <cell r="DJ65">
            <v>7.4496269226100004E-2</v>
          </cell>
          <cell r="DK65">
            <v>7.8137636184700002E-2</v>
          </cell>
          <cell r="DL65">
            <v>8.2178354263300002E-2</v>
          </cell>
          <cell r="DM65">
            <v>7.72173404694E-2</v>
          </cell>
          <cell r="DN65">
            <v>8.7731182575200004E-2</v>
          </cell>
          <cell r="DO65">
            <v>3.5100102424600002E-2</v>
          </cell>
          <cell r="DP65">
            <v>7.1205198764799998E-2</v>
          </cell>
          <cell r="DQ65">
            <v>6.3437283039099998E-2</v>
          </cell>
          <cell r="DR65">
            <v>6.5537571907000006E-2</v>
          </cell>
          <cell r="DS65">
            <v>7.7874362468699998E-2</v>
          </cell>
          <cell r="DT65">
            <v>8.3912670612299997E-2</v>
          </cell>
          <cell r="DU65">
            <v>6.6155731677999999E-2</v>
          </cell>
          <cell r="DV65">
            <v>2.7310788631400001E-2</v>
          </cell>
          <cell r="DW65">
            <v>1.7579019069700001E-2</v>
          </cell>
          <cell r="DX65">
            <v>8.6963832378399997E-2</v>
          </cell>
          <cell r="DY65">
            <v>8.5616171360000007E-2</v>
          </cell>
          <cell r="DZ65">
            <v>8.7823748588599995E-2</v>
          </cell>
          <cell r="EA65">
            <v>7.8685820102700005E-2</v>
          </cell>
          <cell r="EB65">
            <v>8.3148539066300001E-2</v>
          </cell>
          <cell r="EC65">
            <v>9.3018352985399996E-2</v>
          </cell>
          <cell r="ED65">
            <v>7.9906105995199997E-2</v>
          </cell>
          <cell r="EE65">
            <v>4.1710495948799997E-2</v>
          </cell>
          <cell r="EF65">
            <v>2.98523902893E-2</v>
          </cell>
          <cell r="EG65">
            <v>2.4749696254699999E-2</v>
          </cell>
          <cell r="EH65">
            <v>7.61314630508E-2</v>
          </cell>
          <cell r="EI65">
            <v>2.92613506317E-2</v>
          </cell>
          <cell r="EJ65">
            <v>7.8401565551800001E-3</v>
          </cell>
          <cell r="EK65">
            <v>8.3382248878500001E-2</v>
          </cell>
          <cell r="EL65">
            <v>3.44279408455E-2</v>
          </cell>
          <cell r="EM65">
            <v>8.9786529540999999E-2</v>
          </cell>
          <cell r="EN65">
            <v>4.2058587074299998E-2</v>
          </cell>
          <cell r="EO65">
            <v>3.6895513534499998E-2</v>
          </cell>
          <cell r="EP65">
            <v>7.4948966503099998E-2</v>
          </cell>
          <cell r="EQ65">
            <v>7.3831021785700002E-2</v>
          </cell>
          <cell r="ER65">
            <v>7.6201796531700006E-2</v>
          </cell>
          <cell r="ES65">
            <v>8.8223218917799995E-2</v>
          </cell>
          <cell r="ET65">
            <v>7.0588350295999996E-2</v>
          </cell>
          <cell r="EU65">
            <v>7.7599406242399999E-2</v>
          </cell>
          <cell r="EV65">
            <v>2.28881239891E-2</v>
          </cell>
          <cell r="EW65">
            <v>2.6996254920999999E-2</v>
          </cell>
          <cell r="EX65">
            <v>3.2069027423899998E-2</v>
          </cell>
          <cell r="EY65">
            <v>3.9416193962099999E-2</v>
          </cell>
          <cell r="EZ65">
            <v>9.1770470142400001E-2</v>
          </cell>
          <cell r="FA65">
            <v>8.8099360466000004E-2</v>
          </cell>
          <cell r="FB65">
            <v>4.4378519058199999E-2</v>
          </cell>
          <cell r="FC65">
            <v>7.4288666248299995E-2</v>
          </cell>
          <cell r="FD65">
            <v>3.2205462455700003E-2</v>
          </cell>
          <cell r="FE65">
            <v>6.2243878841400001E-2</v>
          </cell>
          <cell r="FF65">
            <v>3.75508069992E-2</v>
          </cell>
          <cell r="FG65">
            <v>6.9398283958400003E-2</v>
          </cell>
          <cell r="FH65">
            <v>7.8635931014999993E-2</v>
          </cell>
          <cell r="FI65">
            <v>5.0125420093500003E-2</v>
          </cell>
          <cell r="FJ65">
            <v>2.1205246448500002E-2</v>
          </cell>
          <cell r="FK65">
            <v>2.0626306533800001E-2</v>
          </cell>
          <cell r="FL65">
            <v>7.16589689255E-2</v>
          </cell>
          <cell r="FM65">
            <v>9.53468680382E-2</v>
          </cell>
          <cell r="FN65">
            <v>8.7179303169300004E-2</v>
          </cell>
          <cell r="FO65">
            <v>8.4633052349099999E-2</v>
          </cell>
          <cell r="FP65">
            <v>4.5664131641399999E-2</v>
          </cell>
          <cell r="FQ65">
            <v>8.0079257488299999E-2</v>
          </cell>
          <cell r="FR65">
            <v>8.6254954338100001E-2</v>
          </cell>
          <cell r="FS65">
            <v>8.2080721855200003E-2</v>
          </cell>
          <cell r="FT65">
            <v>4.8684954643200003E-2</v>
          </cell>
          <cell r="FU65">
            <v>2.5512576103199999E-2</v>
          </cell>
          <cell r="FV65">
            <v>8.5111320018799994E-2</v>
          </cell>
          <cell r="FW65">
            <v>8.1547915935499996E-2</v>
          </cell>
          <cell r="FX65">
            <v>7.69209861755E-2</v>
          </cell>
          <cell r="FY65">
            <v>9.6816837787600002E-2</v>
          </cell>
          <cell r="FZ65">
            <v>9.5233857631700003E-2</v>
          </cell>
          <cell r="GA65">
            <v>9.94346141815E-2</v>
          </cell>
          <cell r="GB65">
            <v>9.5894157886500006E-2</v>
          </cell>
          <cell r="GC65">
            <v>8.0967426300000006E-2</v>
          </cell>
          <cell r="GD65">
            <v>4.98267412186E-2</v>
          </cell>
          <cell r="GE65">
            <v>7.2706401348099997E-2</v>
          </cell>
          <cell r="GF65">
            <v>6.7138552665699999E-2</v>
          </cell>
          <cell r="GG65">
            <v>6.7853391170500002E-2</v>
          </cell>
          <cell r="GH65">
            <v>8.2531630992900007E-2</v>
          </cell>
          <cell r="GI65">
            <v>9.2956900596600001E-2</v>
          </cell>
          <cell r="GJ65">
            <v>4.1405975818599998E-2</v>
          </cell>
          <cell r="GK65">
            <v>7.6823413371999993E-2</v>
          </cell>
          <cell r="GL65">
            <v>2.5701582431799999E-2</v>
          </cell>
          <cell r="GM65">
            <v>7.3313593864400006E-2</v>
          </cell>
          <cell r="GN65">
            <v>7.6818883419000006E-2</v>
          </cell>
          <cell r="GO65">
            <v>4.2573809623699999E-2</v>
          </cell>
          <cell r="GP65">
            <v>6.9520473480200004E-2</v>
          </cell>
          <cell r="GQ65">
            <v>8.0852329730999997E-2</v>
          </cell>
          <cell r="GR65">
            <v>9.0365350246399995E-2</v>
          </cell>
          <cell r="GS65">
            <v>5.1351428031900001E-2</v>
          </cell>
          <cell r="GT65">
            <v>3.7037551403000003E-2</v>
          </cell>
          <cell r="GU65">
            <v>3.6440789699599997E-2</v>
          </cell>
          <cell r="GV65">
            <v>8.1180810928299998E-2</v>
          </cell>
          <cell r="GW65">
            <v>7.9385280609099995E-2</v>
          </cell>
          <cell r="GX65">
            <v>8.1364333629599994E-2</v>
          </cell>
          <cell r="GY65">
            <v>8.4625601768499994E-2</v>
          </cell>
          <cell r="GZ65">
            <v>8.8993132114400006E-2</v>
          </cell>
          <cell r="HA65">
            <v>9.5954835414900005E-2</v>
          </cell>
          <cell r="HB65">
            <v>4.53493595123E-2</v>
          </cell>
          <cell r="HC65">
            <v>7.6012790203100006E-2</v>
          </cell>
          <cell r="HD65">
            <v>7.6251089572899999E-2</v>
          </cell>
          <cell r="HE65">
            <v>4.4652521610299999E-2</v>
          </cell>
          <cell r="HF65">
            <v>3.7708163261400002E-2</v>
          </cell>
          <cell r="HG65">
            <v>2.99398303032E-2</v>
          </cell>
          <cell r="HH65">
            <v>6.6644072532699994E-2</v>
          </cell>
          <cell r="HI65">
            <v>8.6233496665999998E-2</v>
          </cell>
          <cell r="HJ65">
            <v>8.1430912017800006E-2</v>
          </cell>
          <cell r="HK65">
            <v>2.9889106750500001E-2</v>
          </cell>
          <cell r="HL65">
            <v>6.4288914203600001E-2</v>
          </cell>
          <cell r="HM65">
            <v>7.2950124740600003E-2</v>
          </cell>
          <cell r="HN65">
            <v>7.7830672264099995E-2</v>
          </cell>
          <cell r="HO65">
            <v>4.4206678867300002E-2</v>
          </cell>
          <cell r="HP65">
            <v>5.7349741458899997E-2</v>
          </cell>
          <cell r="HQ65">
            <v>8.74469280243E-2</v>
          </cell>
          <cell r="HR65">
            <v>7.8741133212999997E-2</v>
          </cell>
          <cell r="HS65">
            <v>6.3799202442199998E-2</v>
          </cell>
          <cell r="HT65">
            <v>7.4764490127600003E-2</v>
          </cell>
          <cell r="HU65">
            <v>7.72841572762E-2</v>
          </cell>
          <cell r="HV65">
            <v>7.5999557972000004E-2</v>
          </cell>
          <cell r="HW65">
            <v>7.7245116233799996E-2</v>
          </cell>
          <cell r="HX65">
            <v>4.37579751015E-2</v>
          </cell>
          <cell r="HY65">
            <v>7.0684790611299994E-2</v>
          </cell>
          <cell r="HZ65">
            <v>7.3901057243299997E-2</v>
          </cell>
          <cell r="IA65">
            <v>8.0588519573199999E-2</v>
          </cell>
          <cell r="IB65">
            <v>7.5687229633300004E-2</v>
          </cell>
          <cell r="IC65">
            <v>4.0677070617699998E-2</v>
          </cell>
          <cell r="ID65">
            <v>7.2390794753999996E-2</v>
          </cell>
          <cell r="IE65">
            <v>3.2087385654400002E-2</v>
          </cell>
          <cell r="IF65">
            <v>2.8645753860500001E-2</v>
          </cell>
          <cell r="IG65">
            <v>7.9508423805200006E-3</v>
          </cell>
          <cell r="IH65">
            <v>5.3489863872500001E-2</v>
          </cell>
          <cell r="II65">
            <v>7.7140271663699994E-2</v>
          </cell>
          <cell r="IJ65">
            <v>3.7868797779100002E-2</v>
          </cell>
          <cell r="IK65">
            <v>3.72112393379E-2</v>
          </cell>
          <cell r="IL65">
            <v>3.1834065914200002E-2</v>
          </cell>
          <cell r="IM65">
            <v>4.0888547897300002E-2</v>
          </cell>
          <cell r="IN65">
            <v>7.9654276371000005E-2</v>
          </cell>
          <cell r="IO65">
            <v>0.105058014393</v>
          </cell>
          <cell r="IP65">
            <v>8.8050663471199997E-2</v>
          </cell>
          <cell r="IQ65">
            <v>2.7620553970299999E-2</v>
          </cell>
          <cell r="IR65">
            <v>6.5819568932100003E-2</v>
          </cell>
          <cell r="IS65">
            <v>2.40668095648E-2</v>
          </cell>
          <cell r="IT65">
            <v>2.7348690033</v>
          </cell>
        </row>
        <row r="66">
          <cell r="A66" t="str">
            <v>SNP_CN_409384_T23C_I8T_iniB</v>
          </cell>
          <cell r="B66">
            <v>2.8002619743300001E-2</v>
          </cell>
          <cell r="C66">
            <v>2.20713019371E-2</v>
          </cell>
          <cell r="D66">
            <v>1.3279676437400001E-2</v>
          </cell>
          <cell r="E66">
            <v>3.1257510185200003E-2</v>
          </cell>
          <cell r="F66">
            <v>1.559060812E-2</v>
          </cell>
          <cell r="G66">
            <v>2.0712256431600001E-2</v>
          </cell>
          <cell r="H66">
            <v>3.2235085964200001E-2</v>
          </cell>
          <cell r="I66">
            <v>1.5005052089700001E-2</v>
          </cell>
          <cell r="J66">
            <v>1.6139268875100001E-2</v>
          </cell>
          <cell r="K66">
            <v>1.8316566944099999E-2</v>
          </cell>
          <cell r="L66">
            <v>1.0115325450899999E-2</v>
          </cell>
          <cell r="M66">
            <v>3.3545374870300002E-2</v>
          </cell>
          <cell r="N66">
            <v>2.4780690670000001E-2</v>
          </cell>
          <cell r="O66">
            <v>1.7182171344800001E-2</v>
          </cell>
          <cell r="P66">
            <v>2.36752033234E-2</v>
          </cell>
          <cell r="Q66">
            <v>6.4790248870799996E-3</v>
          </cell>
          <cell r="R66">
            <v>2.6422739028900001E-2</v>
          </cell>
          <cell r="S66">
            <v>2.5446951389300001E-2</v>
          </cell>
          <cell r="T66">
            <v>2.5858342647600001E-2</v>
          </cell>
          <cell r="U66">
            <v>2.7016043662999999E-2</v>
          </cell>
          <cell r="V66">
            <v>1.7139434814500001E-2</v>
          </cell>
          <cell r="W66">
            <v>2.79965400696E-2</v>
          </cell>
          <cell r="X66">
            <v>8.8518857955900004E-3</v>
          </cell>
          <cell r="Y66">
            <v>1.9697844982100001E-2</v>
          </cell>
          <cell r="Z66">
            <v>2.4282217025799999E-2</v>
          </cell>
          <cell r="AA66">
            <v>2.8434753417999999E-2</v>
          </cell>
          <cell r="AB66">
            <v>1.87999010086E-2</v>
          </cell>
          <cell r="AC66">
            <v>2.09708213806E-2</v>
          </cell>
          <cell r="AD66">
            <v>2.7845859527599999E-2</v>
          </cell>
          <cell r="AE66">
            <v>1.8698751926400001E-2</v>
          </cell>
          <cell r="AF66">
            <v>1.94765925407E-2</v>
          </cell>
          <cell r="AG66">
            <v>2.33256816864E-2</v>
          </cell>
          <cell r="AH66">
            <v>2.4250805378E-2</v>
          </cell>
          <cell r="AI66">
            <v>1.81858539581E-2</v>
          </cell>
          <cell r="AJ66">
            <v>3.0326366424600001E-2</v>
          </cell>
          <cell r="AK66">
            <v>3.3555865287800003E-2</v>
          </cell>
          <cell r="AL66">
            <v>2.5467157363900001E-2</v>
          </cell>
          <cell r="AM66">
            <v>1.2205004692100001E-2</v>
          </cell>
          <cell r="AN66">
            <v>2.29421854019E-2</v>
          </cell>
          <cell r="AO66">
            <v>9.8739862442E-3</v>
          </cell>
          <cell r="AP66">
            <v>1.06387138367E-2</v>
          </cell>
          <cell r="AQ66">
            <v>2.0178854465499999E-2</v>
          </cell>
          <cell r="AR66">
            <v>2.7626752853400001E-2</v>
          </cell>
          <cell r="AS66">
            <v>1.7285346984899998E-5</v>
          </cell>
          <cell r="AT66">
            <v>2.70692706108E-2</v>
          </cell>
          <cell r="AU66">
            <v>2.4433135986300002E-2</v>
          </cell>
          <cell r="AV66">
            <v>2.7135014533999999E-2</v>
          </cell>
          <cell r="AW66">
            <v>1.8552303314199999E-2</v>
          </cell>
          <cell r="AX66">
            <v>1.08143091202E-2</v>
          </cell>
          <cell r="AY66">
            <v>2.3977637291000001E-2</v>
          </cell>
          <cell r="AZ66">
            <v>9.9412798881500005E-3</v>
          </cell>
          <cell r="BA66">
            <v>2.6017010211900001E-2</v>
          </cell>
          <cell r="BB66">
            <v>2.3470044135999998E-2</v>
          </cell>
          <cell r="BC66">
            <v>1.9980967044799999E-2</v>
          </cell>
          <cell r="BD66">
            <v>2.61268615723E-2</v>
          </cell>
          <cell r="BE66">
            <v>2.1620273590099999E-2</v>
          </cell>
          <cell r="BF66">
            <v>1.6818642616299999E-2</v>
          </cell>
          <cell r="BG66">
            <v>2.00219750404E-2</v>
          </cell>
          <cell r="BH66">
            <v>2.4597465991999998E-2</v>
          </cell>
          <cell r="BI66">
            <v>1.52813196182E-2</v>
          </cell>
          <cell r="BJ66">
            <v>1.44600868225E-4</v>
          </cell>
          <cell r="BK66">
            <v>2.5608539581300001E-2</v>
          </cell>
          <cell r="BL66">
            <v>2.7111351490000001E-2</v>
          </cell>
          <cell r="BM66">
            <v>1.8530547618899999E-2</v>
          </cell>
          <cell r="BN66">
            <v>8.8058710098299995E-3</v>
          </cell>
          <cell r="BO66">
            <v>2.4651646614099999E-2</v>
          </cell>
          <cell r="BP66">
            <v>3.2431542873399999E-2</v>
          </cell>
          <cell r="BQ66">
            <v>1.74649357796E-2</v>
          </cell>
          <cell r="BR66">
            <v>1.0658383369400001E-2</v>
          </cell>
          <cell r="BS66">
            <v>2.0203769207E-2</v>
          </cell>
          <cell r="BT66">
            <v>1.8032431602499999E-2</v>
          </cell>
          <cell r="BU66">
            <v>2.6094853878E-2</v>
          </cell>
          <cell r="BV66">
            <v>2.6390135288200001E-2</v>
          </cell>
          <cell r="BW66">
            <v>1.8150687217699999E-2</v>
          </cell>
          <cell r="BX66">
            <v>2.2149085998500001E-4</v>
          </cell>
          <cell r="BY66">
            <v>2.3520171642300001E-2</v>
          </cell>
          <cell r="BZ66">
            <v>1.7389655113199998E-2</v>
          </cell>
          <cell r="CA66">
            <v>2.48303413391E-2</v>
          </cell>
          <cell r="CB66">
            <v>2.4899005889899999E-2</v>
          </cell>
          <cell r="CC66">
            <v>1.9770264625500002E-2</v>
          </cell>
          <cell r="CD66">
            <v>2.2854745387999999E-2</v>
          </cell>
          <cell r="CE66">
            <v>8.6774826049800004E-3</v>
          </cell>
          <cell r="CF66">
            <v>3.0727386474600001E-2</v>
          </cell>
          <cell r="CG66">
            <v>2.1525919437399999E-2</v>
          </cell>
          <cell r="CH66">
            <v>9.6331834793099997E-3</v>
          </cell>
          <cell r="CI66">
            <v>3.2186508178699998E-6</v>
          </cell>
          <cell r="CJ66">
            <v>2.12154388428E-2</v>
          </cell>
          <cell r="CK66">
            <v>9.0687274932899995E-3</v>
          </cell>
          <cell r="CL66">
            <v>2.7414023876200001E-2</v>
          </cell>
          <cell r="CM66">
            <v>3.2755553722400001E-2</v>
          </cell>
          <cell r="CN66">
            <v>1.14611983299E-2</v>
          </cell>
          <cell r="CO66">
            <v>3.4622728824599998E-2</v>
          </cell>
          <cell r="CP66">
            <v>1.8156290054300001E-2</v>
          </cell>
          <cell r="CQ66">
            <v>2.0554244518299999E-2</v>
          </cell>
          <cell r="CR66">
            <v>2.6153028011300001E-2</v>
          </cell>
          <cell r="CS66">
            <v>2.71230340004E-2</v>
          </cell>
          <cell r="CT66">
            <v>3.02694439888E-2</v>
          </cell>
          <cell r="CU66">
            <v>1.9487679004700002E-2</v>
          </cell>
          <cell r="CV66">
            <v>1.98801755905E-2</v>
          </cell>
          <cell r="CW66">
            <v>2.5494754314400001E-2</v>
          </cell>
          <cell r="CX66">
            <v>1.9809186458600001E-2</v>
          </cell>
          <cell r="CY66">
            <v>2.18858122826E-2</v>
          </cell>
          <cell r="CZ66">
            <v>1.68763399124E-2</v>
          </cell>
          <cell r="DA66">
            <v>2.5009512901300001E-2</v>
          </cell>
          <cell r="DB66">
            <v>2.42855548859E-2</v>
          </cell>
          <cell r="DC66">
            <v>2.1805584430699999E-2</v>
          </cell>
          <cell r="DD66">
            <v>2.2994041442900001E-2</v>
          </cell>
          <cell r="DE66">
            <v>2.9244363307999999E-2</v>
          </cell>
          <cell r="DF66">
            <v>2.42906212807E-2</v>
          </cell>
          <cell r="DG66">
            <v>1.9613087177299999E-2</v>
          </cell>
          <cell r="DH66">
            <v>2.7719557285300001E-2</v>
          </cell>
          <cell r="DI66">
            <v>3.08874845505E-2</v>
          </cell>
          <cell r="DJ66">
            <v>2.8663516044600001E-2</v>
          </cell>
          <cell r="DK66">
            <v>1.8115162849399999E-2</v>
          </cell>
          <cell r="DL66">
            <v>3.1549692153900001E-2</v>
          </cell>
          <cell r="DM66">
            <v>1.2737929820999999E-2</v>
          </cell>
          <cell r="DN66">
            <v>1.8464088439899998E-2</v>
          </cell>
          <cell r="DO66">
            <v>2.2318542003599999E-2</v>
          </cell>
          <cell r="DP66">
            <v>1.8793106079100001E-2</v>
          </cell>
          <cell r="DQ66">
            <v>9.0368390083299995E-3</v>
          </cell>
          <cell r="DR66">
            <v>1.4245510101300001E-5</v>
          </cell>
          <cell r="DS66">
            <v>2.59631276131E-2</v>
          </cell>
          <cell r="DT66">
            <v>1.9461154937699999E-2</v>
          </cell>
          <cell r="DU66">
            <v>1.80131196976E-2</v>
          </cell>
          <cell r="DV66">
            <v>2.7344405651099999E-2</v>
          </cell>
          <cell r="DW66">
            <v>8.0585479736300005E-3</v>
          </cell>
          <cell r="DX66">
            <v>3.3373177051500003E-2</v>
          </cell>
          <cell r="DY66">
            <v>1.80423259735E-4</v>
          </cell>
          <cell r="DZ66">
            <v>2.2059559822099999E-2</v>
          </cell>
          <cell r="EA66">
            <v>2.4419069290200001E-2</v>
          </cell>
          <cell r="EB66">
            <v>1.0131180286399999E-2</v>
          </cell>
          <cell r="EC66">
            <v>2.0656764507300002E-2</v>
          </cell>
          <cell r="ED66">
            <v>1.7722964286800001E-2</v>
          </cell>
          <cell r="EE66">
            <v>1.7635047435800001E-2</v>
          </cell>
          <cell r="EF66">
            <v>1.8532454967500001E-2</v>
          </cell>
          <cell r="EG66">
            <v>3.30992937088E-2</v>
          </cell>
          <cell r="EH66">
            <v>3.01707983017E-2</v>
          </cell>
          <cell r="EI66">
            <v>2.0467460155500002E-2</v>
          </cell>
          <cell r="EJ66">
            <v>1.8759548664100002E-2</v>
          </cell>
          <cell r="EK66">
            <v>9.9133849143999992E-3</v>
          </cell>
          <cell r="EL66">
            <v>1.00191235542E-2</v>
          </cell>
          <cell r="EM66">
            <v>1.02061033249E-2</v>
          </cell>
          <cell r="EN66">
            <v>1.75052285194E-2</v>
          </cell>
          <cell r="EO66">
            <v>9.9173784256000007E-3</v>
          </cell>
          <cell r="EP66">
            <v>1.2524724006699999E-2</v>
          </cell>
          <cell r="EQ66">
            <v>1.24818086624E-2</v>
          </cell>
          <cell r="ER66">
            <v>7.8952312469499997E-4</v>
          </cell>
          <cell r="ES66">
            <v>1.1729419231399999E-2</v>
          </cell>
          <cell r="ET66">
            <v>1.77965164185E-2</v>
          </cell>
          <cell r="EU66">
            <v>2.08110809326E-2</v>
          </cell>
          <cell r="EV66">
            <v>1.80435776711E-2</v>
          </cell>
          <cell r="EW66">
            <v>2.4953186512E-2</v>
          </cell>
          <cell r="EX66">
            <v>8.6765289306599998E-3</v>
          </cell>
          <cell r="EY66">
            <v>1.5794813633000001E-2</v>
          </cell>
          <cell r="EZ66">
            <v>9.0224742889399995E-3</v>
          </cell>
          <cell r="FA66">
            <v>2.4656593799599998E-2</v>
          </cell>
          <cell r="FB66">
            <v>9.1834068298299997E-3</v>
          </cell>
          <cell r="FC66">
            <v>2.0766735076900002E-2</v>
          </cell>
          <cell r="FD66">
            <v>2.0934104919399999E-2</v>
          </cell>
          <cell r="FE66">
            <v>3.43241095543E-2</v>
          </cell>
          <cell r="FF66">
            <v>1.31856799126E-2</v>
          </cell>
          <cell r="FG66">
            <v>2.8706908226E-2</v>
          </cell>
          <cell r="FH66">
            <v>2.70792245865E-2</v>
          </cell>
          <cell r="FI66">
            <v>2.3820221424100001E-2</v>
          </cell>
          <cell r="FJ66">
            <v>2.4561822414400001E-2</v>
          </cell>
          <cell r="FK66">
            <v>2.2550940513600001E-2</v>
          </cell>
          <cell r="FL66">
            <v>2.2143244743300001E-2</v>
          </cell>
          <cell r="FM66">
            <v>2.6977419853199999E-2</v>
          </cell>
          <cell r="FN66">
            <v>1.1267662048299999E-3</v>
          </cell>
          <cell r="FO66">
            <v>1.33213400841E-2</v>
          </cell>
          <cell r="FP66">
            <v>1.04744434357E-2</v>
          </cell>
          <cell r="FQ66">
            <v>2.5360703468300001E-2</v>
          </cell>
          <cell r="FR66">
            <v>2.0442664623300001E-2</v>
          </cell>
          <cell r="FS66">
            <v>2.3047208786000001E-2</v>
          </cell>
          <cell r="FT66">
            <v>2.40495204926E-2</v>
          </cell>
          <cell r="FU66">
            <v>1.68564319611E-2</v>
          </cell>
          <cell r="FV66">
            <v>1.9039034843399999E-2</v>
          </cell>
          <cell r="FW66">
            <v>2.1405398845699999E-2</v>
          </cell>
          <cell r="FX66">
            <v>3.0297458171800001E-2</v>
          </cell>
          <cell r="FY66">
            <v>2.91755795479E-2</v>
          </cell>
          <cell r="FZ66">
            <v>2.1248996257799999E-2</v>
          </cell>
          <cell r="GA66">
            <v>2.5486469268800001E-2</v>
          </cell>
          <cell r="GB66">
            <v>2.91976332664E-2</v>
          </cell>
          <cell r="GC66">
            <v>2.6915848255199999E-2</v>
          </cell>
          <cell r="GD66">
            <v>2.04567909241E-2</v>
          </cell>
          <cell r="GE66">
            <v>2.6166498661000001E-2</v>
          </cell>
          <cell r="GF66">
            <v>2.35684514046E-2</v>
          </cell>
          <cell r="GG66">
            <v>2.0016729831700001E-2</v>
          </cell>
          <cell r="GH66">
            <v>2.4522006511700001E-2</v>
          </cell>
          <cell r="GI66">
            <v>2.09345221519E-2</v>
          </cell>
          <cell r="GJ66">
            <v>2.6668190956099999E-2</v>
          </cell>
          <cell r="GK66">
            <v>1.6517698764799998E-2</v>
          </cell>
          <cell r="GL66">
            <v>2.6170134544399998E-2</v>
          </cell>
          <cell r="GM66">
            <v>1.9621193408999999E-2</v>
          </cell>
          <cell r="GN66">
            <v>2.0087659359000001E-2</v>
          </cell>
          <cell r="GO66">
            <v>1.3077259063699999E-2</v>
          </cell>
          <cell r="GP66">
            <v>1.9672691822099998E-2</v>
          </cell>
          <cell r="GQ66">
            <v>3.0772984027900002E-2</v>
          </cell>
          <cell r="GR66">
            <v>2.4131536483799999E-2</v>
          </cell>
          <cell r="GS66">
            <v>1.01872086525E-2</v>
          </cell>
          <cell r="GT66">
            <v>3.44034433365E-2</v>
          </cell>
          <cell r="GU66">
            <v>9.3071460723900008E-3</v>
          </cell>
          <cell r="GV66">
            <v>1.7057955265000001E-2</v>
          </cell>
          <cell r="GW66">
            <v>1.2584626674700001E-2</v>
          </cell>
          <cell r="GX66">
            <v>1.9018709659600001E-2</v>
          </cell>
          <cell r="GY66">
            <v>2.7362704277000001E-2</v>
          </cell>
          <cell r="GZ66">
            <v>3.2521545887E-2</v>
          </cell>
          <cell r="HA66">
            <v>2.81990170479E-2</v>
          </cell>
          <cell r="HB66">
            <v>2.64887809753E-2</v>
          </cell>
          <cell r="HC66">
            <v>2.00055837631E-2</v>
          </cell>
          <cell r="HD66">
            <v>2.53947377205E-2</v>
          </cell>
          <cell r="HE66">
            <v>2.4758636951400001E-2</v>
          </cell>
          <cell r="HF66">
            <v>2.6611208915699999E-2</v>
          </cell>
          <cell r="HG66">
            <v>7.1245431899999998E-4</v>
          </cell>
          <cell r="HH66">
            <v>1.1964738369E-2</v>
          </cell>
          <cell r="HI66">
            <v>2.4743854999499999E-2</v>
          </cell>
          <cell r="HJ66">
            <v>1.96949839592E-2</v>
          </cell>
          <cell r="HK66">
            <v>2.61841416359E-2</v>
          </cell>
          <cell r="HL66">
            <v>2.0841479301500002E-2</v>
          </cell>
          <cell r="HM66">
            <v>1.9114434719100001E-2</v>
          </cell>
          <cell r="HN66">
            <v>3.2041132450099999E-2</v>
          </cell>
          <cell r="HO66">
            <v>3.0882656574200001E-2</v>
          </cell>
          <cell r="HP66">
            <v>2.6757538318600001E-2</v>
          </cell>
          <cell r="HQ66">
            <v>2.3130536079400001E-2</v>
          </cell>
          <cell r="HR66">
            <v>1.80739164352E-2</v>
          </cell>
          <cell r="HS66">
            <v>1.92160606384E-2</v>
          </cell>
          <cell r="HT66">
            <v>3.1630873680100001E-2</v>
          </cell>
          <cell r="HU66">
            <v>1.4704465866099999E-4</v>
          </cell>
          <cell r="HV66">
            <v>1.12506747246E-2</v>
          </cell>
          <cell r="HW66">
            <v>8.9037418365499992E-3</v>
          </cell>
          <cell r="HX66">
            <v>2.5860965251900001E-2</v>
          </cell>
          <cell r="HY66">
            <v>1.05910301208E-2</v>
          </cell>
          <cell r="HZ66">
            <v>2.2481203079199999E-2</v>
          </cell>
          <cell r="IA66">
            <v>1.1709690094000001E-2</v>
          </cell>
          <cell r="IB66">
            <v>1.8359661102300001E-2</v>
          </cell>
          <cell r="IC66">
            <v>8.7898969650300005E-3</v>
          </cell>
          <cell r="ID66">
            <v>1.8732428550699998E-2</v>
          </cell>
          <cell r="IE66">
            <v>1.5576958656300001E-2</v>
          </cell>
          <cell r="IF66">
            <v>1.6753256320999999E-2</v>
          </cell>
          <cell r="IG66">
            <v>2.0730912685400001E-2</v>
          </cell>
          <cell r="IH66">
            <v>1.7034769058199999E-2</v>
          </cell>
          <cell r="II66">
            <v>3.0100286006899998E-2</v>
          </cell>
          <cell r="IJ66">
            <v>2.07294225693E-2</v>
          </cell>
          <cell r="IK66">
            <v>2.33659744263E-2</v>
          </cell>
          <cell r="IL66">
            <v>2.1493196487400001E-2</v>
          </cell>
          <cell r="IM66">
            <v>1.9173264503500001E-2</v>
          </cell>
          <cell r="IN66">
            <v>2.0623207092299999E-2</v>
          </cell>
          <cell r="IO66">
            <v>2.5901496410400002E-2</v>
          </cell>
          <cell r="IP66">
            <v>1.8809676170300001E-2</v>
          </cell>
          <cell r="IQ66">
            <v>1.9146919250500001E-2</v>
          </cell>
          <cell r="IR66">
            <v>2.03039646149E-2</v>
          </cell>
          <cell r="IS66">
            <v>7.6094693504299999E-3</v>
          </cell>
          <cell r="IT66">
            <v>2.6682498455000001</v>
          </cell>
        </row>
        <row r="67">
          <cell r="A67" t="str">
            <v>SNP_CN_4241093_T1231C_C411R_embC</v>
          </cell>
          <cell r="B67">
            <v>-5.9141755104099997E-2</v>
          </cell>
          <cell r="C67">
            <v>-5.9872567653699998E-2</v>
          </cell>
          <cell r="D67">
            <v>-9.62117910385E-2</v>
          </cell>
          <cell r="E67">
            <v>-8.7057113647500003E-2</v>
          </cell>
          <cell r="F67">
            <v>-5.94255924225E-2</v>
          </cell>
          <cell r="G67">
            <v>-9.9856436252600003E-2</v>
          </cell>
          <cell r="H67">
            <v>-6.2604844570200005E-2</v>
          </cell>
          <cell r="I67">
            <v>-8.9102327823600003E-2</v>
          </cell>
          <cell r="J67">
            <v>-9.7274780273399997E-4</v>
          </cell>
          <cell r="K67">
            <v>-5.4526925087000001E-2</v>
          </cell>
          <cell r="L67">
            <v>-5.8641433715799999E-3</v>
          </cell>
          <cell r="M67">
            <v>-1.49786472321E-4</v>
          </cell>
          <cell r="N67">
            <v>-1.91926956177E-5</v>
          </cell>
          <cell r="O67">
            <v>-9.3027710914600006E-2</v>
          </cell>
          <cell r="P67">
            <v>-6.04043006897E-2</v>
          </cell>
          <cell r="Q67">
            <v>-8.8162004947700004E-2</v>
          </cell>
          <cell r="R67">
            <v>-6.1855852603900002E-2</v>
          </cell>
          <cell r="S67">
            <v>-9.9423527717600005E-2</v>
          </cell>
          <cell r="T67">
            <v>-6.5461516380299997E-2</v>
          </cell>
          <cell r="U67">
            <v>-5.8958470821400003E-2</v>
          </cell>
          <cell r="V67">
            <v>-9.5542669296299995E-2</v>
          </cell>
          <cell r="W67">
            <v>-9.5470070838899995E-2</v>
          </cell>
          <cell r="X67">
            <v>-6.1260819435099999E-2</v>
          </cell>
          <cell r="Y67">
            <v>-6.0504734516100001E-2</v>
          </cell>
          <cell r="Z67">
            <v>-8.2127451896700007E-3</v>
          </cell>
          <cell r="AA67">
            <v>-9.7522795200299994E-2</v>
          </cell>
          <cell r="AB67">
            <v>-9.4260811805700007E-2</v>
          </cell>
          <cell r="AC67">
            <v>-9.6856534480999998E-2</v>
          </cell>
          <cell r="AD67">
            <v>-5.6588470935800002E-2</v>
          </cell>
          <cell r="AE67">
            <v>-5.7475447654700001E-2</v>
          </cell>
          <cell r="AF67">
            <v>-5.9925317764299997E-2</v>
          </cell>
          <cell r="AG67">
            <v>-5.8903813362100002E-2</v>
          </cell>
          <cell r="AH67">
            <v>-5.7360887527500001E-2</v>
          </cell>
          <cell r="AI67">
            <v>-9.4189584255200007E-2</v>
          </cell>
          <cell r="AJ67">
            <v>-6.5779149532300005E-2</v>
          </cell>
          <cell r="AK67">
            <v>-6.0587644576999999E-2</v>
          </cell>
          <cell r="AL67">
            <v>-6.05447292328E-2</v>
          </cell>
          <cell r="AM67">
            <v>-9.0080797672299998E-2</v>
          </cell>
          <cell r="AN67">
            <v>-5.8391869068099997E-2</v>
          </cell>
          <cell r="AO67">
            <v>-8.8427841663399995E-2</v>
          </cell>
          <cell r="AP67">
            <v>-9.2122972011599996E-2</v>
          </cell>
          <cell r="AQ67">
            <v>-9.0211272239700005E-2</v>
          </cell>
          <cell r="AR67">
            <v>-6.3976526260399999E-2</v>
          </cell>
          <cell r="AS67">
            <v>-9.7282469272599995E-2</v>
          </cell>
          <cell r="AT67">
            <v>-9.3013048171999999E-2</v>
          </cell>
          <cell r="AU67">
            <v>-6.0065567493400002E-2</v>
          </cell>
          <cell r="AV67">
            <v>-9.6841514110600005E-2</v>
          </cell>
          <cell r="AW67">
            <v>-5.8640003204299997E-2</v>
          </cell>
          <cell r="AX67">
            <v>-8.7738692760500003E-2</v>
          </cell>
          <cell r="AY67">
            <v>-1.7903029918699999E-2</v>
          </cell>
          <cell r="AZ67">
            <v>-8.7484419345899997E-2</v>
          </cell>
          <cell r="BA67">
            <v>-9.2596352100400001E-2</v>
          </cell>
          <cell r="BB67">
            <v>-6.1077535152399998E-2</v>
          </cell>
          <cell r="BC67">
            <v>-8.9699506759600006E-2</v>
          </cell>
          <cell r="BD67">
            <v>-5.99774122238E-2</v>
          </cell>
          <cell r="BE67">
            <v>-5.9415578842200001E-2</v>
          </cell>
          <cell r="BF67">
            <v>-9.6680939197499996E-2</v>
          </cell>
          <cell r="BG67">
            <v>-6.12448453903E-2</v>
          </cell>
          <cell r="BH67">
            <v>-6.0641646385199997E-2</v>
          </cell>
          <cell r="BI67">
            <v>-9.8205149173700004E-2</v>
          </cell>
          <cell r="BJ67">
            <v>-9.6608281135599994E-2</v>
          </cell>
          <cell r="BK67">
            <v>-5.9129595756500002E-2</v>
          </cell>
          <cell r="BL67">
            <v>-5.9628844261199999E-2</v>
          </cell>
          <cell r="BM67">
            <v>-6.0592710971800003E-2</v>
          </cell>
          <cell r="BN67">
            <v>-4.0874481201200004E-3</v>
          </cell>
          <cell r="BO67">
            <v>-9.2836380004899993E-2</v>
          </cell>
          <cell r="BP67">
            <v>-9.4874382019000003E-2</v>
          </cell>
          <cell r="BQ67">
            <v>-1.8475532531699999E-2</v>
          </cell>
          <cell r="BR67">
            <v>-6.0659170150800003E-2</v>
          </cell>
          <cell r="BS67">
            <v>-5.9193789959000001E-2</v>
          </cell>
          <cell r="BT67">
            <v>-6.0402393341100001E-2</v>
          </cell>
          <cell r="BU67">
            <v>-9.4886660575900006E-2</v>
          </cell>
          <cell r="BV67">
            <v>-6.5244317054700005E-2</v>
          </cell>
          <cell r="BW67">
            <v>-6.1225354671499997E-2</v>
          </cell>
          <cell r="BX67">
            <v>-9.0111315250400004E-2</v>
          </cell>
          <cell r="BY67">
            <v>-9.4103217124899996E-2</v>
          </cell>
          <cell r="BZ67">
            <v>-6.0183882713300003E-2</v>
          </cell>
          <cell r="CA67">
            <v>-9.0856373310100005E-2</v>
          </cell>
          <cell r="CB67">
            <v>-6.2636256217999994E-2</v>
          </cell>
          <cell r="CC67">
            <v>-5.78182935715E-2</v>
          </cell>
          <cell r="CD67">
            <v>-5.6611299514799998E-3</v>
          </cell>
          <cell r="CE67">
            <v>-9.0073883533500002E-2</v>
          </cell>
          <cell r="CF67">
            <v>-7.40015506744E-3</v>
          </cell>
          <cell r="CG67">
            <v>-9.8880708217600005E-2</v>
          </cell>
          <cell r="CH67">
            <v>-5.2641034126299996E-3</v>
          </cell>
          <cell r="CI67">
            <v>-5.7081043720200002E-2</v>
          </cell>
          <cell r="CJ67">
            <v>-5.8027923107099998E-2</v>
          </cell>
          <cell r="CK67">
            <v>-8.4760785102799996E-2</v>
          </cell>
          <cell r="CL67">
            <v>-9.3289494514499999E-2</v>
          </cell>
          <cell r="CM67">
            <v>-6.0867667198199998E-2</v>
          </cell>
          <cell r="CN67">
            <v>-9.4173789024400004E-2</v>
          </cell>
          <cell r="CO67">
            <v>-6.4416766166700001E-2</v>
          </cell>
          <cell r="CP67">
            <v>-6.0725867748300001E-2</v>
          </cell>
          <cell r="CQ67">
            <v>-6.19691610336E-2</v>
          </cell>
          <cell r="CR67">
            <v>-5.5430293083200001E-2</v>
          </cell>
          <cell r="CS67">
            <v>-9.30299758911E-2</v>
          </cell>
          <cell r="CT67">
            <v>-9.0805828571299999E-2</v>
          </cell>
          <cell r="CU67">
            <v>-5.70679306984E-2</v>
          </cell>
          <cell r="CV67">
            <v>-9.64536070824E-2</v>
          </cell>
          <cell r="CW67">
            <v>-9.8195970058400001E-2</v>
          </cell>
          <cell r="CX67">
            <v>-6.4485788345299999E-2</v>
          </cell>
          <cell r="CY67">
            <v>-9.22908186913E-2</v>
          </cell>
          <cell r="CZ67">
            <v>-9.0321063995400006E-2</v>
          </cell>
          <cell r="DA67">
            <v>-9.1978251934100003E-2</v>
          </cell>
          <cell r="DB67">
            <v>-5.7380437850999999E-2</v>
          </cell>
          <cell r="DC67">
            <v>-5.4475307464599998E-2</v>
          </cell>
          <cell r="DD67">
            <v>-5.6795477867100002E-3</v>
          </cell>
          <cell r="DE67">
            <v>-9.1342985629999998E-2</v>
          </cell>
          <cell r="DF67">
            <v>-6.0511648654899997E-2</v>
          </cell>
          <cell r="DG67">
            <v>-5.7563364505799998E-2</v>
          </cell>
          <cell r="DH67">
            <v>-9.7142279148100003E-2</v>
          </cell>
          <cell r="DI67">
            <v>-6.03068470955E-2</v>
          </cell>
          <cell r="DJ67">
            <v>-9.7253262996699993E-2</v>
          </cell>
          <cell r="DK67">
            <v>-6.3257932663000005E-2</v>
          </cell>
          <cell r="DL67">
            <v>-9.1292083263400006E-2</v>
          </cell>
          <cell r="DM67">
            <v>-9.5341145992299994E-2</v>
          </cell>
          <cell r="DN67">
            <v>-6.0156106948900001E-2</v>
          </cell>
          <cell r="DO67">
            <v>-5.9566259384200002E-2</v>
          </cell>
          <cell r="DP67">
            <v>-5.96703290939E-2</v>
          </cell>
          <cell r="DQ67">
            <v>-8.5060358047500007E-2</v>
          </cell>
          <cell r="DR67">
            <v>-9.7436368465400006E-2</v>
          </cell>
          <cell r="DS67">
            <v>-7.5474023818999994E-2</v>
          </cell>
          <cell r="DT67">
            <v>-6.1056494712800002E-2</v>
          </cell>
          <cell r="DU67">
            <v>-9.4668924808500005E-2</v>
          </cell>
          <cell r="DV67">
            <v>-6.5320074558299995E-2</v>
          </cell>
          <cell r="DW67">
            <v>-6.0392260551500002E-2</v>
          </cell>
          <cell r="DX67">
            <v>-5.9750854968999997E-2</v>
          </cell>
          <cell r="DY67">
            <v>-9.0798616409299995E-2</v>
          </cell>
          <cell r="DZ67">
            <v>-9.3210458755500006E-2</v>
          </cell>
          <cell r="EA67">
            <v>-9.6624493598900005E-2</v>
          </cell>
          <cell r="EB67">
            <v>-2.62061953545E-2</v>
          </cell>
          <cell r="EC67">
            <v>-4.9146592617000003E-2</v>
          </cell>
          <cell r="ED67">
            <v>-5.5301368236499997E-2</v>
          </cell>
          <cell r="EE67">
            <v>-5.7406842708599998E-2</v>
          </cell>
          <cell r="EF67">
            <v>-7.9092323780100005E-2</v>
          </cell>
          <cell r="EG67">
            <v>-9.9047183990499998E-2</v>
          </cell>
          <cell r="EH67">
            <v>-9.6871137619E-2</v>
          </cell>
          <cell r="EI67">
            <v>-6.3333809375799993E-2</v>
          </cell>
          <cell r="EJ67">
            <v>-1.3304948806800001E-2</v>
          </cell>
          <cell r="EK67">
            <v>-5.3092956543000003E-2</v>
          </cell>
          <cell r="EL67">
            <v>-9.4132959842699995E-2</v>
          </cell>
          <cell r="EM67">
            <v>-9.3850374221799995E-2</v>
          </cell>
          <cell r="EN67">
            <v>-9.1804504394499997E-2</v>
          </cell>
          <cell r="EO67">
            <v>-6.5531015396099998E-2</v>
          </cell>
          <cell r="EP67">
            <v>-1.03503465652E-2</v>
          </cell>
          <cell r="EQ67">
            <v>-4.7624051570900001E-2</v>
          </cell>
          <cell r="ER67">
            <v>-7.9844892025000003E-2</v>
          </cell>
          <cell r="ES67">
            <v>-6.1339318752299997E-2</v>
          </cell>
          <cell r="ET67">
            <v>-8.9154601097099995E-2</v>
          </cell>
          <cell r="EU67">
            <v>-9.7100973129299994E-2</v>
          </cell>
          <cell r="EV67">
            <v>-9.6408843994100005E-2</v>
          </cell>
          <cell r="EW67">
            <v>-9.4125866890000007E-2</v>
          </cell>
          <cell r="EX67">
            <v>-7.0386230945599995E-2</v>
          </cell>
          <cell r="EY67">
            <v>-6.0321509838100001E-2</v>
          </cell>
          <cell r="EZ67">
            <v>-9.3064188957200006E-2</v>
          </cell>
          <cell r="FA67">
            <v>-6.3017904758499999E-2</v>
          </cell>
          <cell r="FB67">
            <v>-9.1076374054000001E-2</v>
          </cell>
          <cell r="FC67">
            <v>-6.2012672424300003E-2</v>
          </cell>
          <cell r="FD67">
            <v>-5.9616386890399997E-2</v>
          </cell>
          <cell r="FE67">
            <v>-1.20644569397E-2</v>
          </cell>
          <cell r="FF67">
            <v>-5.0487756729099997E-2</v>
          </cell>
          <cell r="FG67">
            <v>-5.6844711303700002E-2</v>
          </cell>
          <cell r="FH67">
            <v>-8.48431587219E-2</v>
          </cell>
          <cell r="FI67">
            <v>-2.1565139293699999E-2</v>
          </cell>
          <cell r="FJ67">
            <v>-5.3395688533800001E-2</v>
          </cell>
          <cell r="FK67">
            <v>-5.8257043361699998E-2</v>
          </cell>
          <cell r="FL67">
            <v>-5.4316282272300002E-2</v>
          </cell>
          <cell r="FM67">
            <v>-6.9928765296899996E-3</v>
          </cell>
          <cell r="FN67">
            <v>-7.6738417148599997E-2</v>
          </cell>
          <cell r="FO67">
            <v>-6.0776531696299999E-2</v>
          </cell>
          <cell r="FP67">
            <v>-1.32526755333E-2</v>
          </cell>
          <cell r="FQ67">
            <v>-4.3129384517700001E-2</v>
          </cell>
          <cell r="FR67">
            <v>-5.1829814910900003E-2</v>
          </cell>
          <cell r="FS67">
            <v>-8.2994222640999996E-2</v>
          </cell>
          <cell r="FT67">
            <v>-6.2129378318799999E-2</v>
          </cell>
          <cell r="FU67">
            <v>-9.1378033161199995E-2</v>
          </cell>
          <cell r="FV67">
            <v>-5.9277355670899999E-2</v>
          </cell>
          <cell r="FW67">
            <v>-8.9050590991999995E-2</v>
          </cell>
          <cell r="FX67">
            <v>-1.6108334064500001E-2</v>
          </cell>
          <cell r="FY67">
            <v>-8.4505259990699993E-2</v>
          </cell>
          <cell r="FZ67">
            <v>-3.4691393375399997E-2</v>
          </cell>
          <cell r="GA67">
            <v>-5.84759712219E-2</v>
          </cell>
          <cell r="GB67">
            <v>-1.45295262337E-2</v>
          </cell>
          <cell r="GC67">
            <v>-7.4314832687399995E-2</v>
          </cell>
          <cell r="GD67">
            <v>-6.4094543456999997E-2</v>
          </cell>
          <cell r="GE67">
            <v>-5.8796644210799998E-2</v>
          </cell>
          <cell r="GF67">
            <v>-5.7058513164500002E-2</v>
          </cell>
          <cell r="GG67">
            <v>-9.2232465744E-2</v>
          </cell>
          <cell r="GH67">
            <v>-6.0437679290800003E-2</v>
          </cell>
          <cell r="GI67">
            <v>-5.6511163711500001E-2</v>
          </cell>
          <cell r="GJ67">
            <v>-8.7399005889900003E-2</v>
          </cell>
          <cell r="GK67">
            <v>-6.5026223659500004E-2</v>
          </cell>
          <cell r="GL67">
            <v>-5.9795200824700002E-2</v>
          </cell>
          <cell r="GM67">
            <v>-9.2540442943600004E-2</v>
          </cell>
          <cell r="GN67">
            <v>-9.5751404762299999E-2</v>
          </cell>
          <cell r="GO67">
            <v>-9.3608438968699997E-2</v>
          </cell>
          <cell r="GP67">
            <v>-1.70662403107E-2</v>
          </cell>
          <cell r="GQ67">
            <v>-4.12678718567E-3</v>
          </cell>
          <cell r="GR67">
            <v>-3.8065791130100002E-2</v>
          </cell>
          <cell r="GS67">
            <v>-8.8844299316400005E-3</v>
          </cell>
          <cell r="GT67">
            <v>-9.7464263439200005E-2</v>
          </cell>
          <cell r="GU67">
            <v>-6.2069714069399998E-2</v>
          </cell>
          <cell r="GV67">
            <v>-6.0191273689300002E-2</v>
          </cell>
          <cell r="GW67">
            <v>-5.9101462364199997E-2</v>
          </cell>
          <cell r="GX67">
            <v>-8.7944269180300003E-2</v>
          </cell>
          <cell r="GY67">
            <v>-9.0686857700299994E-2</v>
          </cell>
          <cell r="GZ67">
            <v>-6.0438394546499997E-2</v>
          </cell>
          <cell r="HA67">
            <v>-9.3722820282000005E-2</v>
          </cell>
          <cell r="HB67">
            <v>-9.8773002624500006E-2</v>
          </cell>
          <cell r="HC67">
            <v>-6.2370657920800002E-2</v>
          </cell>
          <cell r="HD67">
            <v>-5.8580160141000003E-2</v>
          </cell>
          <cell r="HE67">
            <v>-8.53884220123E-2</v>
          </cell>
          <cell r="HF67">
            <v>-9.2739522457100002E-2</v>
          </cell>
          <cell r="HG67">
            <v>-9.2031180858600001E-2</v>
          </cell>
          <cell r="HH67">
            <v>-9.2303454875899998E-2</v>
          </cell>
          <cell r="HI67">
            <v>-6.3530802726700003E-2</v>
          </cell>
          <cell r="HJ67">
            <v>-6.1063110828399998E-2</v>
          </cell>
          <cell r="HK67">
            <v>-5.8554589748399999E-2</v>
          </cell>
          <cell r="HL67">
            <v>-9.3968212604500001E-2</v>
          </cell>
          <cell r="HM67">
            <v>-9.4934344291700001E-2</v>
          </cell>
          <cell r="HN67">
            <v>-9.8124980926500002E-2</v>
          </cell>
          <cell r="HO67">
            <v>-6.9190502166700002E-2</v>
          </cell>
          <cell r="HP67">
            <v>-5.9001505374900003E-2</v>
          </cell>
          <cell r="HQ67">
            <v>-5.6460559368100002E-2</v>
          </cell>
          <cell r="HR67">
            <v>-8.6512446403500004E-2</v>
          </cell>
          <cell r="HS67">
            <v>-0.10247135162400001</v>
          </cell>
          <cell r="HT67">
            <v>-9.9745213985399997E-2</v>
          </cell>
          <cell r="HU67">
            <v>-6.2911808490799997E-2</v>
          </cell>
          <cell r="HV67">
            <v>-9.4230473041500007E-2</v>
          </cell>
          <cell r="HW67">
            <v>-7.3774099349999997E-2</v>
          </cell>
          <cell r="HX67">
            <v>-5.9310317039500002E-2</v>
          </cell>
          <cell r="HY67">
            <v>-5.7664275169400002E-2</v>
          </cell>
          <cell r="HZ67">
            <v>-2.5211930274999999E-2</v>
          </cell>
          <cell r="IA67">
            <v>-7.7863097190899996E-2</v>
          </cell>
          <cell r="IB67">
            <v>-8.3607554435700004E-2</v>
          </cell>
          <cell r="IC67">
            <v>-9.6483767032600004E-2</v>
          </cell>
          <cell r="ID67">
            <v>-9.7191691398599997E-2</v>
          </cell>
          <cell r="IE67">
            <v>-9.1036975383799998E-2</v>
          </cell>
          <cell r="IF67">
            <v>-9.1383039951299996E-2</v>
          </cell>
          <cell r="IG67">
            <v>-9.2894196510299995E-2</v>
          </cell>
          <cell r="IH67">
            <v>-9.3882918357799994E-2</v>
          </cell>
          <cell r="II67">
            <v>-9.5126569271099998E-2</v>
          </cell>
          <cell r="IJ67">
            <v>-8.8126063346899999E-2</v>
          </cell>
          <cell r="IK67">
            <v>-6.2497794628099998E-2</v>
          </cell>
          <cell r="IL67">
            <v>-5.98150491714E-2</v>
          </cell>
          <cell r="IM67">
            <v>-8.95369648933E-2</v>
          </cell>
          <cell r="IN67">
            <v>-6.3770592212699997E-2</v>
          </cell>
          <cell r="IO67">
            <v>-9.7918510437000006E-2</v>
          </cell>
          <cell r="IP67">
            <v>-1.9634723663300001E-2</v>
          </cell>
          <cell r="IQ67">
            <v>-4.3654441833499997E-3</v>
          </cell>
          <cell r="IR67">
            <v>-6.8577006459199993E-2</v>
          </cell>
          <cell r="IS67">
            <v>2.5934420526E-2</v>
          </cell>
          <cell r="IT67">
            <v>-2.6442468166399999</v>
          </cell>
        </row>
        <row r="68">
          <cell r="A68" t="str">
            <v>SNP_I_410806_C32G_inter_iniB_iniA</v>
          </cell>
          <cell r="B68">
            <v>4.21078205109E-2</v>
          </cell>
          <cell r="C68">
            <v>4.2427957058000003E-2</v>
          </cell>
          <cell r="D68">
            <v>3.8534402847300003E-2</v>
          </cell>
          <cell r="E68">
            <v>3.5358130931900003E-2</v>
          </cell>
          <cell r="F68">
            <v>3.8647949695600002E-2</v>
          </cell>
          <cell r="G68">
            <v>1.25443935394E-2</v>
          </cell>
          <cell r="H68">
            <v>4.2307019233699998E-2</v>
          </cell>
          <cell r="I68">
            <v>2.48697400093E-2</v>
          </cell>
          <cell r="J68">
            <v>6.5565109252899999E-7</v>
          </cell>
          <cell r="K68">
            <v>1.28996968269E-2</v>
          </cell>
          <cell r="L68">
            <v>2.7441084384899998E-2</v>
          </cell>
          <cell r="M68">
            <v>3.0968308448800001E-2</v>
          </cell>
          <cell r="N68">
            <v>5.64131736755E-2</v>
          </cell>
          <cell r="O68">
            <v>9.4802975654600004E-3</v>
          </cell>
          <cell r="P68">
            <v>1.90734267235E-2</v>
          </cell>
          <cell r="Q68">
            <v>3.5244405269600002E-2</v>
          </cell>
          <cell r="R68">
            <v>2.01520323753E-2</v>
          </cell>
          <cell r="S68">
            <v>2.2915899753599998E-2</v>
          </cell>
          <cell r="T68">
            <v>4.9943983554800002E-2</v>
          </cell>
          <cell r="U68">
            <v>3.3305585384399997E-2</v>
          </cell>
          <cell r="V68">
            <v>2.8630375862099999E-2</v>
          </cell>
          <cell r="W68">
            <v>4.86305356026E-2</v>
          </cell>
          <cell r="X68">
            <v>3.8460791111000002E-2</v>
          </cell>
          <cell r="Y68">
            <v>4.2905092239399999E-2</v>
          </cell>
          <cell r="Z68">
            <v>4.7658741474200003E-2</v>
          </cell>
          <cell r="AA68">
            <v>4.6288311481499998E-2</v>
          </cell>
          <cell r="AB68">
            <v>4.0960431098899998E-2</v>
          </cell>
          <cell r="AC68">
            <v>3.5304129123699998E-2</v>
          </cell>
          <cell r="AD68">
            <v>2.5213181972499998E-2</v>
          </cell>
          <cell r="AE68">
            <v>2.7588725089999998E-2</v>
          </cell>
          <cell r="AF68">
            <v>4.7309637069699997E-2</v>
          </cell>
          <cell r="AG68">
            <v>2.33401060104E-2</v>
          </cell>
          <cell r="AH68">
            <v>1.36756896973E-2</v>
          </cell>
          <cell r="AI68">
            <v>1.22460722923E-2</v>
          </cell>
          <cell r="AJ68">
            <v>4.2523741722100002E-2</v>
          </cell>
          <cell r="AK68">
            <v>4.3816089630100002E-2</v>
          </cell>
          <cell r="AL68">
            <v>1.1880755424499999E-2</v>
          </cell>
          <cell r="AM68">
            <v>4.6393394470200001E-2</v>
          </cell>
          <cell r="AN68">
            <v>1.05082988739E-4</v>
          </cell>
          <cell r="AO68">
            <v>2.6389420032499999E-2</v>
          </cell>
          <cell r="AP68">
            <v>4.3309748172799999E-2</v>
          </cell>
          <cell r="AQ68">
            <v>1.3049066066699999E-2</v>
          </cell>
          <cell r="AR68">
            <v>4.3016612529799998E-2</v>
          </cell>
          <cell r="AS68">
            <v>3.2229423522900001E-2</v>
          </cell>
          <cell r="AT68">
            <v>4.2103886604299999E-2</v>
          </cell>
          <cell r="AU68">
            <v>2.7043640613600001E-2</v>
          </cell>
          <cell r="AV68">
            <v>2.3255169391600002E-2</v>
          </cell>
          <cell r="AW68">
            <v>3.0685544014000001E-2</v>
          </cell>
          <cell r="AX68">
            <v>3.1800329685200003E-2</v>
          </cell>
          <cell r="AY68">
            <v>3.07307839394E-2</v>
          </cell>
          <cell r="AZ68">
            <v>3.5152912139900003E-2</v>
          </cell>
          <cell r="BA68">
            <v>3.19848656654E-2</v>
          </cell>
          <cell r="BB68">
            <v>4.2567670345299999E-2</v>
          </cell>
          <cell r="BC68">
            <v>4.6780169010199997E-2</v>
          </cell>
          <cell r="BD68">
            <v>4.73101139069E-2</v>
          </cell>
          <cell r="BE68">
            <v>4.9632668495199997E-2</v>
          </cell>
          <cell r="BF68">
            <v>3.4165799617800002E-2</v>
          </cell>
          <cell r="BG68">
            <v>4.2676270008100002E-2</v>
          </cell>
          <cell r="BH68">
            <v>4.9281358718899999E-2</v>
          </cell>
          <cell r="BI68">
            <v>3.7805259227800002E-2</v>
          </cell>
          <cell r="BJ68">
            <v>2.0069539547000002E-2</v>
          </cell>
          <cell r="BK68">
            <v>1.7016053199799999E-2</v>
          </cell>
          <cell r="BL68">
            <v>4.82932925224E-2</v>
          </cell>
          <cell r="BM68">
            <v>3.4918844699899997E-2</v>
          </cell>
          <cell r="BN68">
            <v>1.18777155876E-2</v>
          </cell>
          <cell r="BO68">
            <v>3.5114765167200003E-2</v>
          </cell>
          <cell r="BP68">
            <v>1.53795480728E-2</v>
          </cell>
          <cell r="BQ68">
            <v>3.4426212310800001E-2</v>
          </cell>
          <cell r="BR68">
            <v>3.5043120384200002E-2</v>
          </cell>
          <cell r="BS68">
            <v>2.45090126991E-2</v>
          </cell>
          <cell r="BT68">
            <v>3.2842159271199997E-5</v>
          </cell>
          <cell r="BU68">
            <v>2.1199285984000001E-2</v>
          </cell>
          <cell r="BV68">
            <v>1.41453742981E-2</v>
          </cell>
          <cell r="BW68">
            <v>2.23690271378E-2</v>
          </cell>
          <cell r="BX68">
            <v>4.3260216713000003E-2</v>
          </cell>
          <cell r="BY68">
            <v>4.4619917869599998E-2</v>
          </cell>
          <cell r="BZ68">
            <v>3.5844445228600003E-2</v>
          </cell>
          <cell r="CA68">
            <v>1.3033390045200001E-2</v>
          </cell>
          <cell r="CB68">
            <v>3.3540666103400001E-2</v>
          </cell>
          <cell r="CC68">
            <v>4.1248619556400003E-2</v>
          </cell>
          <cell r="CD68">
            <v>4.3501675128899998E-2</v>
          </cell>
          <cell r="CE68">
            <v>2.8983294963800001E-2</v>
          </cell>
          <cell r="CF68">
            <v>5.1007986068700002E-2</v>
          </cell>
          <cell r="CG68">
            <v>2.4885118007700002E-2</v>
          </cell>
          <cell r="CH68">
            <v>6.0379505157499997E-5</v>
          </cell>
          <cell r="CI68">
            <v>3.6005437374100002E-2</v>
          </cell>
          <cell r="CJ68">
            <v>1.47092342377E-2</v>
          </cell>
          <cell r="CK68">
            <v>4.1183590888999998E-2</v>
          </cell>
          <cell r="CL68">
            <v>2.7817666530599999E-2</v>
          </cell>
          <cell r="CM68">
            <v>3.0045866966199999E-2</v>
          </cell>
          <cell r="CN68">
            <v>3.5782635211899998E-2</v>
          </cell>
          <cell r="CO68">
            <v>4.5902490615799998E-2</v>
          </cell>
          <cell r="CP68">
            <v>2.3185133933999999E-2</v>
          </cell>
          <cell r="CQ68">
            <v>2.7581572532700001E-2</v>
          </cell>
          <cell r="CR68">
            <v>3.0679285526300001E-2</v>
          </cell>
          <cell r="CS68">
            <v>3.82972955704E-2</v>
          </cell>
          <cell r="CT68">
            <v>3.10801267624E-2</v>
          </cell>
          <cell r="CU68">
            <v>4.2889654636400001E-2</v>
          </cell>
          <cell r="CV68">
            <v>3.7031352519999998E-2</v>
          </cell>
          <cell r="CW68">
            <v>1.8681466579400001E-2</v>
          </cell>
          <cell r="CX68">
            <v>3.9434313774099998E-2</v>
          </cell>
          <cell r="CY68">
            <v>2.9797494411500001E-2</v>
          </cell>
          <cell r="CZ68">
            <v>3.1295955181100003E-2</v>
          </cell>
          <cell r="DA68">
            <v>1.18637084961E-2</v>
          </cell>
          <cell r="DB68">
            <v>3.2319307327299998E-2</v>
          </cell>
          <cell r="DC68">
            <v>4.62058186531E-2</v>
          </cell>
          <cell r="DD68">
            <v>4.4381082058000003E-2</v>
          </cell>
          <cell r="DE68">
            <v>3.6577105522199997E-2</v>
          </cell>
          <cell r="DF68">
            <v>2.8788566589399999E-2</v>
          </cell>
          <cell r="DG68">
            <v>1.9168913364399999E-2</v>
          </cell>
          <cell r="DH68">
            <v>1.24893188477E-2</v>
          </cell>
          <cell r="DI68">
            <v>2.1860301494599998E-2</v>
          </cell>
          <cell r="DJ68">
            <v>2.8839349746700001E-2</v>
          </cell>
          <cell r="DK68">
            <v>3.86739373207E-2</v>
          </cell>
          <cell r="DL68">
            <v>1.2637972831699999E-3</v>
          </cell>
          <cell r="DM68">
            <v>1.60127878189E-2</v>
          </cell>
          <cell r="DN68">
            <v>2.7194082737000001E-2</v>
          </cell>
          <cell r="DO68">
            <v>4.0965676307699997E-2</v>
          </cell>
          <cell r="DP68">
            <v>2.5117337703700001E-2</v>
          </cell>
          <cell r="DQ68">
            <v>4.2590260505700001E-2</v>
          </cell>
          <cell r="DR68">
            <v>1.63436532021E-2</v>
          </cell>
          <cell r="DS68">
            <v>3.8883864879600001E-2</v>
          </cell>
          <cell r="DT68">
            <v>3.46762537956E-2</v>
          </cell>
          <cell r="DU68">
            <v>1.8208622932399999E-3</v>
          </cell>
          <cell r="DV68">
            <v>4.18698191643E-2</v>
          </cell>
          <cell r="DW68">
            <v>4.3470442295099998E-2</v>
          </cell>
          <cell r="DX68">
            <v>4.79106903076E-2</v>
          </cell>
          <cell r="DY68">
            <v>3.5256147384599999E-2</v>
          </cell>
          <cell r="DZ68">
            <v>3.1454324722300003E-2</v>
          </cell>
          <cell r="EA68">
            <v>1.91144943237E-2</v>
          </cell>
          <cell r="EB68">
            <v>2.8851449489600001E-2</v>
          </cell>
          <cell r="EC68">
            <v>4.3531417846699998E-2</v>
          </cell>
          <cell r="ED68">
            <v>1.18351578712E-2</v>
          </cell>
          <cell r="EE68">
            <v>2.8841435909299998E-2</v>
          </cell>
          <cell r="EF68">
            <v>3.0529320240000001E-2</v>
          </cell>
          <cell r="EG68">
            <v>3.6791086196899997E-2</v>
          </cell>
          <cell r="EH68">
            <v>3.0516326427500001E-2</v>
          </cell>
          <cell r="EI68">
            <v>4.8300027847300003E-2</v>
          </cell>
          <cell r="EJ68">
            <v>3.9203226566300001E-2</v>
          </cell>
          <cell r="EK68">
            <v>3.0277192592600002E-2</v>
          </cell>
          <cell r="EL68">
            <v>2.9302239418E-2</v>
          </cell>
          <cell r="EM68">
            <v>2.9574513435400001E-2</v>
          </cell>
          <cell r="EN68">
            <v>1.1454045772600001E-2</v>
          </cell>
          <cell r="EO68">
            <v>3.7786900997200001E-2</v>
          </cell>
          <cell r="EP68">
            <v>4.64558005333E-2</v>
          </cell>
          <cell r="EQ68">
            <v>4.9703240394600001E-2</v>
          </cell>
          <cell r="ER68">
            <v>2.1808207035099999E-2</v>
          </cell>
          <cell r="ES68">
            <v>2.8381228447000001E-2</v>
          </cell>
          <cell r="ET68">
            <v>3.9962053299000003E-2</v>
          </cell>
          <cell r="EU68">
            <v>2.1845281124099999E-2</v>
          </cell>
          <cell r="EV68">
            <v>4.1969418525699999E-2</v>
          </cell>
          <cell r="EW68">
            <v>3.1651675701100002E-2</v>
          </cell>
          <cell r="EX68">
            <v>4.6007692813899999E-2</v>
          </cell>
          <cell r="EY68">
            <v>2.90830731392E-2</v>
          </cell>
          <cell r="EZ68">
            <v>3.0822038650500001E-2</v>
          </cell>
          <cell r="FA68">
            <v>1.6014873981500002E-2</v>
          </cell>
          <cell r="FB68">
            <v>3.6972165107700003E-2</v>
          </cell>
          <cell r="FC68">
            <v>1.3489961624100001E-2</v>
          </cell>
          <cell r="FD68">
            <v>3.1883597373999997E-2</v>
          </cell>
          <cell r="FE68">
            <v>3.0159354209899999E-2</v>
          </cell>
          <cell r="FF68">
            <v>4.7323107719400001E-2</v>
          </cell>
          <cell r="FG68">
            <v>3.6866068840000002E-2</v>
          </cell>
          <cell r="FH68">
            <v>3.3735096454600003E-2</v>
          </cell>
          <cell r="FI68">
            <v>3.3221244811999999E-2</v>
          </cell>
          <cell r="FJ68">
            <v>3.0914664268500001E-2</v>
          </cell>
          <cell r="FK68">
            <v>1.9080698490099999E-2</v>
          </cell>
          <cell r="FL68">
            <v>1.9453823566399998E-2</v>
          </cell>
          <cell r="FM68">
            <v>3.31199765205E-2</v>
          </cell>
          <cell r="FN68">
            <v>3.2150328159300003E-2</v>
          </cell>
          <cell r="FO68">
            <v>2.0351648330699999E-2</v>
          </cell>
          <cell r="FP68">
            <v>3.2219290733300002E-2</v>
          </cell>
          <cell r="FQ68">
            <v>2.9313802719100002E-2</v>
          </cell>
          <cell r="FR68">
            <v>1.9617855548899998E-2</v>
          </cell>
          <cell r="FS68">
            <v>3.07332277298E-2</v>
          </cell>
          <cell r="FT68">
            <v>2.1440386772200002E-3</v>
          </cell>
          <cell r="FU68">
            <v>3.81591320038E-2</v>
          </cell>
          <cell r="FV68">
            <v>2.1714031696299999E-2</v>
          </cell>
          <cell r="FW68">
            <v>4.8554360866500001E-2</v>
          </cell>
          <cell r="FX68">
            <v>3.1439960002900003E-2</v>
          </cell>
          <cell r="FY68">
            <v>4.38377857208E-2</v>
          </cell>
          <cell r="FZ68">
            <v>4.7506630420699997E-2</v>
          </cell>
          <cell r="GA68">
            <v>4.5899271965000002E-2</v>
          </cell>
          <cell r="GB68">
            <v>4.1222631931299998E-2</v>
          </cell>
          <cell r="GC68">
            <v>3.5087823867800003E-2</v>
          </cell>
          <cell r="GD68">
            <v>1.6118586063400001E-2</v>
          </cell>
          <cell r="GE68">
            <v>2.8447687625900001E-2</v>
          </cell>
          <cell r="GF68">
            <v>3.9503216743499998E-2</v>
          </cell>
          <cell r="GG68">
            <v>3.5326600074799999E-2</v>
          </cell>
          <cell r="GH68">
            <v>3.2875180244399997E-2</v>
          </cell>
          <cell r="GI68">
            <v>2.2135674953499999E-2</v>
          </cell>
          <cell r="GJ68">
            <v>3.4447848796799997E-2</v>
          </cell>
          <cell r="GK68">
            <v>4.09424304962E-2</v>
          </cell>
          <cell r="GL68">
            <v>2.74053215981E-2</v>
          </cell>
          <cell r="GM68">
            <v>2.3528575897200001E-2</v>
          </cell>
          <cell r="GN68">
            <v>3.2347798347499998E-2</v>
          </cell>
          <cell r="GO68">
            <v>1.6085207462300001E-2</v>
          </cell>
          <cell r="GP68">
            <v>3.0392825603499998E-2</v>
          </cell>
          <cell r="GQ68">
            <v>4.8979759216300003E-2</v>
          </cell>
          <cell r="GR68">
            <v>4.61992621422E-2</v>
          </cell>
          <cell r="GS68">
            <v>1.4250099659000001E-2</v>
          </cell>
          <cell r="GT68">
            <v>3.3628106117199998E-2</v>
          </cell>
          <cell r="GU68">
            <v>2.93765068054E-2</v>
          </cell>
          <cell r="GV68">
            <v>1.58486366272E-2</v>
          </cell>
          <cell r="GW68">
            <v>1.4892220497099999E-2</v>
          </cell>
          <cell r="GX68">
            <v>2.69101262093E-2</v>
          </cell>
          <cell r="GY68">
            <v>2.3678660392800002E-2</v>
          </cell>
          <cell r="GZ68">
            <v>3.3923864364600001E-2</v>
          </cell>
          <cell r="HA68">
            <v>2.43111252785E-2</v>
          </cell>
          <cell r="HB68">
            <v>3.1738817691800002E-2</v>
          </cell>
          <cell r="HC68">
            <v>3.63040566444E-2</v>
          </cell>
          <cell r="HD68">
            <v>1.85385942459E-2</v>
          </cell>
          <cell r="HE68">
            <v>3.8020014762899998E-2</v>
          </cell>
          <cell r="HF68">
            <v>3.7020564079300003E-2</v>
          </cell>
          <cell r="HG68">
            <v>4.2091190814999999E-2</v>
          </cell>
          <cell r="HH68">
            <v>1.7924070358300001E-2</v>
          </cell>
          <cell r="HI68">
            <v>3.9593040943099997E-2</v>
          </cell>
          <cell r="HJ68">
            <v>2.8794467449200001E-2</v>
          </cell>
          <cell r="HK68">
            <v>3.56674194336E-4</v>
          </cell>
          <cell r="HL68">
            <v>2.73534059525E-2</v>
          </cell>
          <cell r="HM68">
            <v>4.5829176902800001E-2</v>
          </cell>
          <cell r="HN68">
            <v>4.0823757648499999E-2</v>
          </cell>
          <cell r="HO68">
            <v>3.2206714153300002E-2</v>
          </cell>
          <cell r="HP68">
            <v>3.10246944427E-2</v>
          </cell>
          <cell r="HQ68">
            <v>5.1652550697300001E-2</v>
          </cell>
          <cell r="HR68">
            <v>1.7325043678300001E-2</v>
          </cell>
          <cell r="HS68">
            <v>4.45492267609E-2</v>
          </cell>
          <cell r="HT68">
            <v>8.3392858505199996E-4</v>
          </cell>
          <cell r="HU68">
            <v>2.9525279998799999E-2</v>
          </cell>
          <cell r="HV68">
            <v>3.73374223709E-2</v>
          </cell>
          <cell r="HW68">
            <v>3.0197739601100001E-2</v>
          </cell>
          <cell r="HX68">
            <v>1.9474148750299999E-2</v>
          </cell>
          <cell r="HY68">
            <v>4.59699630737E-2</v>
          </cell>
          <cell r="HZ68">
            <v>1.76066160202E-2</v>
          </cell>
          <cell r="IA68">
            <v>2.9373526573199998E-2</v>
          </cell>
          <cell r="IB68">
            <v>2.9261469841000001E-2</v>
          </cell>
          <cell r="IC68">
            <v>3.04207801819E-2</v>
          </cell>
          <cell r="ID68">
            <v>3.7735342979399997E-2</v>
          </cell>
          <cell r="IE68">
            <v>1.1193513870199999E-2</v>
          </cell>
          <cell r="IF68">
            <v>3.39517593384E-2</v>
          </cell>
          <cell r="IG68">
            <v>2.5356709957100002E-2</v>
          </cell>
          <cell r="IH68">
            <v>3.1669557094600002E-2</v>
          </cell>
          <cell r="II68">
            <v>3.43749523163E-2</v>
          </cell>
          <cell r="IJ68">
            <v>4.1319608688399997E-2</v>
          </cell>
          <cell r="IK68">
            <v>1.74050331116E-2</v>
          </cell>
          <cell r="IL68">
            <v>1.43083930016E-2</v>
          </cell>
          <cell r="IM68">
            <v>3.9409160614000002E-2</v>
          </cell>
          <cell r="IN68">
            <v>3.3685624599500003E-2</v>
          </cell>
          <cell r="IO68">
            <v>3.9332211017599997E-2</v>
          </cell>
          <cell r="IP68">
            <v>3.7808060646099997E-2</v>
          </cell>
          <cell r="IQ68">
            <v>7.3689222335800001E-4</v>
          </cell>
          <cell r="IR68">
            <v>3.0828364193400001E-2</v>
          </cell>
          <cell r="IS68">
            <v>1.2005985714499999E-2</v>
          </cell>
          <cell r="IT68">
            <v>2.5677495002700002</v>
          </cell>
        </row>
        <row r="69">
          <cell r="A69" t="str">
            <v>SNP_P_4243222_C11T_promoter_embA.embB</v>
          </cell>
          <cell r="B69">
            <v>2.9278695583299999E-2</v>
          </cell>
          <cell r="C69">
            <v>0.115959584713</v>
          </cell>
          <cell r="D69">
            <v>3.2243371009800001E-2</v>
          </cell>
          <cell r="E69">
            <v>5.5783927440599998E-2</v>
          </cell>
          <cell r="F69">
            <v>3.1925559043900001E-2</v>
          </cell>
          <cell r="G69">
            <v>8.2094967365300003E-2</v>
          </cell>
          <cell r="H69">
            <v>9.2130839824699995E-2</v>
          </cell>
          <cell r="I69">
            <v>9.0020656585700007E-2</v>
          </cell>
          <cell r="J69">
            <v>7.3340713977799996E-2</v>
          </cell>
          <cell r="K69">
            <v>7.6374292373699998E-2</v>
          </cell>
          <cell r="L69">
            <v>8.9790105819699997E-2</v>
          </cell>
          <cell r="M69">
            <v>2.7594268322000001E-2</v>
          </cell>
          <cell r="N69">
            <v>8.8968276977499997E-2</v>
          </cell>
          <cell r="O69">
            <v>4.3154358863800001E-3</v>
          </cell>
          <cell r="P69">
            <v>7.9136252403299995E-2</v>
          </cell>
          <cell r="Q69">
            <v>6.6219568252600001E-3</v>
          </cell>
          <cell r="R69">
            <v>0.10087448358499999</v>
          </cell>
          <cell r="S69">
            <v>4.33392524719E-2</v>
          </cell>
          <cell r="T69">
            <v>8.6242556572000001E-2</v>
          </cell>
          <cell r="U69">
            <v>2.35116481781E-3</v>
          </cell>
          <cell r="V69">
            <v>5.8819591999100002E-2</v>
          </cell>
          <cell r="W69">
            <v>0.106902241707</v>
          </cell>
          <cell r="X69">
            <v>8.5197031497999995E-2</v>
          </cell>
          <cell r="Y69">
            <v>0.109333515167</v>
          </cell>
          <cell r="Z69">
            <v>8.9421093463899995E-2</v>
          </cell>
          <cell r="AA69">
            <v>9.5440506935100006E-2</v>
          </cell>
          <cell r="AB69">
            <v>7.9167306423199996E-2</v>
          </cell>
          <cell r="AC69">
            <v>4.2387008667000001E-2</v>
          </cell>
          <cell r="AD69">
            <v>5.1140785217299997E-3</v>
          </cell>
          <cell r="AE69">
            <v>8.2254290580699996E-2</v>
          </cell>
          <cell r="AF69">
            <v>3.48957180977E-2</v>
          </cell>
          <cell r="AG69">
            <v>7.6185405254399999E-2</v>
          </cell>
          <cell r="AH69">
            <v>7.4753344058999999E-2</v>
          </cell>
          <cell r="AI69">
            <v>7.6049327850299997E-2</v>
          </cell>
          <cell r="AJ69">
            <v>6.9516777992200005E-2</v>
          </cell>
          <cell r="AK69">
            <v>9.1774284839599998E-2</v>
          </cell>
          <cell r="AL69">
            <v>9.5931529998800003E-2</v>
          </cell>
          <cell r="AM69">
            <v>7.5177490711200001E-2</v>
          </cell>
          <cell r="AN69">
            <v>3.4603774547599997E-2</v>
          </cell>
          <cell r="AO69">
            <v>5.4432749748199996E-3</v>
          </cell>
          <cell r="AP69">
            <v>8.1420361995700005E-2</v>
          </cell>
          <cell r="AQ69">
            <v>8.4162950515699997E-2</v>
          </cell>
          <cell r="AR69">
            <v>4.6937465667699997E-2</v>
          </cell>
          <cell r="AS69">
            <v>0.106599926949</v>
          </cell>
          <cell r="AT69">
            <v>0.109888553619</v>
          </cell>
          <cell r="AU69">
            <v>8.9263677597000005E-2</v>
          </cell>
          <cell r="AV69">
            <v>0.10170400142699999</v>
          </cell>
          <cell r="AW69">
            <v>6.8533480167400004E-2</v>
          </cell>
          <cell r="AX69">
            <v>8.5619151592300005E-2</v>
          </cell>
          <cell r="AY69">
            <v>7.7612280845599999E-2</v>
          </cell>
          <cell r="AZ69">
            <v>9.1683685779599997E-2</v>
          </cell>
          <cell r="BA69">
            <v>3.5711824894000002E-2</v>
          </cell>
          <cell r="BB69">
            <v>8.4501802921299995E-2</v>
          </cell>
          <cell r="BC69">
            <v>8.8329792022699999E-2</v>
          </cell>
          <cell r="BD69">
            <v>6.3083887100200006E-2</v>
          </cell>
          <cell r="BE69">
            <v>8.3206176757799996E-2</v>
          </cell>
          <cell r="BF69">
            <v>4.0104210376699999E-2</v>
          </cell>
          <cell r="BG69">
            <v>8.6955487728099995E-2</v>
          </cell>
          <cell r="BH69">
            <v>9.1699361801099999E-2</v>
          </cell>
          <cell r="BI69">
            <v>1.6830027103400001E-2</v>
          </cell>
          <cell r="BJ69">
            <v>6.7166805267299998E-2</v>
          </cell>
          <cell r="BK69">
            <v>7.4390888214100004E-2</v>
          </cell>
          <cell r="BL69">
            <v>9.2613220214799993E-2</v>
          </cell>
          <cell r="BM69">
            <v>3.8925766944899999E-2</v>
          </cell>
          <cell r="BN69">
            <v>4.5636296272300002E-3</v>
          </cell>
          <cell r="BO69">
            <v>8.6238920688599993E-2</v>
          </cell>
          <cell r="BP69">
            <v>3.6609590053599997E-2</v>
          </cell>
          <cell r="BQ69">
            <v>7.8860521316499996E-2</v>
          </cell>
          <cell r="BR69">
            <v>8.9370489120499996E-2</v>
          </cell>
          <cell r="BS69">
            <v>8.44322443008E-2</v>
          </cell>
          <cell r="BT69">
            <v>9.4189763069200003E-2</v>
          </cell>
          <cell r="BU69">
            <v>0.10486549139</v>
          </cell>
          <cell r="BV69">
            <v>5.6038022041299998E-2</v>
          </cell>
          <cell r="BW69">
            <v>7.2885632515000007E-2</v>
          </cell>
          <cell r="BX69">
            <v>8.3812415599800003E-2</v>
          </cell>
          <cell r="BY69">
            <v>9.0992748737299997E-2</v>
          </cell>
          <cell r="BZ69">
            <v>7.4146628379800003E-2</v>
          </cell>
          <cell r="CA69">
            <v>6.0738503933000003E-2</v>
          </cell>
          <cell r="CB69">
            <v>6.3513875007600001E-2</v>
          </cell>
          <cell r="CC69">
            <v>3.96564602852E-2</v>
          </cell>
          <cell r="CD69">
            <v>8.2328736782099995E-2</v>
          </cell>
          <cell r="CE69">
            <v>8.05032849312E-2</v>
          </cell>
          <cell r="CF69">
            <v>7.0522427558899994E-2</v>
          </cell>
          <cell r="CG69">
            <v>4.0616214275399999E-2</v>
          </cell>
          <cell r="CH69">
            <v>7.9309880733499996E-2</v>
          </cell>
          <cell r="CI69">
            <v>8.13093781471E-2</v>
          </cell>
          <cell r="CJ69">
            <v>9.8665058612800005E-2</v>
          </cell>
          <cell r="CK69">
            <v>4.73021864891E-2</v>
          </cell>
          <cell r="CL69">
            <v>8.8535010814699999E-2</v>
          </cell>
          <cell r="CM69">
            <v>9.0984702110300006E-2</v>
          </cell>
          <cell r="CN69">
            <v>3.8985550403600001E-2</v>
          </cell>
          <cell r="CO69">
            <v>8.7781965732599998E-2</v>
          </cell>
          <cell r="CP69">
            <v>9.0522646903999998E-2</v>
          </cell>
          <cell r="CQ69">
            <v>5.1024198532100003E-2</v>
          </cell>
          <cell r="CR69">
            <v>8.0891668796500005E-2</v>
          </cell>
          <cell r="CS69">
            <v>7.8027009963999999E-2</v>
          </cell>
          <cell r="CT69">
            <v>8.9893221855200003E-2</v>
          </cell>
          <cell r="CU69">
            <v>3.8428127765700003E-2</v>
          </cell>
          <cell r="CV69">
            <v>0.100516855717</v>
          </cell>
          <cell r="CW69">
            <v>3.3796489238700003E-2</v>
          </cell>
          <cell r="CX69">
            <v>1.1285960674300001E-2</v>
          </cell>
          <cell r="CY69">
            <v>2.54210829735E-2</v>
          </cell>
          <cell r="CZ69">
            <v>6.2481999397300002E-2</v>
          </cell>
          <cell r="DA69">
            <v>8.8538885116600005E-2</v>
          </cell>
          <cell r="DB69">
            <v>7.6784133911100005E-2</v>
          </cell>
          <cell r="DC69">
            <v>5.1592350006099998E-2</v>
          </cell>
          <cell r="DD69">
            <v>9.6879184246099995E-2</v>
          </cell>
          <cell r="DE69">
            <v>9.2038035392800005E-2</v>
          </cell>
          <cell r="DF69">
            <v>9.7897589206699998E-2</v>
          </cell>
          <cell r="DG69">
            <v>8.86533856392E-2</v>
          </cell>
          <cell r="DH69">
            <v>9.9176943302200005E-2</v>
          </cell>
          <cell r="DI69">
            <v>4.4501245021800001E-2</v>
          </cell>
          <cell r="DJ69">
            <v>4.0313422679899999E-2</v>
          </cell>
          <cell r="DK69">
            <v>8.9430451393100005E-2</v>
          </cell>
          <cell r="DL69">
            <v>9.1908276081099999E-2</v>
          </cell>
          <cell r="DM69">
            <v>9.6773803234099995E-2</v>
          </cell>
          <cell r="DN69">
            <v>7.5779259204900001E-2</v>
          </cell>
          <cell r="DO69">
            <v>7.0974051952400002E-2</v>
          </cell>
          <cell r="DP69">
            <v>9.4969034194900007E-2</v>
          </cell>
          <cell r="DQ69">
            <v>7.9254627227799995E-2</v>
          </cell>
          <cell r="DR69">
            <v>7.0322096347799998E-2</v>
          </cell>
          <cell r="DS69">
            <v>4.1185498237600003E-2</v>
          </cell>
          <cell r="DT69">
            <v>6.9774627685499996E-2</v>
          </cell>
          <cell r="DU69">
            <v>8.2864820957200006E-2</v>
          </cell>
          <cell r="DV69">
            <v>9.2838108539600006E-2</v>
          </cell>
          <cell r="DW69">
            <v>9.7654581069900007E-2</v>
          </cell>
          <cell r="DX69">
            <v>5.0622999668100001E-2</v>
          </cell>
          <cell r="DY69">
            <v>9.4080626964599998E-2</v>
          </cell>
          <cell r="DZ69">
            <v>9.4673633575399999E-2</v>
          </cell>
          <cell r="EA69">
            <v>8.9851260185199996E-2</v>
          </cell>
          <cell r="EB69">
            <v>9.2515885829900002E-2</v>
          </cell>
          <cell r="EC69">
            <v>9.0669035911599999E-2</v>
          </cell>
          <cell r="ED69">
            <v>7.8995347022999998E-2</v>
          </cell>
          <cell r="EE69">
            <v>7.8369200229600006E-2</v>
          </cell>
          <cell r="EF69">
            <v>8.1096053123500003E-2</v>
          </cell>
          <cell r="EG69">
            <v>2.7645528316499999E-2</v>
          </cell>
          <cell r="EH69">
            <v>9.1353058814999999E-2</v>
          </cell>
          <cell r="EI69">
            <v>4.4286072254199997E-2</v>
          </cell>
          <cell r="EJ69">
            <v>8.4113955497699996E-2</v>
          </cell>
          <cell r="EK69">
            <v>9.2011690139799998E-2</v>
          </cell>
          <cell r="EL69">
            <v>9.7293615341199999E-2</v>
          </cell>
          <cell r="EM69">
            <v>8.8292241096499996E-2</v>
          </cell>
          <cell r="EN69">
            <v>7.8973770141599994E-2</v>
          </cell>
          <cell r="EO69">
            <v>7.99436569214E-2</v>
          </cell>
          <cell r="EP69">
            <v>5.7823121547700002E-2</v>
          </cell>
          <cell r="EQ69">
            <v>4.0024340152699997E-2</v>
          </cell>
          <cell r="ER69">
            <v>5.8808207511900003E-2</v>
          </cell>
          <cell r="ES69">
            <v>1.7930030822800001E-2</v>
          </cell>
          <cell r="ET69">
            <v>2.31676101685E-2</v>
          </cell>
          <cell r="EU69">
            <v>9.2027842998500003E-2</v>
          </cell>
          <cell r="EV69">
            <v>5.1232814788799999E-2</v>
          </cell>
          <cell r="EW69">
            <v>6.5356910228699994E-2</v>
          </cell>
          <cell r="EX69">
            <v>4.8668503761299997E-2</v>
          </cell>
          <cell r="EY69">
            <v>7.4847459793099994E-2</v>
          </cell>
          <cell r="EZ69">
            <v>3.21513414383E-2</v>
          </cell>
          <cell r="FA69">
            <v>2.94288992882E-2</v>
          </cell>
          <cell r="FB69">
            <v>6.2947571277600006E-2</v>
          </cell>
          <cell r="FC69">
            <v>4.4193685054800001E-2</v>
          </cell>
          <cell r="FD69">
            <v>3.9353907108300001E-2</v>
          </cell>
          <cell r="FE69">
            <v>3.4100413322399999E-2</v>
          </cell>
          <cell r="FF69">
            <v>7.4499785900099993E-2</v>
          </cell>
          <cell r="FG69">
            <v>1.85256004333E-2</v>
          </cell>
          <cell r="FH69">
            <v>2.9358088970200001E-2</v>
          </cell>
          <cell r="FI69">
            <v>8.4535598754899993E-2</v>
          </cell>
          <cell r="FJ69">
            <v>4.0744602680199998E-2</v>
          </cell>
          <cell r="FK69">
            <v>6.4953923225400001E-2</v>
          </cell>
          <cell r="FL69">
            <v>8.3186745643599999E-2</v>
          </cell>
          <cell r="FM69">
            <v>1.6186892986300001E-2</v>
          </cell>
          <cell r="FN69">
            <v>6.3125610351599998E-2</v>
          </cell>
          <cell r="FO69">
            <v>8.3973705768599999E-2</v>
          </cell>
          <cell r="FP69">
            <v>8.9610934257499997E-2</v>
          </cell>
          <cell r="FQ69">
            <v>4.5560657978100001E-2</v>
          </cell>
          <cell r="FR69">
            <v>2.8633296489699998E-2</v>
          </cell>
          <cell r="FS69">
            <v>3.3318817615499999E-2</v>
          </cell>
          <cell r="FT69">
            <v>7.8691303729999995E-2</v>
          </cell>
          <cell r="FU69">
            <v>8.1182599067700006E-2</v>
          </cell>
          <cell r="FV69">
            <v>1.50011777878E-2</v>
          </cell>
          <cell r="FW69">
            <v>9.05420184135E-2</v>
          </cell>
          <cell r="FX69">
            <v>2.36186981201E-2</v>
          </cell>
          <cell r="FY69">
            <v>8.9358747005500005E-2</v>
          </cell>
          <cell r="FZ69">
            <v>9.6495807170900005E-2</v>
          </cell>
          <cell r="GA69">
            <v>9.6591591835000004E-2</v>
          </cell>
          <cell r="GB69">
            <v>0.10499697923699999</v>
          </cell>
          <cell r="GC69">
            <v>9.1195464134200002E-2</v>
          </cell>
          <cell r="GD69">
            <v>5.4106593132000003E-2</v>
          </cell>
          <cell r="GE69">
            <v>6.4370393753099997E-2</v>
          </cell>
          <cell r="GF69">
            <v>6.2239110469799998E-2</v>
          </cell>
          <cell r="GG69">
            <v>7.5916945934299998E-2</v>
          </cell>
          <cell r="GH69">
            <v>4.4390141963999999E-2</v>
          </cell>
          <cell r="GI69">
            <v>8.3995342254599994E-2</v>
          </cell>
          <cell r="GJ69">
            <v>7.0131421089199994E-2</v>
          </cell>
          <cell r="GK69">
            <v>8.4054768085499998E-2</v>
          </cell>
          <cell r="GL69">
            <v>4.5794248580899997E-2</v>
          </cell>
          <cell r="GM69">
            <v>1.9164621829999999E-2</v>
          </cell>
          <cell r="GN69">
            <v>5.8821558952299999E-2</v>
          </cell>
          <cell r="GO69">
            <v>6.3991427421599995E-2</v>
          </cell>
          <cell r="GP69">
            <v>3.6435663700099999E-2</v>
          </cell>
          <cell r="GQ69">
            <v>3.8549482822399998E-2</v>
          </cell>
          <cell r="GR69">
            <v>6.6149294376400006E-2</v>
          </cell>
          <cell r="GS69">
            <v>4.1048049926800001E-2</v>
          </cell>
          <cell r="GT69">
            <v>8.2927167415599995E-2</v>
          </cell>
          <cell r="GU69">
            <v>9.2132389545399998E-2</v>
          </cell>
          <cell r="GV69">
            <v>8.37345719337E-2</v>
          </cell>
          <cell r="GW69">
            <v>8.2619488239300001E-2</v>
          </cell>
          <cell r="GX69">
            <v>5.0295054912600001E-2</v>
          </cell>
          <cell r="GY69">
            <v>7.1314513683299996E-2</v>
          </cell>
          <cell r="GZ69">
            <v>9.1784417629200005E-2</v>
          </cell>
          <cell r="HA69">
            <v>8.0223083496099995E-2</v>
          </cell>
          <cell r="HB69">
            <v>8.6939394473999995E-2</v>
          </cell>
          <cell r="HC69">
            <v>9.8488330841099994E-2</v>
          </cell>
          <cell r="HD69">
            <v>9.4558060169200001E-2</v>
          </cell>
          <cell r="HE69">
            <v>8.0520808696700003E-2</v>
          </cell>
          <cell r="HF69">
            <v>3.7662029266399999E-2</v>
          </cell>
          <cell r="HG69">
            <v>7.15183615685E-2</v>
          </cell>
          <cell r="HH69">
            <v>4.6889126300799999E-2</v>
          </cell>
          <cell r="HI69">
            <v>1.17676854134E-2</v>
          </cell>
          <cell r="HJ69">
            <v>1.9706666469599999E-2</v>
          </cell>
          <cell r="HK69">
            <v>4.2682290077200001E-3</v>
          </cell>
          <cell r="HL69">
            <v>6.5296709537499997E-2</v>
          </cell>
          <cell r="HM69">
            <v>9.1018438339199995E-2</v>
          </cell>
          <cell r="HN69">
            <v>4.6141862869299999E-2</v>
          </cell>
          <cell r="HO69">
            <v>4.0415942668900001E-2</v>
          </cell>
          <cell r="HP69">
            <v>7.3929548263499997E-2</v>
          </cell>
          <cell r="HQ69">
            <v>9.5035076141399999E-2</v>
          </cell>
          <cell r="HR69">
            <v>8.5878431796999999E-2</v>
          </cell>
          <cell r="HS69">
            <v>8.6682498455000007E-2</v>
          </cell>
          <cell r="HT69">
            <v>9.7580790519700006E-2</v>
          </cell>
          <cell r="HU69">
            <v>0.10320675373099999</v>
          </cell>
          <cell r="HV69">
            <v>2.3282885551500002E-2</v>
          </cell>
          <cell r="HW69">
            <v>6.03653788567E-2</v>
          </cell>
          <cell r="HX69">
            <v>4.2542815208400003E-2</v>
          </cell>
          <cell r="HY69">
            <v>3.8188159465800002E-2</v>
          </cell>
          <cell r="HZ69">
            <v>6.4016401767700001E-2</v>
          </cell>
          <cell r="IA69">
            <v>8.0003380775499996E-2</v>
          </cell>
          <cell r="IB69">
            <v>5.4634690284699999E-2</v>
          </cell>
          <cell r="IC69">
            <v>3.5217702388800003E-2</v>
          </cell>
          <cell r="ID69">
            <v>1.1643886566199999E-2</v>
          </cell>
          <cell r="IE69">
            <v>6.9893479347199999E-2</v>
          </cell>
          <cell r="IF69">
            <v>7.0661067962599994E-2</v>
          </cell>
          <cell r="IG69">
            <v>8.1615746021300006E-2</v>
          </cell>
          <cell r="IH69">
            <v>4.2303919792200002E-2</v>
          </cell>
          <cell r="II69">
            <v>7.1266412735000007E-2</v>
          </cell>
          <cell r="IJ69">
            <v>4.1215717792500002E-2</v>
          </cell>
          <cell r="IK69">
            <v>8.9971244335199999E-2</v>
          </cell>
          <cell r="IL69">
            <v>8.76830816269E-2</v>
          </cell>
          <cell r="IM69">
            <v>2.0973324775699999E-2</v>
          </cell>
          <cell r="IN69">
            <v>7.9967081546800003E-2</v>
          </cell>
          <cell r="IO69">
            <v>4.8501670360599998E-2</v>
          </cell>
          <cell r="IP69">
            <v>8.0895543098399997E-2</v>
          </cell>
          <cell r="IQ69">
            <v>9.7976446151699995E-2</v>
          </cell>
          <cell r="IR69">
            <v>6.7236416041900005E-2</v>
          </cell>
          <cell r="IS69">
            <v>2.6592198759299999E-2</v>
          </cell>
          <cell r="IT69">
            <v>2.5284264087700001</v>
          </cell>
        </row>
        <row r="70">
          <cell r="A70" t="str">
            <v>SNP_CN_413772_G1016C_R339P_iniC</v>
          </cell>
          <cell r="B70">
            <v>3.8845360279100002E-2</v>
          </cell>
          <cell r="C70">
            <v>1.5902101993599999E-2</v>
          </cell>
          <cell r="D70">
            <v>2.26311087608E-2</v>
          </cell>
          <cell r="E70">
            <v>4.16485071182E-2</v>
          </cell>
          <cell r="F70">
            <v>1.9655823707599999E-2</v>
          </cell>
          <cell r="G70">
            <v>2.59093642235E-2</v>
          </cell>
          <cell r="H70">
            <v>3.8058578968000002E-2</v>
          </cell>
          <cell r="I70">
            <v>2.36023068428E-2</v>
          </cell>
          <cell r="J70">
            <v>2.4961411953000001E-2</v>
          </cell>
          <cell r="K70">
            <v>3.14022302628E-2</v>
          </cell>
          <cell r="L70">
            <v>3.6317110061599998E-4</v>
          </cell>
          <cell r="M70">
            <v>4.4096529483800002E-2</v>
          </cell>
          <cell r="N70">
            <v>2.1159887313799999E-2</v>
          </cell>
          <cell r="O70">
            <v>2.2811293601999998E-2</v>
          </cell>
          <cell r="P70">
            <v>2.5630235671999999E-2</v>
          </cell>
          <cell r="Q70">
            <v>4.2829990387E-2</v>
          </cell>
          <cell r="R70">
            <v>2.3488879203799998E-2</v>
          </cell>
          <cell r="S70">
            <v>2.4156212806699998E-2</v>
          </cell>
          <cell r="T70">
            <v>2.24071741104E-2</v>
          </cell>
          <cell r="U70">
            <v>1.6371130943300002E-2</v>
          </cell>
          <cell r="V70">
            <v>2.2137999534600002E-2</v>
          </cell>
          <cell r="W70">
            <v>3.3080577850300001E-5</v>
          </cell>
          <cell r="X70">
            <v>3.2489120960199999E-2</v>
          </cell>
          <cell r="Y70">
            <v>3.94303798676E-2</v>
          </cell>
          <cell r="Z70">
            <v>1.66518092155E-2</v>
          </cell>
          <cell r="AA70">
            <v>4.0189683437299999E-2</v>
          </cell>
          <cell r="AB70">
            <v>8.6069107055700004E-5</v>
          </cell>
          <cell r="AC70">
            <v>4.1420817375200002E-2</v>
          </cell>
          <cell r="AD70">
            <v>2.1813035011300001E-2</v>
          </cell>
          <cell r="AE70">
            <v>4.1746199131E-2</v>
          </cell>
          <cell r="AF70">
            <v>1.7287373542800001E-2</v>
          </cell>
          <cell r="AG70">
            <v>4.2145609855699998E-2</v>
          </cell>
          <cell r="AH70">
            <v>2.7241349220299999E-2</v>
          </cell>
          <cell r="AI70">
            <v>4.2183637619E-2</v>
          </cell>
          <cell r="AJ70">
            <v>2.4005949497199999E-2</v>
          </cell>
          <cell r="AK70">
            <v>5.0767421722400001E-2</v>
          </cell>
          <cell r="AL70">
            <v>1.5915632247900002E-2</v>
          </cell>
          <cell r="AM70">
            <v>3.3086419105500003E-2</v>
          </cell>
          <cell r="AN70">
            <v>2.95912623405E-2</v>
          </cell>
          <cell r="AO70">
            <v>2.4628758430500001E-2</v>
          </cell>
          <cell r="AP70">
            <v>3.7167370319399998E-2</v>
          </cell>
          <cell r="AQ70">
            <v>2.7597129344899999E-2</v>
          </cell>
          <cell r="AR70">
            <v>2.4784386158E-2</v>
          </cell>
          <cell r="AS70">
            <v>4.5204699039500001E-2</v>
          </cell>
          <cell r="AT70">
            <v>2.8541266918200001E-2</v>
          </cell>
          <cell r="AU70">
            <v>2.2586166858700001E-2</v>
          </cell>
          <cell r="AV70">
            <v>1.01208686829E-4</v>
          </cell>
          <cell r="AW70">
            <v>4.5323371887200002E-2</v>
          </cell>
          <cell r="AX70">
            <v>2.0797312259699999E-2</v>
          </cell>
          <cell r="AY70">
            <v>5.3046464920000001E-2</v>
          </cell>
          <cell r="AZ70">
            <v>2.51616239548E-2</v>
          </cell>
          <cell r="BA70">
            <v>4.1623592376699999E-2</v>
          </cell>
          <cell r="BB70">
            <v>3.2812952995300002E-2</v>
          </cell>
          <cell r="BC70">
            <v>3.2530605793000003E-2</v>
          </cell>
          <cell r="BD70">
            <v>2.4647235870399999E-2</v>
          </cell>
          <cell r="BE70">
            <v>3.6441981792399998E-2</v>
          </cell>
          <cell r="BF70">
            <v>1.6384899616199999E-2</v>
          </cell>
          <cell r="BG70">
            <v>2.3442864418E-2</v>
          </cell>
          <cell r="BH70">
            <v>4.4237434864000003E-2</v>
          </cell>
          <cell r="BI70">
            <v>3.1964957714099997E-2</v>
          </cell>
          <cell r="BJ70">
            <v>2.1567344665500001E-2</v>
          </cell>
          <cell r="BK70">
            <v>2.25139260292E-2</v>
          </cell>
          <cell r="BL70">
            <v>4.0041387081099999E-2</v>
          </cell>
          <cell r="BM70">
            <v>3.5317838192000003E-2</v>
          </cell>
          <cell r="BN70">
            <v>1.76641941071E-2</v>
          </cell>
          <cell r="BO70">
            <v>6.4551830291700003E-5</v>
          </cell>
          <cell r="BP70">
            <v>4.3386459350600003E-2</v>
          </cell>
          <cell r="BQ70">
            <v>3.6392509937299998E-2</v>
          </cell>
          <cell r="BR70">
            <v>4.2685389518699997E-2</v>
          </cell>
          <cell r="BS70">
            <v>2.5897681713100001E-2</v>
          </cell>
          <cell r="BT70">
            <v>2.0920455455799999E-2</v>
          </cell>
          <cell r="BU70">
            <v>2.5346279144299998E-2</v>
          </cell>
          <cell r="BV70">
            <v>2.6175975799600001E-2</v>
          </cell>
          <cell r="BW70">
            <v>4.4908940792099998E-2</v>
          </cell>
          <cell r="BX70">
            <v>3.0815124511700001E-2</v>
          </cell>
          <cell r="BY70">
            <v>3.8743197917899999E-2</v>
          </cell>
          <cell r="BZ70">
            <v>2.7564346790299999E-2</v>
          </cell>
          <cell r="CA70">
            <v>5.7339668273899998E-5</v>
          </cell>
          <cell r="CB70">
            <v>2.3437321186100001E-2</v>
          </cell>
          <cell r="CC70">
            <v>2.0203411579100002E-2</v>
          </cell>
          <cell r="CD70">
            <v>3.3392488956500002E-2</v>
          </cell>
          <cell r="CE70">
            <v>1.53881311417E-2</v>
          </cell>
          <cell r="CF70">
            <v>1.96759700775E-2</v>
          </cell>
          <cell r="CG70">
            <v>1.8145561218300001E-2</v>
          </cell>
          <cell r="CH70">
            <v>2.5868713855699998E-2</v>
          </cell>
          <cell r="CI70">
            <v>1.40726566315E-4</v>
          </cell>
          <cell r="CJ70">
            <v>3.3453881740600003E-2</v>
          </cell>
          <cell r="CK70">
            <v>1.9773662090300001E-2</v>
          </cell>
          <cell r="CL70">
            <v>3.6284446716300003E-2</v>
          </cell>
          <cell r="CM70">
            <v>5.2112340927099998E-4</v>
          </cell>
          <cell r="CN70">
            <v>4.3061196804000001E-2</v>
          </cell>
          <cell r="CO70">
            <v>4.34674620628E-2</v>
          </cell>
          <cell r="CP70">
            <v>2.1188855171200002E-2</v>
          </cell>
          <cell r="CQ70">
            <v>3.9762258529700001E-2</v>
          </cell>
          <cell r="CR70">
            <v>2.40564346313E-2</v>
          </cell>
          <cell r="CS70">
            <v>3.40514779091E-2</v>
          </cell>
          <cell r="CT70">
            <v>2.4650275707199999E-2</v>
          </cell>
          <cell r="CU70">
            <v>3.4986436367000003E-2</v>
          </cell>
          <cell r="CV70">
            <v>3.3098161220599998E-2</v>
          </cell>
          <cell r="CW70">
            <v>2.4595201015500001E-2</v>
          </cell>
          <cell r="CX70">
            <v>2.5691628456099999E-2</v>
          </cell>
          <cell r="CY70">
            <v>4.08142209053E-2</v>
          </cell>
          <cell r="CZ70">
            <v>2.4757802486399999E-2</v>
          </cell>
          <cell r="DA70">
            <v>4.04582619667E-2</v>
          </cell>
          <cell r="DB70">
            <v>2.3809432983399999E-2</v>
          </cell>
          <cell r="DC70">
            <v>1.9144594669300002E-2</v>
          </cell>
          <cell r="DD70">
            <v>2.2681057453199999E-2</v>
          </cell>
          <cell r="DE70">
            <v>2.1640479564699999E-2</v>
          </cell>
          <cell r="DF70">
            <v>3.9263367652899998E-2</v>
          </cell>
          <cell r="DG70">
            <v>3.6218047141999998E-2</v>
          </cell>
          <cell r="DH70">
            <v>2.0404636859899999E-2</v>
          </cell>
          <cell r="DI70">
            <v>2.4908900260900001E-2</v>
          </cell>
          <cell r="DJ70">
            <v>4.0805876254999998E-2</v>
          </cell>
          <cell r="DK70">
            <v>2.7417838573500001E-2</v>
          </cell>
          <cell r="DL70">
            <v>4.0493607521099997E-2</v>
          </cell>
          <cell r="DM70">
            <v>1.9013643264800002E-2</v>
          </cell>
          <cell r="DN70">
            <v>2.1427035331700001E-2</v>
          </cell>
          <cell r="DO70">
            <v>1.9054114818600001E-2</v>
          </cell>
          <cell r="DP70">
            <v>3.7404775619500001E-2</v>
          </cell>
          <cell r="DQ70">
            <v>3.3679962158200002E-2</v>
          </cell>
          <cell r="DR70">
            <v>3.5499095916700002E-2</v>
          </cell>
          <cell r="DS70">
            <v>3.35749983788E-2</v>
          </cell>
          <cell r="DT70">
            <v>1.9960284233099999E-2</v>
          </cell>
          <cell r="DU70">
            <v>2.2083640098600001E-2</v>
          </cell>
          <cell r="DV70">
            <v>4.7107279300700002E-2</v>
          </cell>
          <cell r="DW70">
            <v>1.7343759536700001E-2</v>
          </cell>
          <cell r="DX70">
            <v>5.0229966640500001E-2</v>
          </cell>
          <cell r="DY70">
            <v>4.60756421089E-2</v>
          </cell>
          <cell r="DZ70">
            <v>2.6024281978599999E-2</v>
          </cell>
          <cell r="EA70">
            <v>2.4921298027000001E-2</v>
          </cell>
          <cell r="EB70">
            <v>2.44691967964E-2</v>
          </cell>
          <cell r="EC70">
            <v>3.4284591674799997E-2</v>
          </cell>
          <cell r="ED70">
            <v>1.6459047794300002E-2</v>
          </cell>
          <cell r="EE70">
            <v>2.7806937694499999E-2</v>
          </cell>
          <cell r="EF70">
            <v>5.74284791946E-3</v>
          </cell>
          <cell r="EG70">
            <v>4.4107437133799999E-5</v>
          </cell>
          <cell r="EH70">
            <v>4.5148611068700002E-2</v>
          </cell>
          <cell r="EI70">
            <v>3.07350754738E-2</v>
          </cell>
          <cell r="EJ70">
            <v>2.8384387493099999E-2</v>
          </cell>
          <cell r="EK70">
            <v>1.3787150383000001E-3</v>
          </cell>
          <cell r="EL70">
            <v>4.0858209133100003E-2</v>
          </cell>
          <cell r="EM70">
            <v>3.91377210617E-2</v>
          </cell>
          <cell r="EN70">
            <v>3.3291578292800002E-2</v>
          </cell>
          <cell r="EO70">
            <v>4.1178941726700002E-2</v>
          </cell>
          <cell r="EP70">
            <v>3.1901836395299997E-2</v>
          </cell>
          <cell r="EQ70">
            <v>4.1821360588100001E-2</v>
          </cell>
          <cell r="ER70">
            <v>2.4291038513200001E-2</v>
          </cell>
          <cell r="ES70">
            <v>2.12219953537E-2</v>
          </cell>
          <cell r="ET70">
            <v>2.7839779853800001E-2</v>
          </cell>
          <cell r="EU70">
            <v>4.1251242160799999E-2</v>
          </cell>
          <cell r="EV70">
            <v>1.9161105155899999E-3</v>
          </cell>
          <cell r="EW70">
            <v>2.14816331863E-2</v>
          </cell>
          <cell r="EX70">
            <v>2.5017917156200001E-2</v>
          </cell>
          <cell r="EY70">
            <v>3.5624504089400003E-2</v>
          </cell>
          <cell r="EZ70">
            <v>2.3843288421599999E-2</v>
          </cell>
          <cell r="FA70">
            <v>2.3813009262100001E-2</v>
          </cell>
          <cell r="FB70">
            <v>3.9867460727699998E-2</v>
          </cell>
          <cell r="FC70">
            <v>3.1673312187200001E-2</v>
          </cell>
          <cell r="FD70">
            <v>3.9065718650800003E-2</v>
          </cell>
          <cell r="FE70">
            <v>2.88166999817E-2</v>
          </cell>
          <cell r="FF70">
            <v>4.0916860103600003E-2</v>
          </cell>
          <cell r="FG70">
            <v>3.8933753967299999E-2</v>
          </cell>
          <cell r="FH70">
            <v>2.7336061000800001E-2</v>
          </cell>
          <cell r="FI70">
            <v>4.2621016502400001E-2</v>
          </cell>
          <cell r="FJ70">
            <v>4.3479204177900001E-2</v>
          </cell>
          <cell r="FK70">
            <v>2.9739618301400001E-2</v>
          </cell>
          <cell r="FL70">
            <v>3.4301221370699998E-2</v>
          </cell>
          <cell r="FM70">
            <v>4.2284786701199999E-2</v>
          </cell>
          <cell r="FN70">
            <v>4.27426695824E-2</v>
          </cell>
          <cell r="FO70">
            <v>2.63152718544E-2</v>
          </cell>
          <cell r="FP70">
            <v>2.2432804107699999E-2</v>
          </cell>
          <cell r="FQ70">
            <v>2.0255327224700002E-2</v>
          </cell>
          <cell r="FR70">
            <v>1.9623994827300002E-2</v>
          </cell>
          <cell r="FS70">
            <v>2.4888038635300001E-2</v>
          </cell>
          <cell r="FT70">
            <v>2.04461812973E-3</v>
          </cell>
          <cell r="FU70">
            <v>3.31458449364E-2</v>
          </cell>
          <cell r="FV70">
            <v>2.49645113945E-2</v>
          </cell>
          <cell r="FW70">
            <v>3.4168422222100002E-2</v>
          </cell>
          <cell r="FX70">
            <v>4.2602717876399999E-2</v>
          </cell>
          <cell r="FY70">
            <v>2.3129582405099999E-3</v>
          </cell>
          <cell r="FZ70">
            <v>3.7091851234400001E-2</v>
          </cell>
          <cell r="GA70">
            <v>2.2163391113299999E-2</v>
          </cell>
          <cell r="GB70">
            <v>3.4756779670699997E-2</v>
          </cell>
          <cell r="GC70">
            <v>2.1697938442199999E-2</v>
          </cell>
          <cell r="GD70">
            <v>4.4142603874200003E-3</v>
          </cell>
          <cell r="GE70">
            <v>3.9243221283E-2</v>
          </cell>
          <cell r="GF70">
            <v>2.52739191055E-2</v>
          </cell>
          <cell r="GG70">
            <v>3.3049643039699997E-2</v>
          </cell>
          <cell r="GH70">
            <v>3.9782345295E-2</v>
          </cell>
          <cell r="GI70">
            <v>4.7652542591100001E-2</v>
          </cell>
          <cell r="GJ70">
            <v>1.02663040161E-3</v>
          </cell>
          <cell r="GK70">
            <v>1.8993616104100001E-2</v>
          </cell>
          <cell r="GL70">
            <v>1.91230773926E-2</v>
          </cell>
          <cell r="GM70">
            <v>3.5944879054999997E-2</v>
          </cell>
          <cell r="GN70">
            <v>2.2654235363E-2</v>
          </cell>
          <cell r="GO70">
            <v>2.3218750953700001E-2</v>
          </cell>
          <cell r="GP70">
            <v>1.9134521484400001E-2</v>
          </cell>
          <cell r="GQ70">
            <v>2.5780618190799999E-2</v>
          </cell>
          <cell r="GR70">
            <v>4.1396141052199999E-2</v>
          </cell>
          <cell r="GS70">
            <v>4.2394876480099999E-2</v>
          </cell>
          <cell r="GT70">
            <v>1.6511321067800001E-2</v>
          </cell>
          <cell r="GU70">
            <v>1.8107056617699999E-2</v>
          </cell>
          <cell r="GV70">
            <v>3.2997667789500001E-2</v>
          </cell>
          <cell r="GW70">
            <v>3.4275054931599998E-2</v>
          </cell>
          <cell r="GX70">
            <v>4.41021323204E-2</v>
          </cell>
          <cell r="GY70">
            <v>3.1380832195300003E-2</v>
          </cell>
          <cell r="GZ70">
            <v>7.76171684265E-4</v>
          </cell>
          <cell r="HA70">
            <v>2.2125601768500001E-2</v>
          </cell>
          <cell r="HB70">
            <v>3.8522839546199998E-2</v>
          </cell>
          <cell r="HC70">
            <v>3.3442735671999999E-2</v>
          </cell>
          <cell r="HD70">
            <v>2.8330504894300002E-2</v>
          </cell>
          <cell r="HE70">
            <v>3.4691274166100003E-2</v>
          </cell>
          <cell r="HF70">
            <v>4.0748059749600003E-2</v>
          </cell>
          <cell r="HG70">
            <v>3.9803385734599999E-3</v>
          </cell>
          <cell r="HH70">
            <v>2.1460294723500001E-2</v>
          </cell>
          <cell r="HI70">
            <v>3.7492692470599998E-2</v>
          </cell>
          <cell r="HJ70">
            <v>2.3899435997E-2</v>
          </cell>
          <cell r="HK70">
            <v>4.3531239032700002E-2</v>
          </cell>
          <cell r="HL70">
            <v>3.6559641361199997E-2</v>
          </cell>
          <cell r="HM70">
            <v>4.3361842632300002E-2</v>
          </cell>
          <cell r="HN70">
            <v>1.86378359795E-2</v>
          </cell>
          <cell r="HO70">
            <v>2.08723545074E-2</v>
          </cell>
          <cell r="HP70">
            <v>3.5731434822099999E-2</v>
          </cell>
          <cell r="HQ70">
            <v>2.7364671230300001E-2</v>
          </cell>
          <cell r="HR70">
            <v>2.00045108795E-3</v>
          </cell>
          <cell r="HS70">
            <v>3.3270955085799997E-2</v>
          </cell>
          <cell r="HT70">
            <v>3.5634696483600001E-2</v>
          </cell>
          <cell r="HU70">
            <v>2.8275787830399999E-2</v>
          </cell>
          <cell r="HV70">
            <v>2.8851449489600001E-2</v>
          </cell>
          <cell r="HW70">
            <v>2.4342596530899999E-2</v>
          </cell>
          <cell r="HX70">
            <v>2.0914256572700001E-2</v>
          </cell>
          <cell r="HY70">
            <v>1.6623437404600001E-2</v>
          </cell>
          <cell r="HZ70">
            <v>1.9008994102499999E-2</v>
          </cell>
          <cell r="IA70">
            <v>2.1915614604900002E-2</v>
          </cell>
          <cell r="IB70">
            <v>3.4563839435599999E-2</v>
          </cell>
          <cell r="IC70">
            <v>4.6063780784600002E-2</v>
          </cell>
          <cell r="ID70">
            <v>2.4446010589600001E-2</v>
          </cell>
          <cell r="IE70">
            <v>2.06707715988E-2</v>
          </cell>
          <cell r="IF70">
            <v>3.73066663742E-2</v>
          </cell>
          <cell r="IG70">
            <v>3.86411547661E-2</v>
          </cell>
          <cell r="IH70">
            <v>2.55600214005E-2</v>
          </cell>
          <cell r="II70">
            <v>2.6371121406600001E-2</v>
          </cell>
          <cell r="IJ70">
            <v>4.0230512619E-2</v>
          </cell>
          <cell r="IK70">
            <v>3.0310094356499999E-2</v>
          </cell>
          <cell r="IL70">
            <v>1.06066465378E-3</v>
          </cell>
          <cell r="IM70">
            <v>3.9598524570499997E-2</v>
          </cell>
          <cell r="IN70">
            <v>3.7803232669799999E-2</v>
          </cell>
          <cell r="IO70">
            <v>4.2550742626199997E-2</v>
          </cell>
          <cell r="IP70">
            <v>3.57520580292E-2</v>
          </cell>
          <cell r="IQ70">
            <v>2.05373764038E-2</v>
          </cell>
          <cell r="IR70">
            <v>2.8295330703299999E-2</v>
          </cell>
          <cell r="IS70">
            <v>1.1716477572899999E-2</v>
          </cell>
          <cell r="IT70">
            <v>2.4150032997099999</v>
          </cell>
        </row>
        <row r="71">
          <cell r="A71" t="str">
            <v>SNP_CN_4247469_A956C_Y319S_embB</v>
          </cell>
          <cell r="B71">
            <v>1.5904486179400001E-2</v>
          </cell>
          <cell r="C71">
            <v>6.3496589660599997E-2</v>
          </cell>
          <cell r="D71">
            <v>0.12396967411</v>
          </cell>
          <cell r="E71">
            <v>4.9532473087300001E-2</v>
          </cell>
          <cell r="F71">
            <v>-4.1813254356400001E-2</v>
          </cell>
          <cell r="G71">
            <v>9.7781956195800004E-2</v>
          </cell>
          <cell r="H71">
            <v>0.14081585407300001</v>
          </cell>
          <cell r="I71">
            <v>0.18583643436399999</v>
          </cell>
          <cell r="J71">
            <v>0.116285324097</v>
          </cell>
          <cell r="K71">
            <v>2.9186546802500001E-2</v>
          </cell>
          <cell r="L71">
            <v>5.7894587516800003E-2</v>
          </cell>
          <cell r="M71">
            <v>0.12599867582300001</v>
          </cell>
          <cell r="N71">
            <v>0.17883956432299999</v>
          </cell>
          <cell r="O71">
            <v>8.9483499526999993E-2</v>
          </cell>
          <cell r="P71">
            <v>9.0174436569200003E-2</v>
          </cell>
          <cell r="Q71">
            <v>8.3931624889399994E-2</v>
          </cell>
          <cell r="R71">
            <v>5.7554006576499998E-2</v>
          </cell>
          <cell r="S71">
            <v>9.4004452228499999E-2</v>
          </cell>
          <cell r="T71">
            <v>9.9930644035299998E-2</v>
          </cell>
          <cell r="U71">
            <v>0.101720809937</v>
          </cell>
          <cell r="V71">
            <v>7.0989549159999998E-2</v>
          </cell>
          <cell r="W71">
            <v>0.14760184288</v>
          </cell>
          <cell r="X71">
            <v>8.62467288971E-2</v>
          </cell>
          <cell r="Y71">
            <v>0.13510817289400001</v>
          </cell>
          <cell r="Z71">
            <v>4.8051476478600003E-2</v>
          </cell>
          <cell r="AA71">
            <v>9.6825301647200004E-2</v>
          </cell>
          <cell r="AB71">
            <v>8.4421277046200005E-2</v>
          </cell>
          <cell r="AC71">
            <v>9.3334078788799998E-2</v>
          </cell>
          <cell r="AD71">
            <v>0.114878892899</v>
          </cell>
          <cell r="AE71">
            <v>9.7293913364400006E-2</v>
          </cell>
          <cell r="AF71">
            <v>0.13720494508700001</v>
          </cell>
          <cell r="AG71">
            <v>7.2008550167100005E-2</v>
          </cell>
          <cell r="AH71">
            <v>6.6465914249400002E-2</v>
          </cell>
          <cell r="AI71">
            <v>9.7604572772999998E-2</v>
          </cell>
          <cell r="AJ71">
            <v>9.6619069576299996E-2</v>
          </cell>
          <cell r="AK71">
            <v>3.06934118271E-2</v>
          </cell>
          <cell r="AL71">
            <v>0.105228483677</v>
          </cell>
          <cell r="AM71">
            <v>6.3670217990900002E-2</v>
          </cell>
          <cell r="AN71">
            <v>9.5962226390800001E-2</v>
          </cell>
          <cell r="AO71">
            <v>6.2119483947800001E-2</v>
          </cell>
          <cell r="AP71">
            <v>9.6448481082899995E-2</v>
          </cell>
          <cell r="AQ71">
            <v>0.11674362420999999</v>
          </cell>
          <cell r="AR71">
            <v>0.123871088028</v>
          </cell>
          <cell r="AS71">
            <v>0.10399377345999999</v>
          </cell>
          <cell r="AT71">
            <v>0.115805208683</v>
          </cell>
          <cell r="AU71">
            <v>0.11809241771700001</v>
          </cell>
          <cell r="AV71">
            <v>0.16850095987300001</v>
          </cell>
          <cell r="AW71">
            <v>9.4674825668300003E-2</v>
          </cell>
          <cell r="AX71">
            <v>0.13135993480700001</v>
          </cell>
          <cell r="AY71">
            <v>7.44653344154E-2</v>
          </cell>
          <cell r="AZ71">
            <v>2.38945484161E-2</v>
          </cell>
          <cell r="BA71">
            <v>2.7873456478099998E-2</v>
          </cell>
          <cell r="BB71">
            <v>5.6556105613700003E-2</v>
          </cell>
          <cell r="BC71">
            <v>0.10576325655</v>
          </cell>
          <cell r="BD71">
            <v>0.18408036232</v>
          </cell>
          <cell r="BE71">
            <v>0.123428106308</v>
          </cell>
          <cell r="BF71">
            <v>0.12676286697399999</v>
          </cell>
          <cell r="BG71">
            <v>0.12136811018</v>
          </cell>
          <cell r="BH71">
            <v>0.14882463216799999</v>
          </cell>
          <cell r="BI71">
            <v>0.13953977823300001</v>
          </cell>
          <cell r="BJ71">
            <v>0.12444245815299999</v>
          </cell>
          <cell r="BK71">
            <v>0.101791024208</v>
          </cell>
          <cell r="BL71">
            <v>0.156282007694</v>
          </cell>
          <cell r="BM71">
            <v>3.1980335712399999E-2</v>
          </cell>
          <cell r="BN71">
            <v>9.9046885967300005E-2</v>
          </cell>
          <cell r="BO71">
            <v>2.47007608414E-2</v>
          </cell>
          <cell r="BP71">
            <v>0.102675139904</v>
          </cell>
          <cell r="BQ71">
            <v>6.3430547714199995E-2</v>
          </cell>
          <cell r="BR71">
            <v>3.70032191277E-2</v>
          </cell>
          <cell r="BS71">
            <v>9.0955734252900003E-2</v>
          </cell>
          <cell r="BT71">
            <v>0.10490995645499999</v>
          </cell>
          <cell r="BU71">
            <v>8.3870708942399994E-2</v>
          </cell>
          <cell r="BV71">
            <v>0.10751497745499999</v>
          </cell>
          <cell r="BW71">
            <v>6.9714009761800005E-2</v>
          </cell>
          <cell r="BX71">
            <v>0.110475718975</v>
          </cell>
          <cell r="BY71">
            <v>0.109408855438</v>
          </cell>
          <cell r="BZ71">
            <v>5.6617379188500003E-2</v>
          </cell>
          <cell r="CA71">
            <v>0.13121068477600001</v>
          </cell>
          <cell r="CB71">
            <v>7.4635863304100006E-2</v>
          </cell>
          <cell r="CC71">
            <v>0.10686123371099999</v>
          </cell>
          <cell r="CD71">
            <v>-1.2206673622099999E-2</v>
          </cell>
          <cell r="CE71">
            <v>1.27934217453E-2</v>
          </cell>
          <cell r="CF71">
            <v>4.0723681449899997E-2</v>
          </cell>
          <cell r="CG71">
            <v>9.9544346332599995E-2</v>
          </cell>
          <cell r="CH71">
            <v>-1.22814774513E-2</v>
          </cell>
          <cell r="CI71">
            <v>1.0098934173599999E-2</v>
          </cell>
          <cell r="CJ71">
            <v>-6.6037774086000001E-3</v>
          </cell>
          <cell r="CK71">
            <v>9.02323126793E-2</v>
          </cell>
          <cell r="CL71">
            <v>6.1291635036500001E-2</v>
          </cell>
          <cell r="CM71">
            <v>0.100225567818</v>
          </cell>
          <cell r="CN71">
            <v>0.122341215611</v>
          </cell>
          <cell r="CO71">
            <v>0.16049689054499999</v>
          </cell>
          <cell r="CP71">
            <v>7.1711838245400006E-2</v>
          </cell>
          <cell r="CQ71">
            <v>6.5529942512499995E-2</v>
          </cell>
          <cell r="CR71">
            <v>6.4397275447799995E-2</v>
          </cell>
          <cell r="CS71">
            <v>0.13963609933900001</v>
          </cell>
          <cell r="CT71">
            <v>3.0615270137800001E-2</v>
          </cell>
          <cell r="CU71">
            <v>0.11506003141399999</v>
          </cell>
          <cell r="CV71">
            <v>0.13645547628400001</v>
          </cell>
          <cell r="CW71">
            <v>6.5271914005299997E-2</v>
          </cell>
          <cell r="CX71">
            <v>5.76927065849E-2</v>
          </cell>
          <cell r="CY71">
            <v>7.6576352119400004E-2</v>
          </cell>
          <cell r="CZ71">
            <v>9.1222524642899996E-2</v>
          </cell>
          <cell r="DA71">
            <v>7.5907766818999994E-2</v>
          </cell>
          <cell r="DB71">
            <v>0.11788988113399999</v>
          </cell>
          <cell r="DC71">
            <v>8.6015641689299996E-2</v>
          </cell>
          <cell r="DD71">
            <v>0.124688267708</v>
          </cell>
          <cell r="DE71">
            <v>9.77294445038E-2</v>
          </cell>
          <cell r="DF71">
            <v>6.8737804889699994E-2</v>
          </cell>
          <cell r="DG71">
            <v>0.111596345901</v>
          </cell>
          <cell r="DH71">
            <v>6.9427192211200001E-2</v>
          </cell>
          <cell r="DI71">
            <v>5.73056340218E-2</v>
          </cell>
          <cell r="DJ71">
            <v>5.2982211113E-2</v>
          </cell>
          <cell r="DK71">
            <v>9.4157516956299994E-2</v>
          </cell>
          <cell r="DL71">
            <v>6.8267583847000005E-2</v>
          </cell>
          <cell r="DM71">
            <v>7.8506231307999996E-2</v>
          </cell>
          <cell r="DN71">
            <v>6.9506943225899995E-2</v>
          </cell>
          <cell r="DO71">
            <v>6.4026832580600004E-2</v>
          </cell>
          <cell r="DP71">
            <v>6.6075325012199995E-2</v>
          </cell>
          <cell r="DQ71">
            <v>7.2620630264300004E-2</v>
          </cell>
          <cell r="DR71">
            <v>5.96272945404E-2</v>
          </cell>
          <cell r="DS71">
            <v>5.1613926887500002E-2</v>
          </cell>
          <cell r="DT71">
            <v>9.8491132259399997E-2</v>
          </cell>
          <cell r="DU71">
            <v>6.7211210727700005E-2</v>
          </cell>
          <cell r="DV71">
            <v>7.0424377918199998E-2</v>
          </cell>
          <cell r="DW71">
            <v>0.13202565908399999</v>
          </cell>
          <cell r="DX71">
            <v>0.13962996006</v>
          </cell>
          <cell r="DY71">
            <v>5.9942483902E-2</v>
          </cell>
          <cell r="DZ71">
            <v>5.8995544910400002E-2</v>
          </cell>
          <cell r="EA71">
            <v>2.4006128311200001E-2</v>
          </cell>
          <cell r="EB71">
            <v>9.44886803627E-2</v>
          </cell>
          <cell r="EC71">
            <v>6.8386435508699994E-2</v>
          </cell>
          <cell r="ED71">
            <v>8.5171878337900006E-2</v>
          </cell>
          <cell r="EE71">
            <v>9.3156039714800007E-2</v>
          </cell>
          <cell r="EF71">
            <v>0.11859506368599999</v>
          </cell>
          <cell r="EG71">
            <v>8.9809775352499996E-2</v>
          </cell>
          <cell r="EH71">
            <v>8.7314844131499997E-3</v>
          </cell>
          <cell r="EI71">
            <v>4.7851026058199998E-2</v>
          </cell>
          <cell r="EJ71">
            <v>6.7287445068399995E-2</v>
          </cell>
          <cell r="EK71">
            <v>8.8532805442799997E-2</v>
          </cell>
          <cell r="EL71">
            <v>6.0145020484900003E-2</v>
          </cell>
          <cell r="EM71">
            <v>1.6623377799999998E-2</v>
          </cell>
          <cell r="EN71">
            <v>0.117035090923</v>
          </cell>
          <cell r="EO71">
            <v>5.9803962707499998E-2</v>
          </cell>
          <cell r="EP71">
            <v>4.6713471412699999E-2</v>
          </cell>
          <cell r="EQ71">
            <v>6.9173216819800001E-2</v>
          </cell>
          <cell r="ER71">
            <v>6.8079352378800001E-2</v>
          </cell>
          <cell r="ES71">
            <v>0.118119478226</v>
          </cell>
          <cell r="ET71">
            <v>8.3264887332899995E-2</v>
          </cell>
          <cell r="EU71">
            <v>0.110247254372</v>
          </cell>
          <cell r="EV71">
            <v>0.13258546590799999</v>
          </cell>
          <cell r="EW71">
            <v>0.103197813034</v>
          </cell>
          <cell r="EX71">
            <v>9.73984599113E-2</v>
          </cell>
          <cell r="EY71">
            <v>8.2825362682299994E-2</v>
          </cell>
          <cell r="EZ71">
            <v>7.3552191257499996E-2</v>
          </cell>
          <cell r="FA71">
            <v>5.4559886455500001E-2</v>
          </cell>
          <cell r="FB71">
            <v>5.8121621608699998E-2</v>
          </cell>
          <cell r="FC71">
            <v>0.12199890613599999</v>
          </cell>
          <cell r="FD71">
            <v>4.0995955467200001E-2</v>
          </cell>
          <cell r="FE71">
            <v>8.2225620746600003E-2</v>
          </cell>
          <cell r="FF71">
            <v>0.118428111076</v>
          </cell>
          <cell r="FG71">
            <v>9.1930210590400005E-2</v>
          </cell>
          <cell r="FH71">
            <v>9.2610120773299998E-2</v>
          </cell>
          <cell r="FI71">
            <v>8.8252007961300005E-2</v>
          </cell>
          <cell r="FJ71">
            <v>4.8988819122299999E-2</v>
          </cell>
          <cell r="FK71">
            <v>7.0006132125899997E-2</v>
          </cell>
          <cell r="FL71">
            <v>0.11114025115999999</v>
          </cell>
          <cell r="FM71">
            <v>6.81456923485E-2</v>
          </cell>
          <cell r="FN71">
            <v>9.7835719585399994E-2</v>
          </cell>
          <cell r="FO71">
            <v>2.94316411018E-2</v>
          </cell>
          <cell r="FP71">
            <v>5.7310223579400001E-2</v>
          </cell>
          <cell r="FQ71">
            <v>4.1576087474800003E-2</v>
          </cell>
          <cell r="FR71">
            <v>5.5821657180799997E-2</v>
          </cell>
          <cell r="FS71">
            <v>6.2337458133700001E-2</v>
          </cell>
          <cell r="FT71">
            <v>6.2313675880400002E-2</v>
          </cell>
          <cell r="FU71">
            <v>7.5744926929499995E-2</v>
          </cell>
          <cell r="FV71">
            <v>0.130656123161</v>
          </cell>
          <cell r="FW71">
            <v>0.100146830082</v>
          </cell>
          <cell r="FX71">
            <v>0.108235359192</v>
          </cell>
          <cell r="FY71">
            <v>0.132220983505</v>
          </cell>
          <cell r="FZ71">
            <v>0.12733566761000001</v>
          </cell>
          <cell r="GA71">
            <v>0.116443753242</v>
          </cell>
          <cell r="GB71">
            <v>0.125232756138</v>
          </cell>
          <cell r="GC71">
            <v>7.0867180824300005E-2</v>
          </cell>
          <cell r="GD71">
            <v>0.10629796981799999</v>
          </cell>
          <cell r="GE71">
            <v>7.4706852436099994E-2</v>
          </cell>
          <cell r="GF71">
            <v>6.3736975193000006E-2</v>
          </cell>
          <cell r="GG71">
            <v>9.7066521644600001E-2</v>
          </cell>
          <cell r="GH71">
            <v>9.7124576568600005E-2</v>
          </cell>
          <cell r="GI71">
            <v>8.16650390625E-2</v>
          </cell>
          <cell r="GJ71">
            <v>7.2619140148200007E-2</v>
          </cell>
          <cell r="GK71">
            <v>8.5142314434100003E-2</v>
          </cell>
          <cell r="GL71">
            <v>8.3369553089100004E-2</v>
          </cell>
          <cell r="GM71">
            <v>6.6528141498599994E-2</v>
          </cell>
          <cell r="GN71">
            <v>0.105113148689</v>
          </cell>
          <cell r="GO71">
            <v>0.119040071964</v>
          </cell>
          <cell r="GP71">
            <v>0.127745985985</v>
          </cell>
          <cell r="GQ71">
            <v>0.11037927866</v>
          </cell>
          <cell r="GR71">
            <v>9.2691957950600007E-2</v>
          </cell>
          <cell r="GS71">
            <v>9.7358584403999998E-2</v>
          </cell>
          <cell r="GT71">
            <v>0.100887060165</v>
          </cell>
          <cell r="GU71">
            <v>6.9142282009099998E-2</v>
          </cell>
          <cell r="GV71">
            <v>5.5150926113099998E-2</v>
          </cell>
          <cell r="GW71">
            <v>6.28073811531E-2</v>
          </cell>
          <cell r="GX71">
            <v>7.2380304336500001E-2</v>
          </cell>
          <cell r="GY71">
            <v>6.5538942813900006E-2</v>
          </cell>
          <cell r="GZ71">
            <v>9.5472753047899997E-2</v>
          </cell>
          <cell r="HA71">
            <v>6.4366638660400002E-2</v>
          </cell>
          <cell r="HB71">
            <v>8.0179810524E-2</v>
          </cell>
          <cell r="HC71">
            <v>9.1433703899400004E-2</v>
          </cell>
          <cell r="HD71">
            <v>4.3279349803899997E-2</v>
          </cell>
          <cell r="HE71">
            <v>5.8397114276900003E-2</v>
          </cell>
          <cell r="HF71">
            <v>7.8690052032499999E-2</v>
          </cell>
          <cell r="HG71">
            <v>6.7691624164600006E-2</v>
          </cell>
          <cell r="HH71">
            <v>6.9018244743299997E-2</v>
          </cell>
          <cell r="HI71">
            <v>5.1014244556400003E-2</v>
          </cell>
          <cell r="HJ71">
            <v>3.2754182815599997E-2</v>
          </cell>
          <cell r="HK71">
            <v>0.102922737598</v>
          </cell>
          <cell r="HL71">
            <v>4.8909008503E-2</v>
          </cell>
          <cell r="HM71">
            <v>9.8617792129500004E-2</v>
          </cell>
          <cell r="HN71">
            <v>6.8930625915500005E-2</v>
          </cell>
          <cell r="HO71">
            <v>7.3553025722499998E-2</v>
          </cell>
          <cell r="HP71">
            <v>9.6667826175699995E-2</v>
          </cell>
          <cell r="HQ71">
            <v>0.107744395733</v>
          </cell>
          <cell r="HR71">
            <v>6.0797035694099999E-2</v>
          </cell>
          <cell r="HS71">
            <v>9.5526993274700003E-2</v>
          </cell>
          <cell r="HT71">
            <v>7.7272057533300006E-2</v>
          </cell>
          <cell r="HU71">
            <v>7.3591709137E-2</v>
          </cell>
          <cell r="HV71">
            <v>9.6022605895999993E-2</v>
          </cell>
          <cell r="HW71">
            <v>9.9245190620400006E-2</v>
          </cell>
          <cell r="HX71">
            <v>0.104231119156</v>
          </cell>
          <cell r="HY71">
            <v>0.11653017997700001</v>
          </cell>
          <cell r="HZ71">
            <v>8.6410522460900002E-2</v>
          </cell>
          <cell r="IA71">
            <v>9.3428015708899997E-2</v>
          </cell>
          <cell r="IB71">
            <v>9.2009961605099999E-2</v>
          </cell>
          <cell r="IC71">
            <v>7.1722447872200001E-2</v>
          </cell>
          <cell r="ID71">
            <v>7.4538469314599995E-2</v>
          </cell>
          <cell r="IE71">
            <v>5.5772781372099997E-2</v>
          </cell>
          <cell r="IF71">
            <v>-7.7915191650400001E-3</v>
          </cell>
          <cell r="IG71">
            <v>5.2347064018200003E-2</v>
          </cell>
          <cell r="IH71">
            <v>7.2248339652999996E-2</v>
          </cell>
          <cell r="II71">
            <v>3.5460174083700002E-2</v>
          </cell>
          <cell r="IJ71">
            <v>6.3087880611399999E-2</v>
          </cell>
          <cell r="IK71">
            <v>8.2573175430300003E-2</v>
          </cell>
          <cell r="IL71">
            <v>7.2154343128200002E-2</v>
          </cell>
          <cell r="IM71">
            <v>0.11233234405500001</v>
          </cell>
          <cell r="IN71">
            <v>8.8002681732199994E-2</v>
          </cell>
          <cell r="IO71">
            <v>0.11445653438599999</v>
          </cell>
          <cell r="IP71">
            <v>0.118594586849</v>
          </cell>
          <cell r="IQ71">
            <v>0.109156787395</v>
          </cell>
          <cell r="IR71">
            <v>8.4232829511199994E-2</v>
          </cell>
          <cell r="IS71">
            <v>3.4984696656500003E-2</v>
          </cell>
          <cell r="IT71">
            <v>2.4077050685899999</v>
          </cell>
        </row>
        <row r="72">
          <cell r="A72" t="str">
            <v>SNP_CN_414041_T1285G_S429A_iniC</v>
          </cell>
          <cell r="B72">
            <v>-5.3596913814499998E-2</v>
          </cell>
          <cell r="C72">
            <v>-2.6252567768100001E-2</v>
          </cell>
          <cell r="D72">
            <v>-9.6673786640200002E-2</v>
          </cell>
          <cell r="E72">
            <v>-8.2539260387400004E-2</v>
          </cell>
          <cell r="F72">
            <v>-5.7990372180900002E-2</v>
          </cell>
          <cell r="G72">
            <v>-9.2064261436499997E-2</v>
          </cell>
          <cell r="H72">
            <v>-4.79552745819E-2</v>
          </cell>
          <cell r="I72">
            <v>-3.1259894370999998E-2</v>
          </cell>
          <cell r="J72">
            <v>-7.2124540805799997E-2</v>
          </cell>
          <cell r="K72">
            <v>-2.2765338420899998E-2</v>
          </cell>
          <cell r="L72">
            <v>-7.4880957603499998E-2</v>
          </cell>
          <cell r="M72">
            <v>-7.6804876327499993E-2</v>
          </cell>
          <cell r="N72">
            <v>-8.3458542823799997E-2</v>
          </cell>
          <cell r="O72">
            <v>-4.6319365501400001E-3</v>
          </cell>
          <cell r="P72">
            <v>-7.2661280632000003E-2</v>
          </cell>
          <cell r="Q72">
            <v>-7.7787339687300006E-2</v>
          </cell>
          <cell r="R72">
            <v>-3.0240297317500001E-2</v>
          </cell>
          <cell r="S72">
            <v>-9.0843856334700004E-2</v>
          </cell>
          <cell r="T72">
            <v>-4.19249534607E-2</v>
          </cell>
          <cell r="U72">
            <v>-3.0051112174999998E-2</v>
          </cell>
          <cell r="V72">
            <v>-5.4204463958700003E-2</v>
          </cell>
          <cell r="W72">
            <v>-9.1951966285700001E-2</v>
          </cell>
          <cell r="X72">
            <v>-6.2567353248599994E-2</v>
          </cell>
          <cell r="Y72">
            <v>-0.102856338024</v>
          </cell>
          <cell r="Z72">
            <v>-5.3802311420399998E-2</v>
          </cell>
          <cell r="AA72">
            <v>-6.6262364387499995E-2</v>
          </cell>
          <cell r="AB72">
            <v>-3.6235928535499999E-2</v>
          </cell>
          <cell r="AC72">
            <v>-6.9522976875299999E-2</v>
          </cell>
          <cell r="AD72">
            <v>-7.5513720512399999E-3</v>
          </cell>
          <cell r="AE72">
            <v>-7.4694156646699997E-2</v>
          </cell>
          <cell r="AF72">
            <v>-7.5254678726199994E-2</v>
          </cell>
          <cell r="AG72">
            <v>-8.3725333213800004E-2</v>
          </cell>
          <cell r="AH72">
            <v>-3.7157356739000003E-2</v>
          </cell>
          <cell r="AI72">
            <v>-4.3150126934100003E-2</v>
          </cell>
          <cell r="AJ72">
            <v>1.65819525719E-2</v>
          </cell>
          <cell r="AK72">
            <v>-4.8548519611399998E-2</v>
          </cell>
          <cell r="AL72">
            <v>-4.0602803230300001E-2</v>
          </cell>
          <cell r="AM72">
            <v>-3.4853518009200002E-2</v>
          </cell>
          <cell r="AN72">
            <v>-3.1434535980199997E-2</v>
          </cell>
          <cell r="AO72">
            <v>-1.4663636684399999E-2</v>
          </cell>
          <cell r="AP72">
            <v>-0.100271463394</v>
          </cell>
          <cell r="AQ72">
            <v>-6.4998149871799998E-2</v>
          </cell>
          <cell r="AR72">
            <v>-4.5149147510499997E-2</v>
          </cell>
          <cell r="AS72">
            <v>-8.3902478218100002E-3</v>
          </cell>
          <cell r="AT72">
            <v>-5.4097175598100001E-3</v>
          </cell>
          <cell r="AU72">
            <v>-7.4857950210600002E-2</v>
          </cell>
          <cell r="AV72">
            <v>-5.6133866310099999E-2</v>
          </cell>
          <cell r="AW72">
            <v>-2.6571571826899999E-2</v>
          </cell>
          <cell r="AX72">
            <v>-6.5657198429100005E-2</v>
          </cell>
          <cell r="AY72">
            <v>-3.3705830573999999E-2</v>
          </cell>
          <cell r="AZ72">
            <v>-5.1361322403000002E-2</v>
          </cell>
          <cell r="BA72">
            <v>-3.4396648406999998E-2</v>
          </cell>
          <cell r="BB72">
            <v>-9.6240103244799993E-2</v>
          </cell>
          <cell r="BC72">
            <v>-9.0299129486099999E-2</v>
          </cell>
          <cell r="BD72">
            <v>-1.6160666942599999E-2</v>
          </cell>
          <cell r="BE72">
            <v>-4.8318505287199998E-2</v>
          </cell>
          <cell r="BF72">
            <v>-6.7472994327499994E-2</v>
          </cell>
          <cell r="BG72">
            <v>-5.1555693149599999E-2</v>
          </cell>
          <cell r="BH72">
            <v>-8.1941485405E-2</v>
          </cell>
          <cell r="BI72">
            <v>-6.4804017543799997E-2</v>
          </cell>
          <cell r="BJ72">
            <v>-8.0582380294799999E-2</v>
          </cell>
          <cell r="BK72">
            <v>-0.133661687374</v>
          </cell>
          <cell r="BL72">
            <v>-5.1645815372500001E-2</v>
          </cell>
          <cell r="BM72">
            <v>-0.102908313274</v>
          </cell>
          <cell r="BN72">
            <v>-0.104230344296</v>
          </cell>
          <cell r="BO72">
            <v>-2.8043150901799999E-2</v>
          </cell>
          <cell r="BP72">
            <v>-5.77386617661E-2</v>
          </cell>
          <cell r="BQ72">
            <v>-0.104661762714</v>
          </cell>
          <cell r="BR72">
            <v>-6.2658786773700001E-2</v>
          </cell>
          <cell r="BS72">
            <v>-7.9182624816899999E-2</v>
          </cell>
          <cell r="BT72">
            <v>-0.114847064018</v>
          </cell>
          <cell r="BU72">
            <v>-6.4702033996600003E-2</v>
          </cell>
          <cell r="BV72">
            <v>-5.8355093002299997E-2</v>
          </cell>
          <cell r="BW72">
            <v>-4.3333470821400003E-2</v>
          </cell>
          <cell r="BX72">
            <v>-9.5225095748899993E-2</v>
          </cell>
          <cell r="BY72">
            <v>-5.5799245834399998E-2</v>
          </cell>
          <cell r="BZ72">
            <v>-3.0704975128200002E-2</v>
          </cell>
          <cell r="CA72">
            <v>-2.0339608192400001E-2</v>
          </cell>
          <cell r="CB72">
            <v>-6.2819778919200001E-2</v>
          </cell>
          <cell r="CC72">
            <v>-5.8725357055699999E-2</v>
          </cell>
          <cell r="CD72">
            <v>-5.1730811595899998E-2</v>
          </cell>
          <cell r="CE72">
            <v>-6.3470602035500007E-2</v>
          </cell>
          <cell r="CF72">
            <v>-6.6378533840199996E-2</v>
          </cell>
          <cell r="CG72">
            <v>-5.0644397735599998E-2</v>
          </cell>
          <cell r="CH72">
            <v>-3.8551568985E-2</v>
          </cell>
          <cell r="CI72">
            <v>-8.2275390625E-2</v>
          </cell>
          <cell r="CJ72">
            <v>-4.7159790992699999E-2</v>
          </cell>
          <cell r="CK72">
            <v>-4.3573617935200003E-2</v>
          </cell>
          <cell r="CL72">
            <v>-6.9810092449200001E-2</v>
          </cell>
          <cell r="CM72">
            <v>-3.9652585983300001E-2</v>
          </cell>
          <cell r="CN72">
            <v>-3.9232671260800003E-2</v>
          </cell>
          <cell r="CO72">
            <v>-7.7335298061400007E-2</v>
          </cell>
          <cell r="CP72">
            <v>-4.2341291904400002E-2</v>
          </cell>
          <cell r="CQ72">
            <v>-5.9509992599500003E-2</v>
          </cell>
          <cell r="CR72">
            <v>-6.07991218567E-2</v>
          </cell>
          <cell r="CS72">
            <v>-1.4217495918300001E-3</v>
          </cell>
          <cell r="CT72">
            <v>-4.8931479453999997E-2</v>
          </cell>
          <cell r="CU72">
            <v>-6.3525199890099998E-2</v>
          </cell>
          <cell r="CV72">
            <v>-4.5029103756E-2</v>
          </cell>
          <cell r="CW72">
            <v>-6.4726173877699994E-2</v>
          </cell>
          <cell r="CX72">
            <v>-3.2556831836700002E-2</v>
          </cell>
          <cell r="CY72">
            <v>-8.2287907600400001E-2</v>
          </cell>
          <cell r="CZ72">
            <v>-7.4420750141100001E-2</v>
          </cell>
          <cell r="DA72">
            <v>-5.2666544914200003E-2</v>
          </cell>
          <cell r="DB72">
            <v>-3.0683934688599999E-2</v>
          </cell>
          <cell r="DC72">
            <v>-3.9527654647799997E-2</v>
          </cell>
          <cell r="DD72">
            <v>-8.8230013847399993E-2</v>
          </cell>
          <cell r="DE72">
            <v>-4.14265394211E-2</v>
          </cell>
          <cell r="DF72">
            <v>-6.2769353389699994E-2</v>
          </cell>
          <cell r="DG72">
            <v>-5.1464617252299998E-2</v>
          </cell>
          <cell r="DH72">
            <v>-7.8612625598900004E-2</v>
          </cell>
          <cell r="DI72">
            <v>-6.4693689346300001E-2</v>
          </cell>
          <cell r="DJ72">
            <v>-6.2831521034200005E-2</v>
          </cell>
          <cell r="DK72">
            <v>-1.0049700736999999E-2</v>
          </cell>
          <cell r="DL72">
            <v>-6.7644894123099999E-2</v>
          </cell>
          <cell r="DM72">
            <v>-8.6768209934199994E-2</v>
          </cell>
          <cell r="DN72">
            <v>-9.4451665878300006E-2</v>
          </cell>
          <cell r="DO72">
            <v>-9.8636686801900006E-2</v>
          </cell>
          <cell r="DP72">
            <v>-6.1639428138699999E-2</v>
          </cell>
          <cell r="DQ72">
            <v>-9.0102314949000006E-2</v>
          </cell>
          <cell r="DR72">
            <v>-6.2997043132799996E-2</v>
          </cell>
          <cell r="DS72">
            <v>-6.4439237117800002E-2</v>
          </cell>
          <cell r="DT72">
            <v>-8.6669862270399994E-2</v>
          </cell>
          <cell r="DU72">
            <v>-7.2557508945500004E-2</v>
          </cell>
          <cell r="DV72">
            <v>-3.7688732147199998E-2</v>
          </cell>
          <cell r="DW72">
            <v>-5.5063903331800002E-2</v>
          </cell>
          <cell r="DX72">
            <v>-7.4285924434700001E-2</v>
          </cell>
          <cell r="DY72">
            <v>-3.8811087608300002E-2</v>
          </cell>
          <cell r="DZ72">
            <v>-3.5872936248800003E-2</v>
          </cell>
          <cell r="EA72">
            <v>-2.57337093353E-2</v>
          </cell>
          <cell r="EB72">
            <v>-7.6516866683999998E-2</v>
          </cell>
          <cell r="EC72">
            <v>-5.9555292129499997E-2</v>
          </cell>
          <cell r="ED72">
            <v>-5.9257924556700002E-2</v>
          </cell>
          <cell r="EE72">
            <v>-3.2847642898600003E-2</v>
          </cell>
          <cell r="EF72">
            <v>-2.8382003307300001E-2</v>
          </cell>
          <cell r="EG72">
            <v>-5.8317661285400002E-2</v>
          </cell>
          <cell r="EH72">
            <v>-5.6406497955299999E-2</v>
          </cell>
          <cell r="EI72">
            <v>-8.1529378890999996E-2</v>
          </cell>
          <cell r="EJ72">
            <v>-6.7189753055600002E-2</v>
          </cell>
          <cell r="EK72">
            <v>-7.6223254203799995E-2</v>
          </cell>
          <cell r="EL72">
            <v>-8.35778713226E-2</v>
          </cell>
          <cell r="EM72">
            <v>-0.123371422291</v>
          </cell>
          <cell r="EN72">
            <v>-6.8950414657600004E-2</v>
          </cell>
          <cell r="EO72">
            <v>-9.8337590694399998E-2</v>
          </cell>
          <cell r="EP72">
            <v>-7.9604983329799997E-2</v>
          </cell>
          <cell r="EQ72">
            <v>-7.0527493953700005E-2</v>
          </cell>
          <cell r="ER72">
            <v>-7.0553958415999998E-2</v>
          </cell>
          <cell r="ES72">
            <v>-5.71736097336E-2</v>
          </cell>
          <cell r="ET72">
            <v>-7.8323185443900004E-2</v>
          </cell>
          <cell r="EU72">
            <v>-7.9693734645799999E-2</v>
          </cell>
          <cell r="EV72">
            <v>-5.9207558631899998E-2</v>
          </cell>
          <cell r="EW72">
            <v>-5.10437488556E-2</v>
          </cell>
          <cell r="EX72">
            <v>-7.1756482124299997E-2</v>
          </cell>
          <cell r="EY72">
            <v>-6.7017436027500002E-2</v>
          </cell>
          <cell r="EZ72">
            <v>-4.2980194091799998E-2</v>
          </cell>
          <cell r="FA72">
            <v>-8.9698553085300003E-2</v>
          </cell>
          <cell r="FB72">
            <v>-9.1205537319200003E-2</v>
          </cell>
          <cell r="FC72">
            <v>-2.3544728756E-2</v>
          </cell>
          <cell r="FD72">
            <v>9.7039341926599999E-3</v>
          </cell>
          <cell r="FE72">
            <v>-5.73264956474E-2</v>
          </cell>
          <cell r="FF72">
            <v>-4.7431528568299998E-2</v>
          </cell>
          <cell r="FG72">
            <v>-5.6974470615400001E-2</v>
          </cell>
          <cell r="FH72">
            <v>-7.1890950202899997E-2</v>
          </cell>
          <cell r="FI72">
            <v>-8.0285847187000006E-2</v>
          </cell>
          <cell r="FJ72">
            <v>-2.29400396347E-2</v>
          </cell>
          <cell r="FK72">
            <v>-4.60323095322E-2</v>
          </cell>
          <cell r="FL72">
            <v>-9.1847181320200005E-2</v>
          </cell>
          <cell r="FM72">
            <v>-3.0734717845900001E-2</v>
          </cell>
          <cell r="FN72">
            <v>-5.3074717521700003E-2</v>
          </cell>
          <cell r="FO72">
            <v>-7.6741695404100002E-2</v>
          </cell>
          <cell r="FP72">
            <v>-8.7524831294999994E-2</v>
          </cell>
          <cell r="FQ72">
            <v>-8.7340295314800004E-2</v>
          </cell>
          <cell r="FR72">
            <v>-5.5289864540100001E-2</v>
          </cell>
          <cell r="FS72">
            <v>-6.6203653812399996E-2</v>
          </cell>
          <cell r="FT72">
            <v>-6.2364995479599998E-2</v>
          </cell>
          <cell r="FU72">
            <v>-9.2582702636700001E-2</v>
          </cell>
          <cell r="FV72">
            <v>-6.7948222160299998E-2</v>
          </cell>
          <cell r="FW72">
            <v>-5.51061034203E-2</v>
          </cell>
          <cell r="FX72">
            <v>-0.110297620296</v>
          </cell>
          <cell r="FY72">
            <v>-3.6415457725499999E-2</v>
          </cell>
          <cell r="FZ72">
            <v>-3.1984448432899999E-2</v>
          </cell>
          <cell r="GA72">
            <v>-2.5403082370799999E-2</v>
          </cell>
          <cell r="GB72">
            <v>-3.7101447582199999E-2</v>
          </cell>
          <cell r="GC72">
            <v>-6.1728894710499999E-2</v>
          </cell>
          <cell r="GD72">
            <v>-7.5486302375799993E-2</v>
          </cell>
          <cell r="GE72">
            <v>-8.39819312096E-2</v>
          </cell>
          <cell r="GF72">
            <v>-7.2974264621699994E-2</v>
          </cell>
          <cell r="GG72">
            <v>-5.0995349884000001E-2</v>
          </cell>
          <cell r="GH72">
            <v>-4.7670722007800002E-2</v>
          </cell>
          <cell r="GI72">
            <v>-6.7881345748899993E-2</v>
          </cell>
          <cell r="GJ72">
            <v>-2.7487218380000001E-2</v>
          </cell>
          <cell r="GK72">
            <v>-6.1606049537699999E-2</v>
          </cell>
          <cell r="GL72">
            <v>-8.6396217346199997E-2</v>
          </cell>
          <cell r="GM72">
            <v>-7.1575880050699994E-2</v>
          </cell>
          <cell r="GN72">
            <v>-6.4813435077700002E-2</v>
          </cell>
          <cell r="GO72">
            <v>-7.0342659950299993E-2</v>
          </cell>
          <cell r="GP72">
            <v>-0.102373600006</v>
          </cell>
          <cell r="GQ72">
            <v>-8.1378817558299996E-2</v>
          </cell>
          <cell r="GR72">
            <v>-8.6293876171100001E-2</v>
          </cell>
          <cell r="GS72">
            <v>-7.0236384868599996E-2</v>
          </cell>
          <cell r="GT72">
            <v>-7.6321303844500005E-2</v>
          </cell>
          <cell r="GU72">
            <v>-6.24738335609E-2</v>
          </cell>
          <cell r="GV72">
            <v>-6.4506053924600001E-2</v>
          </cell>
          <cell r="GW72">
            <v>-6.4457595348399996E-2</v>
          </cell>
          <cell r="GX72">
            <v>5.5396556854199995E-4</v>
          </cell>
          <cell r="GY72">
            <v>-1.55903697014E-2</v>
          </cell>
          <cell r="GZ72">
            <v>-4.8846244811999999E-2</v>
          </cell>
          <cell r="HA72">
            <v>-5.7392716407799999E-2</v>
          </cell>
          <cell r="HB72">
            <v>-3.8883507251699999E-2</v>
          </cell>
          <cell r="HC72">
            <v>-6.9381535053299997E-2</v>
          </cell>
          <cell r="HD72">
            <v>-6.2997579574600004E-2</v>
          </cell>
          <cell r="HE72">
            <v>-3.95755767822E-2</v>
          </cell>
          <cell r="HF72">
            <v>-8.9980721473699996E-2</v>
          </cell>
          <cell r="HG72">
            <v>-6.55741095543E-2</v>
          </cell>
          <cell r="HH72">
            <v>-2.6128053665200001E-2</v>
          </cell>
          <cell r="HI72">
            <v>-2.5952458381699999E-2</v>
          </cell>
          <cell r="HJ72">
            <v>-3.0679225921599999E-2</v>
          </cell>
          <cell r="HK72">
            <v>-4.7596514224999997E-2</v>
          </cell>
          <cell r="HL72">
            <v>-4.3474018573799997E-2</v>
          </cell>
          <cell r="HM72">
            <v>-3.1301438808400001E-2</v>
          </cell>
          <cell r="HN72">
            <v>-9.7196877002699994E-2</v>
          </cell>
          <cell r="HO72">
            <v>-7.4325084686300003E-2</v>
          </cell>
          <cell r="HP72">
            <v>-5.6287467479700003E-2</v>
          </cell>
          <cell r="HQ72">
            <v>-8.3128094673199995E-2</v>
          </cell>
          <cell r="HR72">
            <v>-6.6082954406700006E-2</v>
          </cell>
          <cell r="HS72">
            <v>-5.5859088897699999E-2</v>
          </cell>
          <cell r="HT72">
            <v>-4.0517032146500001E-2</v>
          </cell>
          <cell r="HU72">
            <v>-8.4285199642200007E-2</v>
          </cell>
          <cell r="HV72">
            <v>-2.5600671768199999E-2</v>
          </cell>
          <cell r="HW72">
            <v>-6.2000572681400003E-2</v>
          </cell>
          <cell r="HX72">
            <v>-8.4660053253200002E-2</v>
          </cell>
          <cell r="HY72">
            <v>-6.9553315639499999E-2</v>
          </cell>
          <cell r="HZ72">
            <v>-5.1149725914000001E-2</v>
          </cell>
          <cell r="IA72">
            <v>-5.1646947860700003E-2</v>
          </cell>
          <cell r="IB72">
            <v>-6.2798261642500006E-2</v>
          </cell>
          <cell r="IC72">
            <v>-1.49140357971E-2</v>
          </cell>
          <cell r="ID72">
            <v>-6.40769600868E-2</v>
          </cell>
          <cell r="IE72">
            <v>-2.62134075165E-2</v>
          </cell>
          <cell r="IF72">
            <v>-5.5416941642799998E-2</v>
          </cell>
          <cell r="IG72">
            <v>-7.0290088653599994E-2</v>
          </cell>
          <cell r="IH72">
            <v>-2.1799027919799999E-2</v>
          </cell>
          <cell r="II72">
            <v>-4.3245017528499997E-2</v>
          </cell>
          <cell r="IJ72">
            <v>-4.5529842376699999E-2</v>
          </cell>
          <cell r="IK72">
            <v>-5.7329535484299997E-2</v>
          </cell>
          <cell r="IL72">
            <v>-6.3440799713100002E-2</v>
          </cell>
          <cell r="IM72">
            <v>-4.4633805751800003E-2</v>
          </cell>
          <cell r="IN72">
            <v>-5.5918335914599999E-2</v>
          </cell>
          <cell r="IO72">
            <v>-8.1080257892599997E-2</v>
          </cell>
          <cell r="IP72">
            <v>-6.9823682308200005E-2</v>
          </cell>
          <cell r="IQ72">
            <v>-5.9339761733999997E-2</v>
          </cell>
          <cell r="IR72">
            <v>-5.9121485799599999E-2</v>
          </cell>
          <cell r="IS72">
            <v>2.4593630805600002E-2</v>
          </cell>
          <cell r="IT72">
            <v>-2.4039347171799998</v>
          </cell>
        </row>
        <row r="73">
          <cell r="A73" t="str">
            <v>SNP_CN_412645_G1808T_R603L_iniA</v>
          </cell>
          <cell r="B73">
            <v>1.06440186501E-2</v>
          </cell>
          <cell r="C73">
            <v>0</v>
          </cell>
          <cell r="D73">
            <v>1.51547193527E-2</v>
          </cell>
          <cell r="E73">
            <v>1.6885280609099999E-2</v>
          </cell>
          <cell r="F73">
            <v>2.9417932033499999E-2</v>
          </cell>
          <cell r="G73">
            <v>0</v>
          </cell>
          <cell r="H73">
            <v>3.96927595139E-2</v>
          </cell>
          <cell r="I73">
            <v>2.90268659592E-2</v>
          </cell>
          <cell r="J73">
            <v>2.36192941666E-2</v>
          </cell>
          <cell r="K73">
            <v>1.3986885547599999E-2</v>
          </cell>
          <cell r="L73">
            <v>2.2913753986399998E-2</v>
          </cell>
          <cell r="M73">
            <v>3.3718407154100002E-2</v>
          </cell>
          <cell r="N73">
            <v>1.45376324654E-2</v>
          </cell>
          <cell r="O73">
            <v>9.4540715217599994E-3</v>
          </cell>
          <cell r="P73">
            <v>8.4287524223300003E-3</v>
          </cell>
          <cell r="Q73">
            <v>1.6471564769699999E-2</v>
          </cell>
          <cell r="R73">
            <v>2.9802322387699998E-7</v>
          </cell>
          <cell r="S73">
            <v>3.3532142639199999E-2</v>
          </cell>
          <cell r="T73">
            <v>1.7014861106899998E-2</v>
          </cell>
          <cell r="U73">
            <v>3.1767249107400003E-2</v>
          </cell>
          <cell r="V73">
            <v>2.5114238262199998E-2</v>
          </cell>
          <cell r="W73">
            <v>4.0069639682800001E-2</v>
          </cell>
          <cell r="X73">
            <v>1.0021984577200001E-2</v>
          </cell>
          <cell r="Y73">
            <v>3.02575230598E-2</v>
          </cell>
          <cell r="Z73">
            <v>2.6903152465799999E-2</v>
          </cell>
          <cell r="AA73">
            <v>2.4242699146299999E-2</v>
          </cell>
          <cell r="AB73">
            <v>1.49773359299E-2</v>
          </cell>
          <cell r="AC73">
            <v>2.78367996216E-2</v>
          </cell>
          <cell r="AD73">
            <v>2.28257775307E-2</v>
          </cell>
          <cell r="AE73">
            <v>2.6135683059700002E-2</v>
          </cell>
          <cell r="AF73">
            <v>2.4294495582599999E-2</v>
          </cell>
          <cell r="AG73">
            <v>2.2854208946200001E-2</v>
          </cell>
          <cell r="AH73">
            <v>3.21265459061E-2</v>
          </cell>
          <cell r="AI73">
            <v>1.6294240951499998E-2</v>
          </cell>
          <cell r="AJ73">
            <v>2.7036726474799998E-2</v>
          </cell>
          <cell r="AK73">
            <v>2.7345359325400002E-2</v>
          </cell>
          <cell r="AL73">
            <v>1.1846303939800001E-2</v>
          </cell>
          <cell r="AM73">
            <v>3.7795007228900002E-2</v>
          </cell>
          <cell r="AN73">
            <v>1.37875676155E-2</v>
          </cell>
          <cell r="AO73">
            <v>2.2375881671900001E-2</v>
          </cell>
          <cell r="AP73">
            <v>1.2460708618200001E-2</v>
          </cell>
          <cell r="AQ73">
            <v>2.5644600391399999E-2</v>
          </cell>
          <cell r="AR73">
            <v>3.6067306995399999E-2</v>
          </cell>
          <cell r="AS73">
            <v>1.8303453922300001E-2</v>
          </cell>
          <cell r="AT73">
            <v>2.35899090767E-2</v>
          </cell>
          <cell r="AU73">
            <v>2.6215970516200001E-2</v>
          </cell>
          <cell r="AV73">
            <v>2.6391267776499999E-2</v>
          </cell>
          <cell r="AW73">
            <v>3.7110984325399998E-2</v>
          </cell>
          <cell r="AX73">
            <v>1.09672546387E-5</v>
          </cell>
          <cell r="AY73">
            <v>1.2394011020700001E-2</v>
          </cell>
          <cell r="AZ73">
            <v>2.22129821777E-2</v>
          </cell>
          <cell r="BA73">
            <v>2.4995446205100001E-2</v>
          </cell>
          <cell r="BB73">
            <v>3.15656661987E-2</v>
          </cell>
          <cell r="BC73">
            <v>2.11408138275E-2</v>
          </cell>
          <cell r="BD73">
            <v>2.6180684566499999E-2</v>
          </cell>
          <cell r="BE73">
            <v>2.41968631744E-2</v>
          </cell>
          <cell r="BF73">
            <v>2.2590279579199998E-2</v>
          </cell>
          <cell r="BG73">
            <v>4.0389299392700001E-2</v>
          </cell>
          <cell r="BH73">
            <v>3.9840519428299997E-2</v>
          </cell>
          <cell r="BI73">
            <v>2.0020067691800002E-2</v>
          </cell>
          <cell r="BJ73">
            <v>1.2261986732500001E-2</v>
          </cell>
          <cell r="BK73">
            <v>3.0893683433500001E-2</v>
          </cell>
          <cell r="BL73">
            <v>2.6379346847499999E-2</v>
          </cell>
          <cell r="BM73">
            <v>8.9499354362500005E-3</v>
          </cell>
          <cell r="BN73">
            <v>2.37211585045E-2</v>
          </cell>
          <cell r="BO73">
            <v>2.33457684517E-2</v>
          </cell>
          <cell r="BP73">
            <v>2.78452038765E-2</v>
          </cell>
          <cell r="BQ73">
            <v>2.1106302738200002E-2</v>
          </cell>
          <cell r="BR73">
            <v>2.4205565452600001E-2</v>
          </cell>
          <cell r="BS73">
            <v>1.89596414566E-2</v>
          </cell>
          <cell r="BT73">
            <v>9.5784068107600002E-3</v>
          </cell>
          <cell r="BU73">
            <v>5.3644180297900002E-7</v>
          </cell>
          <cell r="BV73">
            <v>2.8027176857E-2</v>
          </cell>
          <cell r="BW73">
            <v>3.2428085804000001E-2</v>
          </cell>
          <cell r="BX73">
            <v>2.57012248039E-2</v>
          </cell>
          <cell r="BY73">
            <v>3.5811960697200003E-2</v>
          </cell>
          <cell r="BZ73">
            <v>1.9114077091199999E-2</v>
          </cell>
          <cell r="CA73">
            <v>3.0064404010799999E-2</v>
          </cell>
          <cell r="CB73">
            <v>2.80797481537E-4</v>
          </cell>
          <cell r="CC73">
            <v>3.1463384628299999E-2</v>
          </cell>
          <cell r="CD73">
            <v>2.4767100811E-2</v>
          </cell>
          <cell r="CE73">
            <v>1.2385845184299999E-4</v>
          </cell>
          <cell r="CF73">
            <v>2.9118657112099999E-2</v>
          </cell>
          <cell r="CG73">
            <v>2.8089284896900001E-2</v>
          </cell>
          <cell r="CH73">
            <v>1.18445754051E-2</v>
          </cell>
          <cell r="CI73">
            <v>3.1601488590199997E-2</v>
          </cell>
          <cell r="CJ73">
            <v>1.39752030373E-2</v>
          </cell>
          <cell r="CK73">
            <v>2.2929072380099998E-2</v>
          </cell>
          <cell r="CL73">
            <v>2.2353649139400002E-2</v>
          </cell>
          <cell r="CM73">
            <v>6.7234039306599995E-5</v>
          </cell>
          <cell r="CN73">
            <v>3.42525839806E-2</v>
          </cell>
          <cell r="CO73">
            <v>3.04909348488E-2</v>
          </cell>
          <cell r="CP73">
            <v>3.2073259353599998E-4</v>
          </cell>
          <cell r="CQ73">
            <v>3.4776806831399998E-2</v>
          </cell>
          <cell r="CR73">
            <v>1.05544924736E-2</v>
          </cell>
          <cell r="CS73">
            <v>2.16787457466E-2</v>
          </cell>
          <cell r="CT73">
            <v>2.5145292282099999E-2</v>
          </cell>
          <cell r="CU73">
            <v>2.7805507183100001E-2</v>
          </cell>
          <cell r="CV73">
            <v>3.0556678771999999E-2</v>
          </cell>
          <cell r="CW73">
            <v>3.8595259189600002E-2</v>
          </cell>
          <cell r="CX73">
            <v>2.8094351291700001E-2</v>
          </cell>
          <cell r="CY73">
            <v>2.6113331317900002E-2</v>
          </cell>
          <cell r="CZ73">
            <v>1.1160492897E-2</v>
          </cell>
          <cell r="DA73">
            <v>2.5937497615800002E-2</v>
          </cell>
          <cell r="DB73">
            <v>2.6771068573E-2</v>
          </cell>
          <cell r="DC73">
            <v>2.96197533607E-2</v>
          </cell>
          <cell r="DD73">
            <v>2.3301064968099999E-2</v>
          </cell>
          <cell r="DE73">
            <v>1.5296041965499999E-2</v>
          </cell>
          <cell r="DF73">
            <v>1.4024257659899999E-2</v>
          </cell>
          <cell r="DG73">
            <v>1.72635316849E-2</v>
          </cell>
          <cell r="DH73">
            <v>1.23858451843E-2</v>
          </cell>
          <cell r="DI73">
            <v>3.86860370636E-2</v>
          </cell>
          <cell r="DJ73">
            <v>2.42761969566E-2</v>
          </cell>
          <cell r="DK73">
            <v>3.5864949226400003E-2</v>
          </cell>
          <cell r="DL73">
            <v>2.5974273681600001E-2</v>
          </cell>
          <cell r="DM73">
            <v>3.9522528648400002E-2</v>
          </cell>
          <cell r="DN73">
            <v>1.8586456775699998E-2</v>
          </cell>
          <cell r="DO73">
            <v>2.2922217845900001E-2</v>
          </cell>
          <cell r="DP73">
            <v>2.21313238144E-2</v>
          </cell>
          <cell r="DQ73">
            <v>2.4884939193699999E-2</v>
          </cell>
          <cell r="DR73">
            <v>3.1018853187600001E-2</v>
          </cell>
          <cell r="DS73">
            <v>2.7280151844000001E-2</v>
          </cell>
          <cell r="DT73">
            <v>9.5770359039299997E-3</v>
          </cell>
          <cell r="DU73">
            <v>1.9585549831400002E-2</v>
          </cell>
          <cell r="DV73">
            <v>2.7014791965499999E-2</v>
          </cell>
          <cell r="DW73">
            <v>1.6124546527900002E-2</v>
          </cell>
          <cell r="DX73">
            <v>3.2717943191500003E-2</v>
          </cell>
          <cell r="DY73">
            <v>2.3775935173000001E-2</v>
          </cell>
          <cell r="DZ73">
            <v>1.3891696929899999E-2</v>
          </cell>
          <cell r="EA73">
            <v>2.3102164268500001E-2</v>
          </cell>
          <cell r="EB73">
            <v>2.7837276458699999E-2</v>
          </cell>
          <cell r="EC73">
            <v>2.5631010532399998E-2</v>
          </cell>
          <cell r="ED73">
            <v>2.1754026413000001E-2</v>
          </cell>
          <cell r="EE73">
            <v>2.13915705681E-2</v>
          </cell>
          <cell r="EF73">
            <v>2.32457518578E-2</v>
          </cell>
          <cell r="EG73">
            <v>1.87571644783E-2</v>
          </cell>
          <cell r="EH73">
            <v>2.6509881019600001E-2</v>
          </cell>
          <cell r="EI73">
            <v>4.0907025337199997E-2</v>
          </cell>
          <cell r="EJ73">
            <v>2.2474229335800001E-2</v>
          </cell>
          <cell r="EK73">
            <v>2.8487503528600001E-2</v>
          </cell>
          <cell r="EL73">
            <v>3.6379933357200002E-2</v>
          </cell>
          <cell r="EM73">
            <v>2.3551046848299999E-2</v>
          </cell>
          <cell r="EN73">
            <v>1.11837387085E-2</v>
          </cell>
          <cell r="EO73">
            <v>1.4394402504E-2</v>
          </cell>
          <cell r="EP73">
            <v>1.8203735351600001E-2</v>
          </cell>
          <cell r="EQ73">
            <v>2.5481343269299999E-2</v>
          </cell>
          <cell r="ER73">
            <v>3.2419979572300001E-2</v>
          </cell>
          <cell r="ES73">
            <v>2.83544659615E-2</v>
          </cell>
          <cell r="ET73">
            <v>1.18983387947E-2</v>
          </cell>
          <cell r="EU73">
            <v>2.9437661170999999E-2</v>
          </cell>
          <cell r="EV73">
            <v>2.60784626007E-2</v>
          </cell>
          <cell r="EW73">
            <v>3.3357262611399999E-2</v>
          </cell>
          <cell r="EX73">
            <v>1.5663683414500001E-2</v>
          </cell>
          <cell r="EY73">
            <v>1.27310156822E-2</v>
          </cell>
          <cell r="EZ73">
            <v>2.98075079918E-2</v>
          </cell>
          <cell r="FA73">
            <v>2.04817652702E-2</v>
          </cell>
          <cell r="FB73">
            <v>1.10075473785E-2</v>
          </cell>
          <cell r="FC73">
            <v>2.6746630668599999E-2</v>
          </cell>
          <cell r="FD73">
            <v>2.4938821792599999E-2</v>
          </cell>
          <cell r="FE73">
            <v>2.62403488159E-2</v>
          </cell>
          <cell r="FF73">
            <v>2.7957439422600001E-2</v>
          </cell>
          <cell r="FG73">
            <v>2.7920484542799998E-2</v>
          </cell>
          <cell r="FH73">
            <v>1.67211890221E-2</v>
          </cell>
          <cell r="FI73">
            <v>2.7428209781599999E-2</v>
          </cell>
          <cell r="FJ73">
            <v>1.49458050728E-2</v>
          </cell>
          <cell r="FK73">
            <v>3.3085823059100003E-2</v>
          </cell>
          <cell r="FL73">
            <v>4.1902065277100002E-5</v>
          </cell>
          <cell r="FM73">
            <v>2.9714167118100002E-2</v>
          </cell>
          <cell r="FN73">
            <v>2.7496218681299998E-2</v>
          </cell>
          <cell r="FO73">
            <v>2.7219116687799999E-2</v>
          </cell>
          <cell r="FP73">
            <v>3.3338487148299997E-2</v>
          </cell>
          <cell r="FQ73">
            <v>2.7554273605299998E-2</v>
          </cell>
          <cell r="FR73">
            <v>1.49855613708E-2</v>
          </cell>
          <cell r="FS73">
            <v>2.2940516471899999E-2</v>
          </cell>
          <cell r="FT73">
            <v>6.9916248321500005E-4</v>
          </cell>
          <cell r="FU73">
            <v>1.0617613792399999E-2</v>
          </cell>
          <cell r="FV73">
            <v>1.46828889847E-2</v>
          </cell>
          <cell r="FW73">
            <v>2.3634195327799999E-2</v>
          </cell>
          <cell r="FX73">
            <v>2.5144159793900001E-2</v>
          </cell>
          <cell r="FY73">
            <v>4.2182505130799998E-2</v>
          </cell>
          <cell r="FZ73">
            <v>2.8645992279099999E-2</v>
          </cell>
          <cell r="GA73">
            <v>2.2561132907899999E-2</v>
          </cell>
          <cell r="GB73">
            <v>1.2456715106999999E-2</v>
          </cell>
          <cell r="GC73">
            <v>1.02381110191E-2</v>
          </cell>
          <cell r="GD73">
            <v>2.36712098122E-2</v>
          </cell>
          <cell r="GE73">
            <v>2.61862874031E-2</v>
          </cell>
          <cell r="GF73">
            <v>3.0110895633700001E-2</v>
          </cell>
          <cell r="GG73">
            <v>1.9831061363199998E-2</v>
          </cell>
          <cell r="GH73">
            <v>2.4311184883099999E-2</v>
          </cell>
          <cell r="GI73">
            <v>1.9800424575799998E-2</v>
          </cell>
          <cell r="GJ73">
            <v>2.3243546485900001E-2</v>
          </cell>
          <cell r="GK73">
            <v>1.07556581497E-2</v>
          </cell>
          <cell r="GL73">
            <v>2.30780243874E-2</v>
          </cell>
          <cell r="GM73">
            <v>3.44418883324E-2</v>
          </cell>
          <cell r="GN73">
            <v>3.78090143204E-2</v>
          </cell>
          <cell r="GO73">
            <v>2.4452626705200001E-2</v>
          </cell>
          <cell r="GP73">
            <v>2.7561604976699999E-2</v>
          </cell>
          <cell r="GQ73">
            <v>1.55555605888E-2</v>
          </cell>
          <cell r="GR73">
            <v>2.3686945438400001E-2</v>
          </cell>
          <cell r="GS73">
            <v>3.5425662994400003E-2</v>
          </cell>
          <cell r="GT73">
            <v>3.35227847099E-2</v>
          </cell>
          <cell r="GU73">
            <v>1.33365988731E-2</v>
          </cell>
          <cell r="GV73">
            <v>7.5065493583699999E-3</v>
          </cell>
          <cell r="GW73">
            <v>1.17542743683E-2</v>
          </cell>
          <cell r="GX73">
            <v>1.97848677635E-2</v>
          </cell>
          <cell r="GY73">
            <v>2.1765947341899999E-2</v>
          </cell>
          <cell r="GZ73">
            <v>1.40982866287E-2</v>
          </cell>
          <cell r="HA73">
            <v>1.3169705867800001E-2</v>
          </cell>
          <cell r="HB73">
            <v>3.5707712173500002E-2</v>
          </cell>
          <cell r="HC73">
            <v>2.4020552635200001E-2</v>
          </cell>
          <cell r="HD73">
            <v>2.1568179130599999E-2</v>
          </cell>
          <cell r="HE73">
            <v>1.2683272361799999E-3</v>
          </cell>
          <cell r="HF73">
            <v>2.99199223518E-2</v>
          </cell>
          <cell r="HG73">
            <v>1.25910639763E-2</v>
          </cell>
          <cell r="HH73">
            <v>1.4160871505699999E-2</v>
          </cell>
          <cell r="HI73">
            <v>2.4701595306399999E-2</v>
          </cell>
          <cell r="HJ73">
            <v>2.37066149712E-2</v>
          </cell>
          <cell r="HK73">
            <v>6.8962574005099997E-5</v>
          </cell>
          <cell r="HL73">
            <v>1.51807665825E-2</v>
          </cell>
          <cell r="HM73">
            <v>3.36709022522E-2</v>
          </cell>
          <cell r="HN73">
            <v>1.4820396900199999E-2</v>
          </cell>
          <cell r="HO73">
            <v>1.43129229546E-2</v>
          </cell>
          <cell r="HP73">
            <v>3.3352077007300002E-2</v>
          </cell>
          <cell r="HQ73">
            <v>9.0241432189900003E-5</v>
          </cell>
          <cell r="HR73">
            <v>1.09357237816E-2</v>
          </cell>
          <cell r="HS73">
            <v>2.1577239036599999E-2</v>
          </cell>
          <cell r="HT73">
            <v>2.8585076332100001E-2</v>
          </cell>
          <cell r="HU73">
            <v>1.85243487358E-2</v>
          </cell>
          <cell r="HV73">
            <v>3.5640299320199999E-2</v>
          </cell>
          <cell r="HW73">
            <v>1.58314704895E-2</v>
          </cell>
          <cell r="HX73">
            <v>2.9908061027499998E-2</v>
          </cell>
          <cell r="HY73">
            <v>2.4630010128E-2</v>
          </cell>
          <cell r="HZ73">
            <v>2.7047753333999999E-2</v>
          </cell>
          <cell r="IA73">
            <v>3.4042656421699999E-2</v>
          </cell>
          <cell r="IB73">
            <v>2.6330828666700001E-2</v>
          </cell>
          <cell r="IC73">
            <v>3.6766648292500002E-2</v>
          </cell>
          <cell r="ID73">
            <v>6.3484907150299997E-4</v>
          </cell>
          <cell r="IE73">
            <v>3.0407845974000001E-2</v>
          </cell>
          <cell r="IF73">
            <v>2.4879455566400002E-2</v>
          </cell>
          <cell r="IG73">
            <v>2.0003199577299999E-2</v>
          </cell>
          <cell r="IH73">
            <v>2.11412906647E-2</v>
          </cell>
          <cell r="II73">
            <v>2.7867376804400001E-2</v>
          </cell>
          <cell r="IJ73">
            <v>3.0945777893100001E-2</v>
          </cell>
          <cell r="IK73">
            <v>4.2606711387599999E-2</v>
          </cell>
          <cell r="IL73">
            <v>2.8315365314500001E-2</v>
          </cell>
          <cell r="IM73">
            <v>2.4890005588499999E-2</v>
          </cell>
          <cell r="IN73">
            <v>3.7779569625899997E-2</v>
          </cell>
          <cell r="IO73">
            <v>3.8537681102800002E-2</v>
          </cell>
          <cell r="IP73">
            <v>3.2248735427900001E-2</v>
          </cell>
          <cell r="IQ73">
            <v>1.34266614914E-2</v>
          </cell>
          <cell r="IR73">
            <v>2.2691562771800001E-2</v>
          </cell>
          <cell r="IS73">
            <v>9.6493521705299998E-3</v>
          </cell>
          <cell r="IT73">
            <v>2.35161519051</v>
          </cell>
        </row>
        <row r="74">
          <cell r="A74" t="str">
            <v>SNP_CN_4241358_C1496A_A499D_embC</v>
          </cell>
          <cell r="B74">
            <v>9.9050283431999994E-2</v>
          </cell>
          <cell r="C74">
            <v>0.114222824574</v>
          </cell>
          <cell r="D74">
            <v>1.20397210121E-2</v>
          </cell>
          <cell r="E74">
            <v>2.8073191642800002E-3</v>
          </cell>
          <cell r="F74">
            <v>1.3828277587900001E-4</v>
          </cell>
          <cell r="G74">
            <v>9.8579585552200005E-2</v>
          </cell>
          <cell r="H74">
            <v>0.106611430645</v>
          </cell>
          <cell r="I74">
            <v>0.119275391102</v>
          </cell>
          <cell r="J74">
            <v>5.82259893417E-3</v>
          </cell>
          <cell r="K74">
            <v>9.6495211124400002E-2</v>
          </cell>
          <cell r="L74">
            <v>0.109496295452</v>
          </cell>
          <cell r="M74">
            <v>0.113546252251</v>
          </cell>
          <cell r="N74">
            <v>2.7997255325300001E-2</v>
          </cell>
          <cell r="O74">
            <v>0.102244853973</v>
          </cell>
          <cell r="P74">
            <v>0.102925896645</v>
          </cell>
          <cell r="Q74">
            <v>1.8071889877300001E-2</v>
          </cell>
          <cell r="R74">
            <v>0.106385469437</v>
          </cell>
          <cell r="S74">
            <v>0.105482697487</v>
          </cell>
          <cell r="T74">
            <v>0.101727187634</v>
          </cell>
          <cell r="U74">
            <v>0.11306685209300001</v>
          </cell>
          <cell r="V74">
            <v>2.1489381790200001E-2</v>
          </cell>
          <cell r="W74">
            <v>4.9961805343600001E-3</v>
          </cell>
          <cell r="X74">
            <v>2.53343582153E-3</v>
          </cell>
          <cell r="Y74">
            <v>9.9313259124800008E-4</v>
          </cell>
          <cell r="Z74">
            <v>8.62063169479E-2</v>
          </cell>
          <cell r="AA74">
            <v>0.105847120285</v>
          </cell>
          <cell r="AB74">
            <v>1.7527282238E-2</v>
          </cell>
          <cell r="AC74">
            <v>6.0923695564300004E-3</v>
          </cell>
          <cell r="AD74">
            <v>0.114237904549</v>
          </cell>
          <cell r="AE74">
            <v>0.106858730316</v>
          </cell>
          <cell r="AF74">
            <v>0.111258506775</v>
          </cell>
          <cell r="AG74">
            <v>2.5732815265699999E-2</v>
          </cell>
          <cell r="AH74">
            <v>0.106285572052</v>
          </cell>
          <cell r="AI74">
            <v>3.5634040832499998E-2</v>
          </cell>
          <cell r="AJ74">
            <v>9.0775430202499993E-2</v>
          </cell>
          <cell r="AK74">
            <v>0.108101606369</v>
          </cell>
          <cell r="AL74">
            <v>0.10399562120399999</v>
          </cell>
          <cell r="AM74">
            <v>0.102472662926</v>
          </cell>
          <cell r="AN74">
            <v>0.113789260387</v>
          </cell>
          <cell r="AO74">
            <v>0.11278247833299999</v>
          </cell>
          <cell r="AP74">
            <v>5.4868936538700001E-2</v>
          </cell>
          <cell r="AQ74">
            <v>9.9752902984600003E-2</v>
          </cell>
          <cell r="AR74">
            <v>0.106417000294</v>
          </cell>
          <cell r="AS74">
            <v>2.5741279125199999E-2</v>
          </cell>
          <cell r="AT74">
            <v>9.6828162670099999E-2</v>
          </cell>
          <cell r="AU74">
            <v>0.101954460144</v>
          </cell>
          <cell r="AV74">
            <v>0.115970611572</v>
          </cell>
          <cell r="AW74">
            <v>0.10819029808</v>
          </cell>
          <cell r="AX74">
            <v>2.0026028156299999E-2</v>
          </cell>
          <cell r="AY74">
            <v>9.3837916851E-2</v>
          </cell>
          <cell r="AZ74">
            <v>2.2181928157799999E-2</v>
          </cell>
          <cell r="BA74">
            <v>0.10039353370699999</v>
          </cell>
          <cell r="BB74">
            <v>0.10653102397899999</v>
          </cell>
          <cell r="BC74">
            <v>0.10580360889400001</v>
          </cell>
          <cell r="BD74">
            <v>2.0998418331099999E-2</v>
          </cell>
          <cell r="BE74">
            <v>1.03326439857E-2</v>
          </cell>
          <cell r="BF74">
            <v>8.6279273033099999E-2</v>
          </cell>
          <cell r="BG74">
            <v>2.6052236557000001E-2</v>
          </cell>
          <cell r="BH74">
            <v>0.111530900002</v>
          </cell>
          <cell r="BI74">
            <v>0.109336078167</v>
          </cell>
          <cell r="BJ74">
            <v>0.101224303246</v>
          </cell>
          <cell r="BK74">
            <v>0.10603421926499999</v>
          </cell>
          <cell r="BL74">
            <v>3.8864970207199999E-2</v>
          </cell>
          <cell r="BM74">
            <v>0.100988686085</v>
          </cell>
          <cell r="BN74">
            <v>0.110108017921</v>
          </cell>
          <cell r="BO74">
            <v>0.112749874592</v>
          </cell>
          <cell r="BP74">
            <v>0.10968196392100001</v>
          </cell>
          <cell r="BQ74">
            <v>0.110816061497</v>
          </cell>
          <cell r="BR74">
            <v>0.10653328895600001</v>
          </cell>
          <cell r="BS74">
            <v>0.117439866066</v>
          </cell>
          <cell r="BT74">
            <v>1.7909526825000001E-2</v>
          </cell>
          <cell r="BU74">
            <v>0.10913735628100001</v>
          </cell>
          <cell r="BV74">
            <v>5.4440021514900003E-2</v>
          </cell>
          <cell r="BW74">
            <v>8.6370289325699998E-2</v>
          </cell>
          <cell r="BX74">
            <v>3.7834584712999997E-2</v>
          </cell>
          <cell r="BY74">
            <v>7.8058302402500002E-2</v>
          </cell>
          <cell r="BZ74">
            <v>0.10388165712399999</v>
          </cell>
          <cell r="CA74">
            <v>1.6360998153699999E-2</v>
          </cell>
          <cell r="CB74">
            <v>9.4719409942600002E-2</v>
          </cell>
          <cell r="CC74">
            <v>1.5229046344800001E-2</v>
          </cell>
          <cell r="CD74">
            <v>0.10165846347800001</v>
          </cell>
          <cell r="CE74">
            <v>0.110540091991</v>
          </cell>
          <cell r="CF74">
            <v>0.110740184784</v>
          </cell>
          <cell r="CG74">
            <v>2.7538180351299998E-2</v>
          </cell>
          <cell r="CH74">
            <v>0.103092491627</v>
          </cell>
          <cell r="CI74">
            <v>0.116593718529</v>
          </cell>
          <cell r="CJ74">
            <v>0.114638864994</v>
          </cell>
          <cell r="CK74">
            <v>0.108907938004</v>
          </cell>
          <cell r="CL74">
            <v>0.10580623149899999</v>
          </cell>
          <cell r="CM74">
            <v>3.5028398037000003E-2</v>
          </cell>
          <cell r="CN74">
            <v>9.9940478801699997E-2</v>
          </cell>
          <cell r="CO74">
            <v>3.5366117954300003E-2</v>
          </cell>
          <cell r="CP74">
            <v>9.2401385307299994E-2</v>
          </cell>
          <cell r="CQ74">
            <v>4.46428060532E-2</v>
          </cell>
          <cell r="CR74">
            <v>0.106374144554</v>
          </cell>
          <cell r="CS74">
            <v>1.27356052399E-2</v>
          </cell>
          <cell r="CT74">
            <v>4.31042909622E-3</v>
          </cell>
          <cell r="CU74">
            <v>1.4662146568300001E-3</v>
          </cell>
          <cell r="CV74">
            <v>9.7072482109099995E-2</v>
          </cell>
          <cell r="CW74">
            <v>0.106805682182</v>
          </cell>
          <cell r="CX74">
            <v>0.109504520893</v>
          </cell>
          <cell r="CY74">
            <v>0.112004339695</v>
          </cell>
          <cell r="CZ74">
            <v>6.2790095806099996E-2</v>
          </cell>
          <cell r="DA74">
            <v>2.8445959091199999E-2</v>
          </cell>
          <cell r="DB74">
            <v>9.7368717193600005E-2</v>
          </cell>
          <cell r="DC74">
            <v>5.8755397796600002E-2</v>
          </cell>
          <cell r="DD74">
            <v>0.105991959572</v>
          </cell>
          <cell r="DE74">
            <v>3.0560433864600001E-2</v>
          </cell>
          <cell r="DF74">
            <v>9.7799718379999998E-2</v>
          </cell>
          <cell r="DG74">
            <v>0.110734879971</v>
          </cell>
          <cell r="DH74">
            <v>4.1886150836899998E-2</v>
          </cell>
          <cell r="DI74">
            <v>0.1008695364</v>
          </cell>
          <cell r="DJ74">
            <v>0.104272186756</v>
          </cell>
          <cell r="DK74">
            <v>0.111350417137</v>
          </cell>
          <cell r="DL74">
            <v>0.111176371574</v>
          </cell>
          <cell r="DM74">
            <v>0.111591994762</v>
          </cell>
          <cell r="DN74">
            <v>0.105112910271</v>
          </cell>
          <cell r="DO74">
            <v>0.107648849487</v>
          </cell>
          <cell r="DP74">
            <v>0.115153968334</v>
          </cell>
          <cell r="DQ74">
            <v>0.111160218716</v>
          </cell>
          <cell r="DR74">
            <v>0.10258358717</v>
          </cell>
          <cell r="DS74">
            <v>0.102323830128</v>
          </cell>
          <cell r="DT74">
            <v>0.106224954128</v>
          </cell>
          <cell r="DU74">
            <v>0.101933002472</v>
          </cell>
          <cell r="DV74">
            <v>0.11373794078799999</v>
          </cell>
          <cell r="DW74">
            <v>0.106525242329</v>
          </cell>
          <cell r="DX74">
            <v>0.1175968647</v>
          </cell>
          <cell r="DY74">
            <v>0.105858027935</v>
          </cell>
          <cell r="DZ74">
            <v>0.106488108635</v>
          </cell>
          <cell r="EA74">
            <v>0.101187586784</v>
          </cell>
          <cell r="EB74">
            <v>0.106904983521</v>
          </cell>
          <cell r="EC74">
            <v>0.10537624359099999</v>
          </cell>
          <cell r="ED74">
            <v>0.105371534824</v>
          </cell>
          <cell r="EE74">
            <v>0.11170732975</v>
          </cell>
          <cell r="EF74">
            <v>7.6535284519199998E-2</v>
          </cell>
          <cell r="EG74">
            <v>1.89123153687E-2</v>
          </cell>
          <cell r="EH74">
            <v>9.0898692607899997E-2</v>
          </cell>
          <cell r="EI74">
            <v>3.5147190093999997E-2</v>
          </cell>
          <cell r="EJ74">
            <v>8.5501968860600006E-2</v>
          </cell>
          <cell r="EK74">
            <v>4.0008306503299999E-2</v>
          </cell>
          <cell r="EL74">
            <v>0.104628682137</v>
          </cell>
          <cell r="EM74">
            <v>0.106592178345</v>
          </cell>
          <cell r="EN74">
            <v>0.11273533105899999</v>
          </cell>
          <cell r="EO74">
            <v>5.8044016361199997E-2</v>
          </cell>
          <cell r="EP74">
            <v>2.1313250064800001E-2</v>
          </cell>
          <cell r="EQ74">
            <v>8.1164836883499999E-2</v>
          </cell>
          <cell r="ER74">
            <v>5.1531195640599999E-2</v>
          </cell>
          <cell r="ES74">
            <v>9.9527657032000005E-2</v>
          </cell>
          <cell r="ET74">
            <v>5.3467631340000002E-2</v>
          </cell>
          <cell r="EU74">
            <v>0.10735732317</v>
          </cell>
          <cell r="EV74">
            <v>0.115001857281</v>
          </cell>
          <cell r="EW74">
            <v>0.11146467924099999</v>
          </cell>
          <cell r="EX74">
            <v>6.9013833999599997E-2</v>
          </cell>
          <cell r="EY74">
            <v>0.102240562439</v>
          </cell>
          <cell r="EZ74">
            <v>0.106499314308</v>
          </cell>
          <cell r="FA74">
            <v>0.107442319393</v>
          </cell>
          <cell r="FB74">
            <v>0.105015277863</v>
          </cell>
          <cell r="FC74">
            <v>4.0835678577400003E-2</v>
          </cell>
          <cell r="FD74">
            <v>0.100826144218</v>
          </cell>
          <cell r="FE74">
            <v>4.13516759872E-2</v>
          </cell>
          <cell r="FF74">
            <v>1.78251862526E-2</v>
          </cell>
          <cell r="FG74">
            <v>7.5603127479599999E-3</v>
          </cell>
          <cell r="FH74">
            <v>5.76287508011E-3</v>
          </cell>
          <cell r="FI74">
            <v>7.7015161514300004E-2</v>
          </cell>
          <cell r="FJ74">
            <v>9.6097469329799998E-2</v>
          </cell>
          <cell r="FK74">
            <v>0.104205012321</v>
          </cell>
          <cell r="FL74">
            <v>0.113422393799</v>
          </cell>
          <cell r="FM74">
            <v>3.7374377250700003E-2</v>
          </cell>
          <cell r="FN74">
            <v>2.3507416248299998E-2</v>
          </cell>
          <cell r="FO74">
            <v>1.2323319912000001E-2</v>
          </cell>
          <cell r="FP74">
            <v>8.08860659599E-2</v>
          </cell>
          <cell r="FQ74">
            <v>9.8045766353600003E-2</v>
          </cell>
          <cell r="FR74">
            <v>7.0884883403800003E-2</v>
          </cell>
          <cell r="FS74">
            <v>9.1709256172199993E-2</v>
          </cell>
          <cell r="FT74">
            <v>9.8768651485399997E-2</v>
          </cell>
          <cell r="FU74">
            <v>0.102591454983</v>
          </cell>
          <cell r="FV74">
            <v>0.109350144863</v>
          </cell>
          <cell r="FW74">
            <v>0.111420452595</v>
          </cell>
          <cell r="FX74">
            <v>0.111675977707</v>
          </cell>
          <cell r="FY74">
            <v>0.112341761589</v>
          </cell>
          <cell r="FZ74">
            <v>0.11311221122700001</v>
          </cell>
          <cell r="GA74">
            <v>0.112890422344</v>
          </cell>
          <cell r="GB74">
            <v>5.5081188678700002E-2</v>
          </cell>
          <cell r="GC74">
            <v>3.1087279319800001E-2</v>
          </cell>
          <cell r="GD74">
            <v>6.9861173629800002E-2</v>
          </cell>
          <cell r="GE74">
            <v>9.1958165168799996E-2</v>
          </cell>
          <cell r="GF74">
            <v>9.6849858760800003E-2</v>
          </cell>
          <cell r="GG74">
            <v>0.108726501465</v>
          </cell>
          <cell r="GH74">
            <v>0.10838276147799999</v>
          </cell>
          <cell r="GI74">
            <v>0.114813387394</v>
          </cell>
          <cell r="GJ74">
            <v>4.2711853980999998E-2</v>
          </cell>
          <cell r="GK74">
            <v>8.4508955478700007E-2</v>
          </cell>
          <cell r="GL74">
            <v>4.2546391487100002E-2</v>
          </cell>
          <cell r="GM74">
            <v>8.2538545131700003E-2</v>
          </cell>
          <cell r="GN74">
            <v>4.4794082641600001E-2</v>
          </cell>
          <cell r="GO74">
            <v>7.4195146560700004E-2</v>
          </cell>
          <cell r="GP74">
            <v>2.87715196609E-2</v>
          </cell>
          <cell r="GQ74">
            <v>9.2920541763300002E-2</v>
          </cell>
          <cell r="GR74">
            <v>0.101009726524</v>
          </cell>
          <cell r="GS74">
            <v>0.112002193928</v>
          </cell>
          <cell r="GT74">
            <v>0.109456539154</v>
          </cell>
          <cell r="GU74">
            <v>4.6072363853499998E-2</v>
          </cell>
          <cell r="GV74">
            <v>9.2471063137100004E-2</v>
          </cell>
          <cell r="GW74">
            <v>9.2107295990000004E-2</v>
          </cell>
          <cell r="GX74">
            <v>5.37351369858E-2</v>
          </cell>
          <cell r="GY74">
            <v>7.4019014835399993E-2</v>
          </cell>
          <cell r="GZ74">
            <v>0.10293239355100001</v>
          </cell>
          <cell r="HA74">
            <v>0.109198093414</v>
          </cell>
          <cell r="HB74">
            <v>0.11131161451300001</v>
          </cell>
          <cell r="HC74">
            <v>0.10523986816399999</v>
          </cell>
          <cell r="HD74">
            <v>5.8550417423200003E-2</v>
          </cell>
          <cell r="HE74">
            <v>8.5164248943300006E-2</v>
          </cell>
          <cell r="HF74">
            <v>5.0633728504199997E-2</v>
          </cell>
          <cell r="HG74">
            <v>2.9166281223299999E-2</v>
          </cell>
          <cell r="HH74">
            <v>7.6422512531300002E-2</v>
          </cell>
          <cell r="HI74">
            <v>0.105094313622</v>
          </cell>
          <cell r="HJ74">
            <v>0.104323506355</v>
          </cell>
          <cell r="HK74">
            <v>0.111110448837</v>
          </cell>
          <cell r="HL74">
            <v>3.1131267547600001E-2</v>
          </cell>
          <cell r="HM74">
            <v>9.2287063598600005E-2</v>
          </cell>
          <cell r="HN74">
            <v>0.100983917713</v>
          </cell>
          <cell r="HO74">
            <v>0.108039081097</v>
          </cell>
          <cell r="HP74">
            <v>0.112077832222</v>
          </cell>
          <cell r="HQ74">
            <v>0.121222615242</v>
          </cell>
          <cell r="HR74">
            <v>0.10690671205500001</v>
          </cell>
          <cell r="HS74">
            <v>0.107912778854</v>
          </cell>
          <cell r="HT74">
            <v>0.108322381973</v>
          </cell>
          <cell r="HU74">
            <v>0.108490169048</v>
          </cell>
          <cell r="HV74">
            <v>0.10857784748099999</v>
          </cell>
          <cell r="HW74">
            <v>0.10754382610300001</v>
          </cell>
          <cell r="HX74">
            <v>0.109691679478</v>
          </cell>
          <cell r="HY74">
            <v>5.6172013282799999E-2</v>
          </cell>
          <cell r="HZ74">
            <v>8.5741698741900005E-2</v>
          </cell>
          <cell r="IA74">
            <v>9.7183942794799999E-2</v>
          </cell>
          <cell r="IB74">
            <v>9.7628533840199996E-2</v>
          </cell>
          <cell r="IC74">
            <v>4.0473401546499997E-2</v>
          </cell>
          <cell r="ID74">
            <v>8.3397805690800006E-2</v>
          </cell>
          <cell r="IE74">
            <v>0.103784322739</v>
          </cell>
          <cell r="IF74">
            <v>4.5244932174699999E-2</v>
          </cell>
          <cell r="IG74">
            <v>2.2767543792700001E-2</v>
          </cell>
          <cell r="IH74">
            <v>6.7590832710300003E-2</v>
          </cell>
          <cell r="II74">
            <v>3.3217012882199998E-2</v>
          </cell>
          <cell r="IJ74">
            <v>0.10516756772999999</v>
          </cell>
          <cell r="IK74">
            <v>0.107412576675</v>
          </cell>
          <cell r="IL74">
            <v>0.118724405766</v>
          </cell>
          <cell r="IM74">
            <v>0.11472350359</v>
          </cell>
          <cell r="IN74">
            <v>0.11037820577599999</v>
          </cell>
          <cell r="IO74">
            <v>0.118006825447</v>
          </cell>
          <cell r="IP74">
            <v>0.107273042202</v>
          </cell>
          <cell r="IQ74">
            <v>0.11422437429399999</v>
          </cell>
          <cell r="IR74">
            <v>8.2210235297699996E-2</v>
          </cell>
          <cell r="IS74">
            <v>3.5554878413700003E-2</v>
          </cell>
          <cell r="IT74">
            <v>2.3122069835699999</v>
          </cell>
        </row>
        <row r="75">
          <cell r="A75" t="str">
            <v>SNP_CN_4245969_C2737T_P913S_embA</v>
          </cell>
          <cell r="B75">
            <v>-2.77733802795E-2</v>
          </cell>
          <cell r="C75">
            <v>-2.3162007331799999E-2</v>
          </cell>
          <cell r="D75">
            <v>-3.1451344490100001E-2</v>
          </cell>
          <cell r="E75">
            <v>-2.6998162269600001E-2</v>
          </cell>
          <cell r="F75">
            <v>-2.4586498737300001E-2</v>
          </cell>
          <cell r="G75">
            <v>-2.49919295311E-2</v>
          </cell>
          <cell r="H75">
            <v>-1.25916004181E-2</v>
          </cell>
          <cell r="I75">
            <v>-2.07317471504E-2</v>
          </cell>
          <cell r="J75">
            <v>-3.6962926387800001E-2</v>
          </cell>
          <cell r="K75">
            <v>-2.9812633991199999E-2</v>
          </cell>
          <cell r="L75">
            <v>-2.31003761292E-2</v>
          </cell>
          <cell r="M75">
            <v>-2.21460461617E-2</v>
          </cell>
          <cell r="N75">
            <v>-3.0940353870399999E-2</v>
          </cell>
          <cell r="O75">
            <v>-2.19532251358E-2</v>
          </cell>
          <cell r="P75">
            <v>3.9321780204800002E-3</v>
          </cell>
          <cell r="Q75">
            <v>-2.0712375640900001E-2</v>
          </cell>
          <cell r="R75">
            <v>-2.6159107685099998E-2</v>
          </cell>
          <cell r="S75">
            <v>-2.7351140975999999E-2</v>
          </cell>
          <cell r="T75">
            <v>3.8057565689099998E-3</v>
          </cell>
          <cell r="U75">
            <v>-7.7102780342100004E-3</v>
          </cell>
          <cell r="V75">
            <v>-1.50226950645E-2</v>
          </cell>
          <cell r="W75">
            <v>-8.6470842361499999E-3</v>
          </cell>
          <cell r="X75">
            <v>-2.4139642715499999E-2</v>
          </cell>
          <cell r="Y75">
            <v>-9.0020895004300008E-3</v>
          </cell>
          <cell r="Z75">
            <v>-2.5114595890000001E-2</v>
          </cell>
          <cell r="AA75">
            <v>-1.9243478775E-2</v>
          </cell>
          <cell r="AB75">
            <v>-3.7464022636400002E-2</v>
          </cell>
          <cell r="AC75">
            <v>-3.7793278694200003E-2</v>
          </cell>
          <cell r="AD75">
            <v>-3.8076758384700003E-2</v>
          </cell>
          <cell r="AE75">
            <v>-1.6850173473399999E-2</v>
          </cell>
          <cell r="AF75">
            <v>-2.3974120616900001E-2</v>
          </cell>
          <cell r="AG75">
            <v>-2.9148042201999999E-2</v>
          </cell>
          <cell r="AH75">
            <v>-1.08506083488E-2</v>
          </cell>
          <cell r="AI75">
            <v>-1.16410851479E-2</v>
          </cell>
          <cell r="AJ75">
            <v>-1.6100347042100002E-2</v>
          </cell>
          <cell r="AK75">
            <v>-3.0297935009E-2</v>
          </cell>
          <cell r="AL75">
            <v>-1.9636631012E-2</v>
          </cell>
          <cell r="AM75">
            <v>-1.4861285686499999E-2</v>
          </cell>
          <cell r="AN75">
            <v>-1.2027025222799999E-2</v>
          </cell>
          <cell r="AO75">
            <v>-3.0649423599200001E-2</v>
          </cell>
          <cell r="AP75">
            <v>-8.8428258895899992E-3</v>
          </cell>
          <cell r="AQ75">
            <v>-1.92683935165E-3</v>
          </cell>
          <cell r="AR75">
            <v>-7.0776939392100001E-3</v>
          </cell>
          <cell r="AS75">
            <v>-1.52364969254E-2</v>
          </cell>
          <cell r="AT75">
            <v>-3.7354230880699997E-4</v>
          </cell>
          <cell r="AU75">
            <v>-1.51616334915E-3</v>
          </cell>
          <cell r="AV75">
            <v>-6.5991282463100003E-3</v>
          </cell>
          <cell r="AW75">
            <v>-1.7611622810400001E-2</v>
          </cell>
          <cell r="AX75">
            <v>3.5594701767E-3</v>
          </cell>
          <cell r="AY75">
            <v>-2.41863131523E-2</v>
          </cell>
          <cell r="AZ75">
            <v>-2.6217460632299999E-2</v>
          </cell>
          <cell r="BA75">
            <v>-1.7464399337799998E-2</v>
          </cell>
          <cell r="BB75">
            <v>-3.2020986080200001E-2</v>
          </cell>
          <cell r="BC75">
            <v>-3.25843691826E-2</v>
          </cell>
          <cell r="BD75">
            <v>-3.4984648227699998E-2</v>
          </cell>
          <cell r="BE75">
            <v>-2.99432277679E-2</v>
          </cell>
          <cell r="BF75">
            <v>-2.7396619319899999E-2</v>
          </cell>
          <cell r="BG75">
            <v>-3.39416861534E-2</v>
          </cell>
          <cell r="BH75">
            <v>-3.74147891998E-2</v>
          </cell>
          <cell r="BI75">
            <v>-2.6855289936100001E-2</v>
          </cell>
          <cell r="BJ75">
            <v>-2.8530180454299999E-2</v>
          </cell>
          <cell r="BK75">
            <v>-1.54241323471E-2</v>
          </cell>
          <cell r="BL75">
            <v>-1.4249563217200001E-2</v>
          </cell>
          <cell r="BM75">
            <v>-2.2104620933500001E-2</v>
          </cell>
          <cell r="BN75">
            <v>-2.2051155567200002E-2</v>
          </cell>
          <cell r="BO75">
            <v>-1.0993242263799999E-2</v>
          </cell>
          <cell r="BP75">
            <v>-2.0775914192199998E-2</v>
          </cell>
          <cell r="BQ75">
            <v>-2.5718450546299999E-2</v>
          </cell>
          <cell r="BR75">
            <v>-2.84789800644E-2</v>
          </cell>
          <cell r="BS75">
            <v>-2.2391974926000001E-2</v>
          </cell>
          <cell r="BT75">
            <v>-2.73013114929E-2</v>
          </cell>
          <cell r="BU75">
            <v>-1.9407451152800001E-2</v>
          </cell>
          <cell r="BV75">
            <v>-1.03595852852E-2</v>
          </cell>
          <cell r="BW75">
            <v>-2.2297084331499999E-2</v>
          </cell>
          <cell r="BX75">
            <v>-1.5389025211300001E-2</v>
          </cell>
          <cell r="BY75">
            <v>-2.2623181343099999E-2</v>
          </cell>
          <cell r="BZ75">
            <v>-1.7204105854E-2</v>
          </cell>
          <cell r="CA75">
            <v>-1.4733791351300001E-2</v>
          </cell>
          <cell r="CB75">
            <v>-5.7244896888700002E-3</v>
          </cell>
          <cell r="CC75">
            <v>-9.9283456802399996E-4</v>
          </cell>
          <cell r="CD75">
            <v>-2.820789814E-3</v>
          </cell>
          <cell r="CE75">
            <v>-2.1580159664199999E-2</v>
          </cell>
          <cell r="CF75">
            <v>-1.9187927246099998E-2</v>
          </cell>
          <cell r="CG75">
            <v>-2.39095687866E-2</v>
          </cell>
          <cell r="CH75">
            <v>-7.6940059661899998E-3</v>
          </cell>
          <cell r="CI75">
            <v>-1.9748985767400001E-2</v>
          </cell>
          <cell r="CJ75">
            <v>-3.3702492713900002E-2</v>
          </cell>
          <cell r="CK75">
            <v>-4.2428314685800002E-2</v>
          </cell>
          <cell r="CL75">
            <v>-3.2935619354200002E-2</v>
          </cell>
          <cell r="CM75">
            <v>-2.7966260909999999E-2</v>
          </cell>
          <cell r="CN75">
            <v>-7.7496170997600001E-3</v>
          </cell>
          <cell r="CO75">
            <v>-1.9101858138999998E-2</v>
          </cell>
          <cell r="CP75">
            <v>-1.7437040805800001E-2</v>
          </cell>
          <cell r="CQ75">
            <v>-1.7778575420400001E-2</v>
          </cell>
          <cell r="CR75">
            <v>-1.34717822075E-2</v>
          </cell>
          <cell r="CS75">
            <v>-4.0312170982400003E-2</v>
          </cell>
          <cell r="CT75">
            <v>-3.3129215240499998E-2</v>
          </cell>
          <cell r="CU75">
            <v>-2.62660980225E-2</v>
          </cell>
          <cell r="CV75">
            <v>-1.7761230468800002E-2</v>
          </cell>
          <cell r="CW75">
            <v>-2.2789597511300001E-2</v>
          </cell>
          <cell r="CX75">
            <v>-2.2218227386499999E-2</v>
          </cell>
          <cell r="CY75">
            <v>-3.7083029747000001E-3</v>
          </cell>
          <cell r="CZ75">
            <v>-3.7212371826199999E-3</v>
          </cell>
          <cell r="DA75">
            <v>-1.9404172897299999E-2</v>
          </cell>
          <cell r="DB75">
            <v>-6.6659450530999996E-3</v>
          </cell>
          <cell r="DC75">
            <v>-7.6750516891499997E-3</v>
          </cell>
          <cell r="DD75">
            <v>-1.4517366886099999E-2</v>
          </cell>
          <cell r="DE75">
            <v>-6.1919093131999996E-3</v>
          </cell>
          <cell r="DF75">
            <v>-1.0103702545200001E-2</v>
          </cell>
          <cell r="DG75">
            <v>-2.2338032722500002E-2</v>
          </cell>
          <cell r="DH75">
            <v>-1.3620436191599999E-2</v>
          </cell>
          <cell r="DI75">
            <v>-1.1227369308500001E-2</v>
          </cell>
          <cell r="DJ75">
            <v>-2.50559449196E-2</v>
          </cell>
          <cell r="DK75">
            <v>-3.2367348671000003E-2</v>
          </cell>
          <cell r="DL75">
            <v>-2.21530795097E-2</v>
          </cell>
          <cell r="DM75">
            <v>-2.5277078151700001E-2</v>
          </cell>
          <cell r="DN75">
            <v>-1.5549540519700001E-2</v>
          </cell>
          <cell r="DO75">
            <v>-2.09957957268E-2</v>
          </cell>
          <cell r="DP75">
            <v>-2.61251926422E-2</v>
          </cell>
          <cell r="DQ75">
            <v>-1.5373229980499999E-2</v>
          </cell>
          <cell r="DR75">
            <v>-3.1156837940200001E-2</v>
          </cell>
          <cell r="DS75">
            <v>-3.0286669731099999E-2</v>
          </cell>
          <cell r="DT75">
            <v>-2.40492224693E-2</v>
          </cell>
          <cell r="DU75">
            <v>-2.2677004337300001E-2</v>
          </cell>
          <cell r="DV75">
            <v>-2.20521688461E-2</v>
          </cell>
          <cell r="DW75">
            <v>-2.4689912796E-2</v>
          </cell>
          <cell r="DX75">
            <v>-7.1525573730500001E-3</v>
          </cell>
          <cell r="DY75">
            <v>-2.05471515656E-2</v>
          </cell>
          <cell r="DZ75">
            <v>-1.8329799175300001E-2</v>
          </cell>
          <cell r="EA75">
            <v>-2.00222730637E-2</v>
          </cell>
          <cell r="EB75">
            <v>-1.58839821815E-2</v>
          </cell>
          <cell r="EC75">
            <v>-1.1346459388700001E-2</v>
          </cell>
          <cell r="ED75">
            <v>-1.39090418816E-2</v>
          </cell>
          <cell r="EE75">
            <v>-1.74415111542E-2</v>
          </cell>
          <cell r="EF75">
            <v>-2.30089426041E-2</v>
          </cell>
          <cell r="EG75">
            <v>-3.06580066681E-2</v>
          </cell>
          <cell r="EH75">
            <v>-1.6513764858200001E-2</v>
          </cell>
          <cell r="EI75">
            <v>-1.74342989922E-2</v>
          </cell>
          <cell r="EJ75">
            <v>-2.2276163101200001E-2</v>
          </cell>
          <cell r="EK75">
            <v>-1.8087625503500002E-2</v>
          </cell>
          <cell r="EL75">
            <v>-7.0953965187099998E-3</v>
          </cell>
          <cell r="EM75">
            <v>-1.6534507274599999E-2</v>
          </cell>
          <cell r="EN75">
            <v>-2.0444512367200001E-2</v>
          </cell>
          <cell r="EO75">
            <v>-1.1309087276500001E-2</v>
          </cell>
          <cell r="EP75">
            <v>-1.6777157783499998E-2</v>
          </cell>
          <cell r="EQ75">
            <v>-2.5182247161900002E-2</v>
          </cell>
          <cell r="ER75">
            <v>-1.8439888954199998E-2</v>
          </cell>
          <cell r="ES75">
            <v>-3.3930897712699998E-2</v>
          </cell>
          <cell r="ET75">
            <v>-2.4174869060499999E-2</v>
          </cell>
          <cell r="EU75">
            <v>-2.1542668342600001E-2</v>
          </cell>
          <cell r="EV75">
            <v>-2.7312457561500001E-2</v>
          </cell>
          <cell r="EW75">
            <v>-2.4508059024800001E-2</v>
          </cell>
          <cell r="EX75">
            <v>-2.0890057086900001E-2</v>
          </cell>
          <cell r="EY75">
            <v>-3.7484109401700001E-2</v>
          </cell>
          <cell r="EZ75">
            <v>-3.1418263912199998E-2</v>
          </cell>
          <cell r="FA75">
            <v>-2.1670818328899999E-2</v>
          </cell>
          <cell r="FB75">
            <v>-2.46113538742E-2</v>
          </cell>
          <cell r="FC75">
            <v>-1.8505394458799999E-2</v>
          </cell>
          <cell r="FD75">
            <v>-2.22022533417E-2</v>
          </cell>
          <cell r="FE75">
            <v>-2.1531581878699999E-2</v>
          </cell>
          <cell r="FF75">
            <v>-2.7424693107599998E-2</v>
          </cell>
          <cell r="FG75">
            <v>-2.47907042503E-2</v>
          </cell>
          <cell r="FH75">
            <v>-2.2898554801899999E-2</v>
          </cell>
          <cell r="FI75">
            <v>-1.19343996048E-2</v>
          </cell>
          <cell r="FJ75">
            <v>-1.30903720856E-2</v>
          </cell>
          <cell r="FK75">
            <v>-2.4493277072899999E-2</v>
          </cell>
          <cell r="FL75">
            <v>-2.4866461753799999E-3</v>
          </cell>
          <cell r="FM75">
            <v>-1.37742757797E-2</v>
          </cell>
          <cell r="FN75">
            <v>-2.9981851577799999E-2</v>
          </cell>
          <cell r="FO75">
            <v>-6.6041946411100005E-4</v>
          </cell>
          <cell r="FP75">
            <v>-9.2228055000300006E-3</v>
          </cell>
          <cell r="FQ75">
            <v>-1.31983160973E-2</v>
          </cell>
          <cell r="FR75">
            <v>-7.1702599525499998E-3</v>
          </cell>
          <cell r="FS75">
            <v>-2.0298182964299999E-2</v>
          </cell>
          <cell r="FT75">
            <v>-2.0267367363E-2</v>
          </cell>
          <cell r="FU75">
            <v>-2.22230553627E-2</v>
          </cell>
          <cell r="FV75">
            <v>-1.6385495662699999E-2</v>
          </cell>
          <cell r="FW75">
            <v>-2.23604440689E-2</v>
          </cell>
          <cell r="FX75">
            <v>-1.5947163104999999E-2</v>
          </cell>
          <cell r="FY75">
            <v>-2.75422334671E-2</v>
          </cell>
          <cell r="FZ75">
            <v>-1.9880414009100001E-2</v>
          </cell>
          <cell r="GA75">
            <v>-1.47992968559E-2</v>
          </cell>
          <cell r="GB75">
            <v>-2.3412048816700001E-2</v>
          </cell>
          <cell r="GC75">
            <v>-1.6057610511800002E-2</v>
          </cell>
          <cell r="GD75">
            <v>-7.7419877052299999E-3</v>
          </cell>
          <cell r="GE75">
            <v>-1.9617140293100001E-2</v>
          </cell>
          <cell r="GF75">
            <v>-1.28555893898E-2</v>
          </cell>
          <cell r="GG75">
            <v>-1.71487927437E-2</v>
          </cell>
          <cell r="GH75">
            <v>-1.6724824905400001E-2</v>
          </cell>
          <cell r="GI75">
            <v>-2.2948980331399998E-2</v>
          </cell>
          <cell r="GJ75">
            <v>-1.71057581902E-2</v>
          </cell>
          <cell r="GK75">
            <v>-1.6873300075499999E-2</v>
          </cell>
          <cell r="GL75">
            <v>-1.4118313789400001E-2</v>
          </cell>
          <cell r="GM75">
            <v>-1.09736323357E-2</v>
          </cell>
          <cell r="GN75">
            <v>-9.7796916961700002E-3</v>
          </cell>
          <cell r="GO75">
            <v>-6.0631036758399997E-3</v>
          </cell>
          <cell r="GP75">
            <v>-1.9409537315399999E-2</v>
          </cell>
          <cell r="GQ75">
            <v>-2.2825539112099998E-2</v>
          </cell>
          <cell r="GR75">
            <v>-1.9434213638299998E-2</v>
          </cell>
          <cell r="GS75">
            <v>-1.58212184906E-2</v>
          </cell>
          <cell r="GT75">
            <v>-1.9815862178799999E-2</v>
          </cell>
          <cell r="GU75">
            <v>-3.4426689147900001E-2</v>
          </cell>
          <cell r="GV75">
            <v>-2.31449604034E-2</v>
          </cell>
          <cell r="GW75">
            <v>-2.1811962127700001E-2</v>
          </cell>
          <cell r="GX75">
            <v>-2.3318409919699998E-2</v>
          </cell>
          <cell r="GY75">
            <v>-1.55535340309E-2</v>
          </cell>
          <cell r="GZ75">
            <v>-1.8220901489300001E-2</v>
          </cell>
          <cell r="HA75">
            <v>-2.1947503089900001E-2</v>
          </cell>
          <cell r="HB75">
            <v>-3.4240007400499997E-2</v>
          </cell>
          <cell r="HC75">
            <v>-2.5834143161800001E-2</v>
          </cell>
          <cell r="HD75">
            <v>-1.7277121543900001E-2</v>
          </cell>
          <cell r="HE75">
            <v>-1.40113830566E-2</v>
          </cell>
          <cell r="HF75">
            <v>-1.50011777878E-2</v>
          </cell>
          <cell r="HG75">
            <v>-2.0577073097199999E-2</v>
          </cell>
          <cell r="HH75">
            <v>-2.41820216179E-2</v>
          </cell>
          <cell r="HI75">
            <v>-2.2804439067800001E-2</v>
          </cell>
          <cell r="HJ75">
            <v>-2.0381271839100001E-2</v>
          </cell>
          <cell r="HK75">
            <v>-1.7912447452500001E-2</v>
          </cell>
          <cell r="HL75">
            <v>-2.66699790955E-2</v>
          </cell>
          <cell r="HM75">
            <v>-2.65920162201E-2</v>
          </cell>
          <cell r="HN75">
            <v>-3.5471141338299997E-2</v>
          </cell>
          <cell r="HO75">
            <v>-2.4816513061500001E-2</v>
          </cell>
          <cell r="HP75">
            <v>-3.5378396511100002E-2</v>
          </cell>
          <cell r="HQ75">
            <v>-2.4658024311100001E-2</v>
          </cell>
          <cell r="HR75">
            <v>-3.2200813293499997E-2</v>
          </cell>
          <cell r="HS75">
            <v>-2.8434634208699999E-2</v>
          </cell>
          <cell r="HT75">
            <v>-3.7716329097700001E-2</v>
          </cell>
          <cell r="HU75">
            <v>-2.8359174728400001E-2</v>
          </cell>
          <cell r="HV75">
            <v>-2.2223591804499999E-2</v>
          </cell>
          <cell r="HW75">
            <v>-1.8987596034999998E-2</v>
          </cell>
          <cell r="HX75">
            <v>-2.06436514854E-2</v>
          </cell>
          <cell r="HY75">
            <v>-1.22099518776E-2</v>
          </cell>
          <cell r="HZ75">
            <v>-8.9589357376100003E-3</v>
          </cell>
          <cell r="IA75">
            <v>-1.7988502979299999E-2</v>
          </cell>
          <cell r="IB75">
            <v>-1.9177258014700001E-2</v>
          </cell>
          <cell r="IC75">
            <v>-2.17816829681E-2</v>
          </cell>
          <cell r="ID75">
            <v>-2.5313913822199999E-2</v>
          </cell>
          <cell r="IE75">
            <v>-1.28389596939E-2</v>
          </cell>
          <cell r="IF75">
            <v>-2.3287355899800001E-2</v>
          </cell>
          <cell r="IG75">
            <v>-2.1110415458699999E-2</v>
          </cell>
          <cell r="IH75">
            <v>-1.6570508480099999E-2</v>
          </cell>
          <cell r="II75">
            <v>-1.8274903297399999E-2</v>
          </cell>
          <cell r="IJ75">
            <v>-8.75228643417E-3</v>
          </cell>
          <cell r="IK75">
            <v>-2.4056851863900001E-2</v>
          </cell>
          <cell r="IL75">
            <v>-3.10316085815E-2</v>
          </cell>
          <cell r="IM75">
            <v>-1.09220743179E-2</v>
          </cell>
          <cell r="IN75">
            <v>-1.0652780532799999E-2</v>
          </cell>
          <cell r="IO75">
            <v>-2.4696707725499999E-2</v>
          </cell>
          <cell r="IP75">
            <v>-7.36796855927E-3</v>
          </cell>
          <cell r="IQ75">
            <v>-2.6310324668900001E-2</v>
          </cell>
          <cell r="IR75">
            <v>-1.99845153838E-2</v>
          </cell>
          <cell r="IS75">
            <v>8.7632630020400004E-3</v>
          </cell>
          <cell r="IT75">
            <v>-2.2804880142199999</v>
          </cell>
        </row>
        <row r="76">
          <cell r="A76" t="str">
            <v>SNP_CN_4242182_G2320T_A774S_embC</v>
          </cell>
          <cell r="B76">
            <v>3.7320435047099997E-2</v>
          </cell>
          <cell r="C76">
            <v>7.7883541584000002E-2</v>
          </cell>
          <cell r="D76">
            <v>9.2795014381400004E-2</v>
          </cell>
          <cell r="E76">
            <v>2.5607764720900001E-2</v>
          </cell>
          <cell r="F76">
            <v>3.2316923141499997E-2</v>
          </cell>
          <cell r="G76">
            <v>3.6913871765099998E-2</v>
          </cell>
          <cell r="H76">
            <v>2.9229521751399999E-2</v>
          </cell>
          <cell r="I76">
            <v>6.9986760616300006E-2</v>
          </cell>
          <cell r="J76">
            <v>7.5190067291299997E-2</v>
          </cell>
          <cell r="K76">
            <v>6.0195982456200003E-2</v>
          </cell>
          <cell r="L76">
            <v>5.53973913193E-2</v>
          </cell>
          <cell r="M76">
            <v>-5.3649544715899996E-3</v>
          </cell>
          <cell r="N76">
            <v>-1.4303326606799999E-3</v>
          </cell>
          <cell r="O76">
            <v>4.1761100292200003E-2</v>
          </cell>
          <cell r="P76">
            <v>3.5863697528799997E-2</v>
          </cell>
          <cell r="Q76">
            <v>1.0706245899200001E-2</v>
          </cell>
          <cell r="R76">
            <v>7.6618969440500007E-2</v>
          </cell>
          <cell r="S76">
            <v>3.3770024776499999E-2</v>
          </cell>
          <cell r="T76">
            <v>4.4979512691500002E-2</v>
          </cell>
          <cell r="U76">
            <v>6.9213151931799999E-2</v>
          </cell>
          <cell r="V76">
            <v>5.34162521362E-2</v>
          </cell>
          <cell r="W76">
            <v>5.2378833293900001E-2</v>
          </cell>
          <cell r="X76">
            <v>4.5216679573100004E-3</v>
          </cell>
          <cell r="Y76">
            <v>4.8439800739300001E-2</v>
          </cell>
          <cell r="Z76">
            <v>2.2022306919099999E-2</v>
          </cell>
          <cell r="AA76">
            <v>4.7350347042099998E-2</v>
          </cell>
          <cell r="AB76">
            <v>5.6327641010300002E-2</v>
          </cell>
          <cell r="AC76">
            <v>5.1150202751199997E-2</v>
          </cell>
          <cell r="AD76">
            <v>8.5913717746699994E-2</v>
          </cell>
          <cell r="AE76">
            <v>3.7098109722100002E-2</v>
          </cell>
          <cell r="AF76">
            <v>2.8345704078700001E-2</v>
          </cell>
          <cell r="AG76">
            <v>6.1202943325000002E-2</v>
          </cell>
          <cell r="AH76">
            <v>5.3439259529100003E-2</v>
          </cell>
          <cell r="AI76">
            <v>3.4193277358999997E-2</v>
          </cell>
          <cell r="AJ76">
            <v>2.3702800273899999E-2</v>
          </cell>
          <cell r="AK76">
            <v>5.2684128284499997E-2</v>
          </cell>
          <cell r="AL76">
            <v>4.8801004886599997E-2</v>
          </cell>
          <cell r="AM76">
            <v>6.09636306763E-2</v>
          </cell>
          <cell r="AN76">
            <v>5.3752958774599999E-2</v>
          </cell>
          <cell r="AO76">
            <v>4.5009732246400001E-2</v>
          </cell>
          <cell r="AP76">
            <v>6.5940499305700007E-2</v>
          </cell>
          <cell r="AQ76">
            <v>7.10045099258E-2</v>
          </cell>
          <cell r="AR76">
            <v>4.5766234397900001E-2</v>
          </cell>
          <cell r="AS76">
            <v>4.49541807175E-2</v>
          </cell>
          <cell r="AT76">
            <v>3.4699201583899997E-2</v>
          </cell>
          <cell r="AU76">
            <v>4.81954216957E-2</v>
          </cell>
          <cell r="AV76">
            <v>-9.6936225891099993E-3</v>
          </cell>
          <cell r="AW76">
            <v>3.7726938724500003E-2</v>
          </cell>
          <cell r="AX76">
            <v>3.9748609066000001E-2</v>
          </cell>
          <cell r="AY76">
            <v>7.9683959484099995E-2</v>
          </cell>
          <cell r="AZ76">
            <v>7.7335298061400007E-2</v>
          </cell>
          <cell r="BA76">
            <v>4.8410713672599998E-2</v>
          </cell>
          <cell r="BB76">
            <v>7.0767581462900006E-2</v>
          </cell>
          <cell r="BC76">
            <v>2.06070542336E-2</v>
          </cell>
          <cell r="BD76">
            <v>6.1407923698400001E-2</v>
          </cell>
          <cell r="BE76">
            <v>2.15664505959E-2</v>
          </cell>
          <cell r="BF76">
            <v>3.1079173088100001E-2</v>
          </cell>
          <cell r="BG76">
            <v>7.0999264717099997E-2</v>
          </cell>
          <cell r="BH76">
            <v>4.8351883888199998E-2</v>
          </cell>
          <cell r="BI76">
            <v>2.66888141632E-2</v>
          </cell>
          <cell r="BJ76">
            <v>2.94027328491E-2</v>
          </cell>
          <cell r="BK76">
            <v>8.3257377147699999E-2</v>
          </cell>
          <cell r="BL76">
            <v>4.40434813499E-2</v>
          </cell>
          <cell r="BM76">
            <v>2.47709155083E-2</v>
          </cell>
          <cell r="BN76">
            <v>5.31716346741E-2</v>
          </cell>
          <cell r="BO76">
            <v>3.6045610904700001E-2</v>
          </cell>
          <cell r="BP76">
            <v>3.2435894012500001E-2</v>
          </cell>
          <cell r="BQ76">
            <v>5.8428883552600001E-2</v>
          </cell>
          <cell r="BR76">
            <v>8.3884000778199994E-3</v>
          </cell>
          <cell r="BS76">
            <v>6.5857648849500003E-2</v>
          </cell>
          <cell r="BT76">
            <v>3.35287451744E-2</v>
          </cell>
          <cell r="BU76">
            <v>5.0861179828600001E-2</v>
          </cell>
          <cell r="BV76">
            <v>6.2756240367900007E-2</v>
          </cell>
          <cell r="BW76">
            <v>6.1034917831399998E-2</v>
          </cell>
          <cell r="BX76">
            <v>3.4444093704199999E-2</v>
          </cell>
          <cell r="BY76">
            <v>3.0792593956000001E-2</v>
          </cell>
          <cell r="BZ76">
            <v>1.1506497859999999E-2</v>
          </cell>
          <cell r="CA76">
            <v>8.1146657466900002E-2</v>
          </cell>
          <cell r="CB76">
            <v>6.23453259468E-2</v>
          </cell>
          <cell r="CC76">
            <v>7.4355721473699996E-2</v>
          </cell>
          <cell r="CD76">
            <v>6.1731040477800002E-2</v>
          </cell>
          <cell r="CE76">
            <v>2.8243005275699999E-2</v>
          </cell>
          <cell r="CF76">
            <v>5.3889513015699997E-2</v>
          </cell>
          <cell r="CG76">
            <v>3.8666486740100002E-2</v>
          </cell>
          <cell r="CH76">
            <v>5.8677792549100001E-2</v>
          </cell>
          <cell r="CI76">
            <v>3.9882004260999998E-2</v>
          </cell>
          <cell r="CJ76">
            <v>4.8419892787900001E-2</v>
          </cell>
          <cell r="CK76">
            <v>2.82843112946E-2</v>
          </cell>
          <cell r="CL76">
            <v>4.76663708687E-2</v>
          </cell>
          <cell r="CM76">
            <v>8.7751030921899995E-2</v>
          </cell>
          <cell r="CN76">
            <v>3.2632350921600002E-2</v>
          </cell>
          <cell r="CO76">
            <v>-6.5894722938499998E-3</v>
          </cell>
          <cell r="CP76">
            <v>2.0529210567500001E-2</v>
          </cell>
          <cell r="CQ76">
            <v>4.2835295200300001E-2</v>
          </cell>
          <cell r="CR76">
            <v>3.1706988811499998E-2</v>
          </cell>
          <cell r="CS76">
            <v>4.8709988594100001E-2</v>
          </cell>
          <cell r="CT76">
            <v>3.7318050861399998E-2</v>
          </cell>
          <cell r="CU76">
            <v>4.7577798366500001E-2</v>
          </cell>
          <cell r="CV76">
            <v>2.54310369492E-2</v>
          </cell>
          <cell r="CW76">
            <v>4.2615294456500002E-2</v>
          </cell>
          <cell r="CX76">
            <v>4.4019460678100003E-2</v>
          </cell>
          <cell r="CY76">
            <v>3.9951086044299998E-2</v>
          </cell>
          <cell r="CZ76">
            <v>2.4176299572000001E-2</v>
          </cell>
          <cell r="DA76">
            <v>8.3562076091799997E-2</v>
          </cell>
          <cell r="DB76">
            <v>6.9082260131799994E-2</v>
          </cell>
          <cell r="DC76">
            <v>7.4414432048799994E-2</v>
          </cell>
          <cell r="DD76">
            <v>2.7287602424599999E-2</v>
          </cell>
          <cell r="DE76">
            <v>7.6494991779299998E-2</v>
          </cell>
          <cell r="DF76">
            <v>6.1930418014499999E-2</v>
          </cell>
          <cell r="DG76">
            <v>8.7434113025700005E-2</v>
          </cell>
          <cell r="DH76">
            <v>6.2959134578700005E-2</v>
          </cell>
          <cell r="DI76">
            <v>7.0670545101199994E-2</v>
          </cell>
          <cell r="DJ76">
            <v>7.5745999813099998E-2</v>
          </cell>
          <cell r="DK76">
            <v>2.3786902427699999E-2</v>
          </cell>
          <cell r="DL76">
            <v>7.4337363243100002E-2</v>
          </cell>
          <cell r="DM76">
            <v>6.7467272281600002E-2</v>
          </cell>
          <cell r="DN76">
            <v>6.1688005924199998E-2</v>
          </cell>
          <cell r="DO76">
            <v>6.6345214843800002E-2</v>
          </cell>
          <cell r="DP76">
            <v>7.2249293327299999E-2</v>
          </cell>
          <cell r="DQ76">
            <v>4.95584011078E-2</v>
          </cell>
          <cell r="DR76">
            <v>6.4534604549399993E-2</v>
          </cell>
          <cell r="DS76">
            <v>5.6010544300100003E-2</v>
          </cell>
          <cell r="DT76">
            <v>2.7197539806399999E-2</v>
          </cell>
          <cell r="DU76">
            <v>3.1490683555600002E-2</v>
          </cell>
          <cell r="DV76">
            <v>2.1122694015500001E-2</v>
          </cell>
          <cell r="DW76">
            <v>4.0793716907499999E-2</v>
          </cell>
          <cell r="DX76">
            <v>5.4075956344600003E-2</v>
          </cell>
          <cell r="DY76">
            <v>7.22718238831E-3</v>
          </cell>
          <cell r="DZ76">
            <v>3.2983362674699999E-2</v>
          </cell>
          <cell r="EA76">
            <v>4.1661143302900001E-2</v>
          </cell>
          <cell r="EB76">
            <v>3.3123970031699999E-2</v>
          </cell>
          <cell r="EC76">
            <v>7.1342945098900004E-2</v>
          </cell>
          <cell r="ED76">
            <v>6.3276410102799996E-2</v>
          </cell>
          <cell r="EE76">
            <v>3.5288512706800002E-2</v>
          </cell>
          <cell r="EF76">
            <v>2.9817998409299998E-2</v>
          </cell>
          <cell r="EG76">
            <v>1.3937711715699999E-2</v>
          </cell>
          <cell r="EH76">
            <v>4.0882468223599998E-2</v>
          </cell>
          <cell r="EI76">
            <v>3.7405133247400003E-2</v>
          </cell>
          <cell r="EJ76">
            <v>6.0776531696299999E-2</v>
          </cell>
          <cell r="EK76">
            <v>6.4828336238899997E-2</v>
          </cell>
          <cell r="EL76">
            <v>1.6792953014400001E-2</v>
          </cell>
          <cell r="EM76">
            <v>4.2071759700800002E-2</v>
          </cell>
          <cell r="EN76">
            <v>6.2930166721300002E-2</v>
          </cell>
          <cell r="EO76">
            <v>6.3481092453000001E-2</v>
          </cell>
          <cell r="EP76">
            <v>5.5594861507399999E-2</v>
          </cell>
          <cell r="EQ76">
            <v>3.6561012268099997E-2</v>
          </cell>
          <cell r="ER76">
            <v>2.6439368724799999E-2</v>
          </cell>
          <cell r="ES76">
            <v>2.87263393402E-2</v>
          </cell>
          <cell r="ET76">
            <v>2.1936774253800001E-2</v>
          </cell>
          <cell r="EU76">
            <v>2.40841507912E-2</v>
          </cell>
          <cell r="EV76">
            <v>2.6944220066099998E-2</v>
          </cell>
          <cell r="EW76">
            <v>4.0515959262800001E-2</v>
          </cell>
          <cell r="EX76">
            <v>4.3245732784300002E-2</v>
          </cell>
          <cell r="EY76">
            <v>1.84320211411E-2</v>
          </cell>
          <cell r="EZ76">
            <v>6.7173838615400003E-3</v>
          </cell>
          <cell r="FA76">
            <v>2.9985010623900001E-2</v>
          </cell>
          <cell r="FB76">
            <v>7.6878070831299999E-3</v>
          </cell>
          <cell r="FC76">
            <v>3.07565331459E-2</v>
          </cell>
          <cell r="FD76">
            <v>-1.9183754921E-3</v>
          </cell>
          <cell r="FE76">
            <v>4.9909234046900001E-2</v>
          </cell>
          <cell r="FF76">
            <v>8.3490848541299997E-2</v>
          </cell>
          <cell r="FG76">
            <v>4.7616660594900002E-2</v>
          </cell>
          <cell r="FH76">
            <v>6.3668072223699995E-2</v>
          </cell>
          <cell r="FI76">
            <v>4.62404489517E-2</v>
          </cell>
          <cell r="FJ76">
            <v>4.2107224464400003E-2</v>
          </cell>
          <cell r="FK76">
            <v>2.81597971916E-2</v>
          </cell>
          <cell r="FL76">
            <v>7.1507334709199996E-2</v>
          </cell>
          <cell r="FM76">
            <v>6.5297484397899994E-2</v>
          </cell>
          <cell r="FN76">
            <v>3.5627007484400001E-2</v>
          </cell>
          <cell r="FO76">
            <v>6.9345176219899995E-2</v>
          </cell>
          <cell r="FP76">
            <v>6.6838026046800003E-2</v>
          </cell>
          <cell r="FQ76">
            <v>5.48176765442E-2</v>
          </cell>
          <cell r="FR76">
            <v>4.02119755745E-2</v>
          </cell>
          <cell r="FS76">
            <v>5.02098202705E-2</v>
          </cell>
          <cell r="FT76">
            <v>5.02362847328E-2</v>
          </cell>
          <cell r="FU76">
            <v>2.19389796257E-2</v>
          </cell>
          <cell r="FV76">
            <v>3.7528514862100001E-2</v>
          </cell>
          <cell r="FW76">
            <v>3.5519838333099997E-2</v>
          </cell>
          <cell r="FX76">
            <v>4.4403314590500002E-2</v>
          </cell>
          <cell r="FY76">
            <v>3.6120474338499999E-2</v>
          </cell>
          <cell r="FZ76">
            <v>4.01285290718E-2</v>
          </cell>
          <cell r="GA76">
            <v>3.0987858772299998E-2</v>
          </cell>
          <cell r="GB76">
            <v>6.2643170356800004E-2</v>
          </cell>
          <cell r="GC76">
            <v>4.7612488269800003E-2</v>
          </cell>
          <cell r="GD76">
            <v>3.9546430110899998E-2</v>
          </cell>
          <cell r="GE76">
            <v>4.0067911148100002E-2</v>
          </cell>
          <cell r="GF76">
            <v>3.8132309913599997E-2</v>
          </cell>
          <cell r="GG76">
            <v>6.3368082046500004E-2</v>
          </cell>
          <cell r="GH76">
            <v>3.8248181343099999E-2</v>
          </cell>
          <cell r="GI76">
            <v>8.4566533565499993E-2</v>
          </cell>
          <cell r="GJ76">
            <v>7.69445896149E-2</v>
          </cell>
          <cell r="GK76">
            <v>4.3784618377700001E-2</v>
          </cell>
          <cell r="GL76">
            <v>7.2321653366099997E-2</v>
          </cell>
          <cell r="GM76">
            <v>7.3522508144400006E-2</v>
          </cell>
          <cell r="GN76">
            <v>4.0847897529599997E-2</v>
          </cell>
          <cell r="GO76">
            <v>5.8818936347999999E-2</v>
          </cell>
          <cell r="GP76">
            <v>6.2678039073900002E-2</v>
          </cell>
          <cell r="GQ76">
            <v>2.4231910705600001E-2</v>
          </cell>
          <cell r="GR76">
            <v>1.17717385292E-2</v>
          </cell>
          <cell r="GS76">
            <v>3.7506043911E-2</v>
          </cell>
          <cell r="GT76">
            <v>1.86695456505E-2</v>
          </cell>
          <cell r="GU76">
            <v>4.0590941906000003E-2</v>
          </cell>
          <cell r="GV76">
            <v>1.5724837780000001E-2</v>
          </cell>
          <cell r="GW76">
            <v>2.8181374073E-2</v>
          </cell>
          <cell r="GX76">
            <v>3.5405397415199998E-2</v>
          </cell>
          <cell r="GY76">
            <v>2.5575697421999999E-2</v>
          </cell>
          <cell r="GZ76">
            <v>4.8857033252700001E-2</v>
          </cell>
          <cell r="HA76">
            <v>6.7998945712999997E-2</v>
          </cell>
          <cell r="HB76">
            <v>7.2208583354900005E-2</v>
          </cell>
          <cell r="HC76">
            <v>2.6713907718700001E-2</v>
          </cell>
          <cell r="HD76">
            <v>4.4908285141000003E-2</v>
          </cell>
          <cell r="HE76">
            <v>5.0184786319699998E-2</v>
          </cell>
          <cell r="HF76">
            <v>4.6634197235099997E-2</v>
          </cell>
          <cell r="HG76">
            <v>4.8967003822300001E-2</v>
          </cell>
          <cell r="HH76">
            <v>5.2749693393700003E-2</v>
          </cell>
          <cell r="HI76">
            <v>4.5364320278199997E-2</v>
          </cell>
          <cell r="HJ76">
            <v>5.2308499813099998E-2</v>
          </cell>
          <cell r="HK76">
            <v>2.0124852657300001E-2</v>
          </cell>
          <cell r="HL76">
            <v>9.1213822364799996E-2</v>
          </cell>
          <cell r="HM76">
            <v>8.9368402957899995E-2</v>
          </cell>
          <cell r="HN76">
            <v>4.2950809001900001E-2</v>
          </cell>
          <cell r="HO76">
            <v>5.2825450897199998E-2</v>
          </cell>
          <cell r="HP76">
            <v>8.0857992172199994E-2</v>
          </cell>
          <cell r="HQ76">
            <v>7.5921654701200006E-2</v>
          </cell>
          <cell r="HR76">
            <v>6.9760143756899998E-2</v>
          </cell>
          <cell r="HS76">
            <v>4.2174458503700003E-2</v>
          </cell>
          <cell r="HT76">
            <v>2.5798261165599998E-2</v>
          </cell>
          <cell r="HU76">
            <v>2.3440957069400001E-2</v>
          </cell>
          <cell r="HV76">
            <v>5.7320773601500001E-2</v>
          </cell>
          <cell r="HW76">
            <v>2.3183047771500001E-2</v>
          </cell>
          <cell r="HX76">
            <v>3.2977998256700003E-2</v>
          </cell>
          <cell r="HY76">
            <v>4.97558116913E-2</v>
          </cell>
          <cell r="HZ76">
            <v>4.6377956867199997E-2</v>
          </cell>
          <cell r="IA76">
            <v>7.0155501365699993E-2</v>
          </cell>
          <cell r="IB76">
            <v>6.4793586730999997E-2</v>
          </cell>
          <cell r="IC76">
            <v>8.0701529979699996E-2</v>
          </cell>
          <cell r="ID76">
            <v>8.5967183113100004E-2</v>
          </cell>
          <cell r="IE76">
            <v>2.6534378528600001E-2</v>
          </cell>
          <cell r="IF76">
            <v>5.5211067199700002E-2</v>
          </cell>
          <cell r="IG76">
            <v>5.3858339786500002E-2</v>
          </cell>
          <cell r="IH76">
            <v>5.1284492015800001E-2</v>
          </cell>
          <cell r="II76">
            <v>2.52094268799E-2</v>
          </cell>
          <cell r="IJ76">
            <v>6.82088136673E-2</v>
          </cell>
          <cell r="IK76">
            <v>5.9765458107E-2</v>
          </cell>
          <cell r="IL76">
            <v>6.12998008728E-2</v>
          </cell>
          <cell r="IM76">
            <v>5.5767953395799999E-2</v>
          </cell>
          <cell r="IN76">
            <v>6.2034666538200001E-2</v>
          </cell>
          <cell r="IO76">
            <v>5.3951621055600002E-2</v>
          </cell>
          <cell r="IP76">
            <v>4.6866178512599999E-2</v>
          </cell>
          <cell r="IQ76">
            <v>6.4951896667499995E-2</v>
          </cell>
          <cell r="IR76">
            <v>4.6766269952100002E-2</v>
          </cell>
          <cell r="IS76">
            <v>2.0580815151299999E-2</v>
          </cell>
          <cell r="IT76">
            <v>2.2723236083999998</v>
          </cell>
        </row>
        <row r="77">
          <cell r="A77" t="str">
            <v>INS_CF_4242521_i2658TCCCCGCCATGCT_887_embC</v>
          </cell>
          <cell r="B77">
            <v>4.6934008598299999E-2</v>
          </cell>
          <cell r="C77">
            <v>2.5805115699799999E-2</v>
          </cell>
          <cell r="D77">
            <v>2.4397790432000001E-2</v>
          </cell>
          <cell r="E77">
            <v>2.3774683475499998E-2</v>
          </cell>
          <cell r="F77">
            <v>3.8080930709800002E-2</v>
          </cell>
          <cell r="G77">
            <v>2.4810492992399999E-2</v>
          </cell>
          <cell r="H77">
            <v>5.5527687072799996E-4</v>
          </cell>
          <cell r="I77">
            <v>2.89833545685E-2</v>
          </cell>
          <cell r="J77">
            <v>2.7158915996599999E-2</v>
          </cell>
          <cell r="K77">
            <v>2.8534233570100001E-2</v>
          </cell>
          <cell r="L77">
            <v>3.3342361450200003E-2</v>
          </cell>
          <cell r="M77">
            <v>2.4778842926000001E-2</v>
          </cell>
          <cell r="N77">
            <v>3.8239777088199998E-2</v>
          </cell>
          <cell r="O77">
            <v>4.43884134293E-2</v>
          </cell>
          <cell r="P77">
            <v>1.06155872345E-4</v>
          </cell>
          <cell r="Q77">
            <v>1.82342529297E-2</v>
          </cell>
          <cell r="R77">
            <v>4.85351085663E-2</v>
          </cell>
          <cell r="S77">
            <v>4.3839931488E-2</v>
          </cell>
          <cell r="T77">
            <v>2.2743344306900001E-2</v>
          </cell>
          <cell r="U77">
            <v>4.8814535141000003E-2</v>
          </cell>
          <cell r="V77">
            <v>2.1663010120399999E-2</v>
          </cell>
          <cell r="W77">
            <v>2.5972723960900002E-2</v>
          </cell>
          <cell r="X77">
            <v>2.5292634963999999E-2</v>
          </cell>
          <cell r="Y77">
            <v>2.6736557483700001E-2</v>
          </cell>
          <cell r="Z77">
            <v>5.3474068641699998E-2</v>
          </cell>
          <cell r="AA77">
            <v>4.7597885131800001E-2</v>
          </cell>
          <cell r="AB77">
            <v>5.4806947708099997E-2</v>
          </cell>
          <cell r="AC77">
            <v>1.40160322189E-3</v>
          </cell>
          <cell r="AD77">
            <v>2.7424573898300001E-2</v>
          </cell>
          <cell r="AE77">
            <v>4.6429634094199999E-2</v>
          </cell>
          <cell r="AF77">
            <v>2.6346564292899999E-2</v>
          </cell>
          <cell r="AG77">
            <v>5.2084803581199997E-2</v>
          </cell>
          <cell r="AH77">
            <v>5.3462088108099999E-2</v>
          </cell>
          <cell r="AI77">
            <v>2.49565839767E-2</v>
          </cell>
          <cell r="AJ77">
            <v>2.5356411933900001E-3</v>
          </cell>
          <cell r="AK77">
            <v>5.9075951576199999E-2</v>
          </cell>
          <cell r="AL77">
            <v>4.6426951885199998E-2</v>
          </cell>
          <cell r="AM77">
            <v>1.9584894180299999E-2</v>
          </cell>
          <cell r="AN77">
            <v>2.84154415131E-2</v>
          </cell>
          <cell r="AO77">
            <v>6.5034627914400001E-4</v>
          </cell>
          <cell r="AP77">
            <v>4.9705624580400003E-2</v>
          </cell>
          <cell r="AQ77">
            <v>2.3462951183299999E-2</v>
          </cell>
          <cell r="AR77">
            <v>4.81589436531E-2</v>
          </cell>
          <cell r="AS77">
            <v>2.6913762092600001E-2</v>
          </cell>
          <cell r="AT77">
            <v>5.0409853458400003E-2</v>
          </cell>
          <cell r="AU77">
            <v>3.5719871521E-2</v>
          </cell>
          <cell r="AV77">
            <v>6.9429576396900006E-2</v>
          </cell>
          <cell r="AW77">
            <v>3.0975937843300001E-2</v>
          </cell>
          <cell r="AX77">
            <v>3.2479405403100001E-2</v>
          </cell>
          <cell r="AY77">
            <v>2.45342850685E-2</v>
          </cell>
          <cell r="AZ77">
            <v>4.4165492057800002E-2</v>
          </cell>
          <cell r="BA77">
            <v>2.3424983024599999E-2</v>
          </cell>
          <cell r="BB77">
            <v>4.9331068992600001E-2</v>
          </cell>
          <cell r="BC77">
            <v>4.3064951896700003E-2</v>
          </cell>
          <cell r="BD77">
            <v>4.7159194946300002E-4</v>
          </cell>
          <cell r="BE77">
            <v>4.6196222305300003E-2</v>
          </cell>
          <cell r="BF77">
            <v>3.96140217781E-2</v>
          </cell>
          <cell r="BG77">
            <v>2.4553835392000001E-2</v>
          </cell>
          <cell r="BH77">
            <v>5.4082334041599997E-2</v>
          </cell>
          <cell r="BI77">
            <v>2.5684773922000002E-2</v>
          </cell>
          <cell r="BJ77">
            <v>2.24966406822E-2</v>
          </cell>
          <cell r="BK77">
            <v>4.5482337474800003E-2</v>
          </cell>
          <cell r="BL77">
            <v>5.0753533840200003E-2</v>
          </cell>
          <cell r="BM77">
            <v>5.0227344036099998E-2</v>
          </cell>
          <cell r="BN77">
            <v>2.47608423233E-2</v>
          </cell>
          <cell r="BO77">
            <v>2.4795532226600003E-4</v>
          </cell>
          <cell r="BP77">
            <v>1.48938894272E-2</v>
          </cell>
          <cell r="BQ77">
            <v>2.6307404041300001E-2</v>
          </cell>
          <cell r="BR77">
            <v>2.6424229145099998E-2</v>
          </cell>
          <cell r="BS77">
            <v>5.8686733245799996E-4</v>
          </cell>
          <cell r="BT77">
            <v>5.9604644775400002E-6</v>
          </cell>
          <cell r="BU77">
            <v>5.1147043704999999E-2</v>
          </cell>
          <cell r="BV77">
            <v>2.7749896049500001E-2</v>
          </cell>
          <cell r="BW77">
            <v>3.1521260738400003E-2</v>
          </cell>
          <cell r="BX77">
            <v>4.5400798320799997E-2</v>
          </cell>
          <cell r="BY77">
            <v>8.0059170723000006E-3</v>
          </cell>
          <cell r="BZ77">
            <v>6.2173128128099997E-2</v>
          </cell>
          <cell r="CA77">
            <v>3.3903121948200001E-4</v>
          </cell>
          <cell r="CB77">
            <v>3.3755958080299998E-2</v>
          </cell>
          <cell r="CC77">
            <v>5.8808982372299999E-2</v>
          </cell>
          <cell r="CD77">
            <v>2.7454853057899999E-2</v>
          </cell>
          <cell r="CE77">
            <v>4.8570930957799997E-2</v>
          </cell>
          <cell r="CF77">
            <v>3.3277750015299999E-2</v>
          </cell>
          <cell r="CG77">
            <v>2.5787591934200001E-2</v>
          </cell>
          <cell r="CH77">
            <v>6.5905690193200001E-2</v>
          </cell>
          <cell r="CI77">
            <v>4.6927213668799997E-2</v>
          </cell>
          <cell r="CJ77">
            <v>5.0027430057500002E-2</v>
          </cell>
          <cell r="CK77">
            <v>2.8160989284500001E-2</v>
          </cell>
          <cell r="CL77">
            <v>4.2015612125399997E-2</v>
          </cell>
          <cell r="CM77">
            <v>6.1943292617800003E-2</v>
          </cell>
          <cell r="CN77">
            <v>2.98101305962E-2</v>
          </cell>
          <cell r="CO77">
            <v>4.0113091468800002E-2</v>
          </cell>
          <cell r="CP77">
            <v>4.8975050449400002E-2</v>
          </cell>
          <cell r="CQ77">
            <v>4.9557566642799998E-2</v>
          </cell>
          <cell r="CR77">
            <v>4.9717962741899997E-2</v>
          </cell>
          <cell r="CS77">
            <v>2.96641588211E-2</v>
          </cell>
          <cell r="CT77">
            <v>2.4606227874800001E-2</v>
          </cell>
          <cell r="CU77">
            <v>2.1827876567800001E-2</v>
          </cell>
          <cell r="CV77">
            <v>2.1237134933499999E-4</v>
          </cell>
          <cell r="CW77">
            <v>4.34629917145E-2</v>
          </cell>
          <cell r="CX77">
            <v>3.4309566021E-2</v>
          </cell>
          <cell r="CY77">
            <v>3.3517181873300002E-2</v>
          </cell>
          <cell r="CZ77">
            <v>3.9834260940599997E-2</v>
          </cell>
          <cell r="DA77">
            <v>4.4563353061699999E-2</v>
          </cell>
          <cell r="DB77">
            <v>2.5196075439500002E-3</v>
          </cell>
          <cell r="DC77">
            <v>3.7181138992300002E-2</v>
          </cell>
          <cell r="DD77">
            <v>2.41682529449E-2</v>
          </cell>
          <cell r="DE77">
            <v>2.29089260101E-2</v>
          </cell>
          <cell r="DF77">
            <v>4.8579633235899998E-2</v>
          </cell>
          <cell r="DG77">
            <v>3.0976414680500001E-2</v>
          </cell>
          <cell r="DH77">
            <v>5.12753725052E-2</v>
          </cell>
          <cell r="DI77">
            <v>4.1625916957900001E-2</v>
          </cell>
          <cell r="DJ77">
            <v>2.8475224971799998E-2</v>
          </cell>
          <cell r="DK77">
            <v>4.52085733414E-2</v>
          </cell>
          <cell r="DL77">
            <v>3.7507891655E-2</v>
          </cell>
          <cell r="DM77">
            <v>2.3637354373900001E-2</v>
          </cell>
          <cell r="DN77">
            <v>2.08403468132E-2</v>
          </cell>
          <cell r="DO77">
            <v>2.7810156345399999E-2</v>
          </cell>
          <cell r="DP77">
            <v>5.4065227508499999E-2</v>
          </cell>
          <cell r="DQ77">
            <v>4.7292649745900001E-2</v>
          </cell>
          <cell r="DR77">
            <v>1.9716799259199998E-2</v>
          </cell>
          <cell r="DS77">
            <v>4.2230784893000001E-2</v>
          </cell>
          <cell r="DT77">
            <v>3.3693909645100002E-2</v>
          </cell>
          <cell r="DU77">
            <v>5.0223946571400002E-2</v>
          </cell>
          <cell r="DV77">
            <v>3.28084230423E-2</v>
          </cell>
          <cell r="DW77">
            <v>1.92220211029E-2</v>
          </cell>
          <cell r="DX77">
            <v>1.1030435562100001E-3</v>
          </cell>
          <cell r="DY77">
            <v>2.1174609661100002E-2</v>
          </cell>
          <cell r="DZ77">
            <v>2.2516012191800001E-2</v>
          </cell>
          <cell r="EA77">
            <v>1.95638537407E-2</v>
          </cell>
          <cell r="EB77">
            <v>1.9769668579100001E-3</v>
          </cell>
          <cell r="EC77">
            <v>4.19921875E-2</v>
          </cell>
          <cell r="ED77">
            <v>4.25541400909E-2</v>
          </cell>
          <cell r="EE77">
            <v>4.7840237617500003E-2</v>
          </cell>
          <cell r="EF77">
            <v>1.33787989616E-2</v>
          </cell>
          <cell r="EG77">
            <v>1.83168053627E-2</v>
          </cell>
          <cell r="EH77">
            <v>2.4319469928699999E-2</v>
          </cell>
          <cell r="EI77">
            <v>2.4688303470600002E-2</v>
          </cell>
          <cell r="EJ77">
            <v>1.56062841415E-3</v>
          </cell>
          <cell r="EK77">
            <v>4.3893337249799998E-2</v>
          </cell>
          <cell r="EL77">
            <v>2.4560213088999999E-2</v>
          </cell>
          <cell r="EM77">
            <v>1.78988575935E-2</v>
          </cell>
          <cell r="EN77">
            <v>5.31696677208E-2</v>
          </cell>
          <cell r="EO77">
            <v>4.3420016765599999E-2</v>
          </cell>
          <cell r="EP77">
            <v>5.4829359054599999E-2</v>
          </cell>
          <cell r="EQ77">
            <v>2.84284353256E-2</v>
          </cell>
          <cell r="ER77">
            <v>4.4636964798000001E-2</v>
          </cell>
          <cell r="ES77">
            <v>3.3278584480300001E-2</v>
          </cell>
          <cell r="ET77">
            <v>2.5338888168299999E-2</v>
          </cell>
          <cell r="EU77">
            <v>5.4699420929000001E-2</v>
          </cell>
          <cell r="EV77">
            <v>5.7309508323699999E-2</v>
          </cell>
          <cell r="EW77">
            <v>5.0458967685699997E-2</v>
          </cell>
          <cell r="EX77">
            <v>4.49202060699E-2</v>
          </cell>
          <cell r="EY77">
            <v>2.1107494831099999E-2</v>
          </cell>
          <cell r="EZ77">
            <v>5.0905406475100001E-2</v>
          </cell>
          <cell r="FA77">
            <v>2.7995526790599998E-2</v>
          </cell>
          <cell r="FB77">
            <v>4.1384458541900003E-2</v>
          </cell>
          <cell r="FC77">
            <v>4.9290537834200003E-2</v>
          </cell>
          <cell r="FD77">
            <v>4.7421395778699998E-2</v>
          </cell>
          <cell r="FE77">
            <v>4.43870425224E-2</v>
          </cell>
          <cell r="FF77">
            <v>2.9387772083299998E-2</v>
          </cell>
          <cell r="FG77">
            <v>5.0133645534499997E-2</v>
          </cell>
          <cell r="FH77">
            <v>5.2321732044200001E-2</v>
          </cell>
          <cell r="FI77">
            <v>4.6933233737900003E-2</v>
          </cell>
          <cell r="FJ77">
            <v>2.2588014602700001E-2</v>
          </cell>
          <cell r="FK77">
            <v>2.2594869136799998E-2</v>
          </cell>
          <cell r="FL77">
            <v>2.2208750247999998E-2</v>
          </cell>
          <cell r="FM77">
            <v>4.08206582069E-2</v>
          </cell>
          <cell r="FN77">
            <v>5.1514863967899997E-2</v>
          </cell>
          <cell r="FO77">
            <v>5.3102374076799998E-3</v>
          </cell>
          <cell r="FP77">
            <v>4.1063547134399997E-2</v>
          </cell>
          <cell r="FQ77">
            <v>2.7590990066499999E-2</v>
          </cell>
          <cell r="FR77">
            <v>4.0295243263199998E-2</v>
          </cell>
          <cell r="FS77">
            <v>6.9838762283299998E-3</v>
          </cell>
          <cell r="FT77">
            <v>4.7068655490900002E-2</v>
          </cell>
          <cell r="FU77">
            <v>3.5200893878899998E-2</v>
          </cell>
          <cell r="FV77">
            <v>3.6337316036200003E-2</v>
          </cell>
          <cell r="FW77">
            <v>3.17113399506E-2</v>
          </cell>
          <cell r="FX77">
            <v>4.6082913875599998E-2</v>
          </cell>
          <cell r="FY77">
            <v>2.65647768974E-2</v>
          </cell>
          <cell r="FZ77">
            <v>2.6849150657700001E-2</v>
          </cell>
          <cell r="GA77">
            <v>4.2251229286200002E-2</v>
          </cell>
          <cell r="GB77">
            <v>4.7823190689100001E-2</v>
          </cell>
          <cell r="GC77">
            <v>2.6539266109500002E-2</v>
          </cell>
          <cell r="GD77">
            <v>2.8176724910699998E-2</v>
          </cell>
          <cell r="GE77">
            <v>8.0304145813000008E-3</v>
          </cell>
          <cell r="GF77">
            <v>3.76442074776E-2</v>
          </cell>
          <cell r="GG77">
            <v>2.0954012870800002E-3</v>
          </cell>
          <cell r="GH77">
            <v>5.3450465202299999E-2</v>
          </cell>
          <cell r="GI77">
            <v>5.3908407688099999E-2</v>
          </cell>
          <cell r="GJ77">
            <v>4.3098092079199998E-2</v>
          </cell>
          <cell r="GK77">
            <v>2.6796579361000002E-2</v>
          </cell>
          <cell r="GL77">
            <v>2.5828003883400001E-2</v>
          </cell>
          <cell r="GM77">
            <v>4.79673743248E-2</v>
          </cell>
          <cell r="GN77">
            <v>2.56847143173E-2</v>
          </cell>
          <cell r="GO77">
            <v>2.3906052112599999E-2</v>
          </cell>
          <cell r="GP77">
            <v>2.3605585098299998E-2</v>
          </cell>
          <cell r="GQ77">
            <v>3.50102782249E-2</v>
          </cell>
          <cell r="GR77">
            <v>4.6818554401400002E-2</v>
          </cell>
          <cell r="GS77">
            <v>2.8347849845900001E-2</v>
          </cell>
          <cell r="GT77">
            <v>2.6004612445800001E-2</v>
          </cell>
          <cell r="GU77">
            <v>3.9458155632000003E-2</v>
          </cell>
          <cell r="GV77">
            <v>3.1613886356400001E-2</v>
          </cell>
          <cell r="GW77">
            <v>4.3197035789500002E-2</v>
          </cell>
          <cell r="GX77">
            <v>2.4492681026499999E-2</v>
          </cell>
          <cell r="GY77">
            <v>3.53941321373E-2</v>
          </cell>
          <cell r="GZ77">
            <v>4.8632919788400002E-2</v>
          </cell>
          <cell r="HA77">
            <v>3.1273424625399997E-2</v>
          </cell>
          <cell r="HB77">
            <v>4.73363399506E-2</v>
          </cell>
          <cell r="HC77">
            <v>2.6565492153200001E-2</v>
          </cell>
          <cell r="HD77">
            <v>2.0396709442100001E-2</v>
          </cell>
          <cell r="HE77">
            <v>2.31533646584E-2</v>
          </cell>
          <cell r="HF77">
            <v>5.2642762661E-2</v>
          </cell>
          <cell r="HG77">
            <v>2.6881814003E-2</v>
          </cell>
          <cell r="HH77">
            <v>2.60432362556E-2</v>
          </cell>
          <cell r="HI77">
            <v>3.7159323692300003E-2</v>
          </cell>
          <cell r="HJ77">
            <v>3.2146155834200003E-2</v>
          </cell>
          <cell r="HK77">
            <v>3.7032425403600001E-2</v>
          </cell>
          <cell r="HL77">
            <v>4.6959280967700003E-2</v>
          </cell>
          <cell r="HM77">
            <v>3.5289764404299998E-2</v>
          </cell>
          <cell r="HN77">
            <v>5.5697500705700002E-2</v>
          </cell>
          <cell r="HO77">
            <v>1.2586772441900001E-2</v>
          </cell>
          <cell r="HP77">
            <v>2.0228505134599999E-2</v>
          </cell>
          <cell r="HQ77">
            <v>4.9347996711700003E-2</v>
          </cell>
          <cell r="HR77">
            <v>2.56904959679E-2</v>
          </cell>
          <cell r="HS77">
            <v>2.5763332843799999E-2</v>
          </cell>
          <cell r="HT77">
            <v>1.1859536171E-3</v>
          </cell>
          <cell r="HU77">
            <v>3.4283161163299998E-2</v>
          </cell>
          <cell r="HV77">
            <v>1.15984678268E-3</v>
          </cell>
          <cell r="HW77">
            <v>3.9450705051399998E-2</v>
          </cell>
          <cell r="HX77">
            <v>2.7039229869800001E-2</v>
          </cell>
          <cell r="HY77">
            <v>2.7863025665299999E-2</v>
          </cell>
          <cell r="HZ77">
            <v>4.3988764286000001E-2</v>
          </cell>
          <cell r="IA77">
            <v>4.2051851749400002E-2</v>
          </cell>
          <cell r="IB77">
            <v>2.0018339157099999E-2</v>
          </cell>
          <cell r="IC77">
            <v>5.1166594028499997E-2</v>
          </cell>
          <cell r="ID77">
            <v>3.3035039901700002E-2</v>
          </cell>
          <cell r="IE77">
            <v>4.2537510395100002E-2</v>
          </cell>
          <cell r="IF77">
            <v>5.6378006935099999E-2</v>
          </cell>
          <cell r="IG77">
            <v>5.2378952503200002E-2</v>
          </cell>
          <cell r="IH77">
            <v>4.9024879932399998E-2</v>
          </cell>
          <cell r="II77">
            <v>3.42098474503E-2</v>
          </cell>
          <cell r="IJ77">
            <v>4.3563961982700003E-2</v>
          </cell>
          <cell r="IK77">
            <v>2.8344392776499999E-2</v>
          </cell>
          <cell r="IL77">
            <v>2.6763796806299998E-2</v>
          </cell>
          <cell r="IM77">
            <v>5.46565651894E-2</v>
          </cell>
          <cell r="IN77">
            <v>2.8296470642099999E-2</v>
          </cell>
          <cell r="IO77">
            <v>4.6672582626300002E-2</v>
          </cell>
          <cell r="IP77">
            <v>4.4965863227800003E-2</v>
          </cell>
          <cell r="IQ77">
            <v>4.7815203666700001E-2</v>
          </cell>
          <cell r="IR77">
            <v>3.38271223009E-2</v>
          </cell>
          <cell r="IS77">
            <v>1.50852343068E-2</v>
          </cell>
          <cell r="IT77">
            <v>2.2423994541200001</v>
          </cell>
        </row>
        <row r="78">
          <cell r="A78" t="str">
            <v>SNP_CN_4242303_T2441A_L814Q_embC</v>
          </cell>
          <cell r="B78">
            <v>5.9953927993800001E-3</v>
          </cell>
          <cell r="C78">
            <v>-0.102451741695</v>
          </cell>
          <cell r="D78">
            <v>-0.112891256809</v>
          </cell>
          <cell r="E78">
            <v>-0.13627713918699999</v>
          </cell>
          <cell r="F78">
            <v>-6.2840878963500005E-2</v>
          </cell>
          <cell r="G78">
            <v>-6.5262973308599995E-2</v>
          </cell>
          <cell r="H78">
            <v>-0.14483964443200001</v>
          </cell>
          <cell r="I78">
            <v>-0.11977410316500001</v>
          </cell>
          <cell r="J78">
            <v>-5.1084280013999998E-2</v>
          </cell>
          <cell r="K78">
            <v>6.7425966262800001E-3</v>
          </cell>
          <cell r="L78">
            <v>-0.105945885181</v>
          </cell>
          <cell r="M78">
            <v>1.4119446277599999E-2</v>
          </cell>
          <cell r="N78">
            <v>-5.3062319755600003E-2</v>
          </cell>
          <cell r="O78">
            <v>-0.10645633935899999</v>
          </cell>
          <cell r="P78">
            <v>-6.2506079673799994E-2</v>
          </cell>
          <cell r="Q78">
            <v>-0.12617605924600001</v>
          </cell>
          <cell r="R78">
            <v>-0.11393237114</v>
          </cell>
          <cell r="S78">
            <v>-0.16005176305800001</v>
          </cell>
          <cell r="T78">
            <v>-0.18206715583800001</v>
          </cell>
          <cell r="U78">
            <v>-0.108074903488</v>
          </cell>
          <cell r="V78">
            <v>-2.1170020103500001E-2</v>
          </cell>
          <cell r="W78">
            <v>-5.7426750659900001E-2</v>
          </cell>
          <cell r="X78">
            <v>-6.2690258026099996E-2</v>
          </cell>
          <cell r="Y78">
            <v>-0.16175466775899999</v>
          </cell>
          <cell r="Z78">
            <v>-0.115820169449</v>
          </cell>
          <cell r="AA78">
            <v>6.2158703803999998E-3</v>
          </cell>
          <cell r="AB78">
            <v>-6.0818850994099997E-2</v>
          </cell>
          <cell r="AC78">
            <v>-6.6042840480800002E-2</v>
          </cell>
          <cell r="AD78">
            <v>-0.15046221017799999</v>
          </cell>
          <cell r="AE78">
            <v>-0.15265566110600001</v>
          </cell>
          <cell r="AF78">
            <v>-6.8944513797800006E-2</v>
          </cell>
          <cell r="AG78">
            <v>7.4862241745E-3</v>
          </cell>
          <cell r="AH78">
            <v>-8.6736440658600006E-2</v>
          </cell>
          <cell r="AI78">
            <v>-0.107149422169</v>
          </cell>
          <cell r="AJ78">
            <v>-0.119483232498</v>
          </cell>
          <cell r="AK78">
            <v>-0.100196659565</v>
          </cell>
          <cell r="AL78">
            <v>-0.102136015892</v>
          </cell>
          <cell r="AM78">
            <v>-8.3132743835399994E-2</v>
          </cell>
          <cell r="AN78">
            <v>-9.7669184207899995E-2</v>
          </cell>
          <cell r="AO78">
            <v>-0.10719954967500001</v>
          </cell>
          <cell r="AP78">
            <v>-6.7328035831500002E-2</v>
          </cell>
          <cell r="AQ78">
            <v>8.3374977111800002E-4</v>
          </cell>
          <cell r="AR78">
            <v>-4.3606460094499998E-2</v>
          </cell>
          <cell r="AS78">
            <v>-0.163413286209</v>
          </cell>
          <cell r="AT78">
            <v>-0.16043722629500001</v>
          </cell>
          <cell r="AU78">
            <v>-9.6239030361200004E-2</v>
          </cell>
          <cell r="AV78">
            <v>-6.6683590412099994E-2</v>
          </cell>
          <cell r="AW78">
            <v>-0.118479073048</v>
          </cell>
          <cell r="AX78">
            <v>-6.6777646541599997E-2</v>
          </cell>
          <cell r="AY78">
            <v>-0.113109827042</v>
          </cell>
          <cell r="AZ78">
            <v>-0.111753761768</v>
          </cell>
          <cell r="BA78">
            <v>-4.0572881698600002E-3</v>
          </cell>
          <cell r="BB78">
            <v>-0.119706451893</v>
          </cell>
          <cell r="BC78">
            <v>-0.108939111233</v>
          </cell>
          <cell r="BD78">
            <v>-0.10411942005200001</v>
          </cell>
          <cell r="BE78">
            <v>-7.1696221828499995E-2</v>
          </cell>
          <cell r="BF78">
            <v>1.6577839851400001E-3</v>
          </cell>
          <cell r="BG78">
            <v>-8.9479506015800001E-2</v>
          </cell>
          <cell r="BH78">
            <v>3.1815409660299998E-2</v>
          </cell>
          <cell r="BI78">
            <v>-0.15268445015000001</v>
          </cell>
          <cell r="BJ78">
            <v>-0.16393703222299999</v>
          </cell>
          <cell r="BK78">
            <v>-7.5361132621799998E-2</v>
          </cell>
          <cell r="BL78">
            <v>-6.24921917915E-2</v>
          </cell>
          <cell r="BM78">
            <v>-0.16779619455299999</v>
          </cell>
          <cell r="BN78">
            <v>-6.6181898117099999E-2</v>
          </cell>
          <cell r="BO78">
            <v>-0.10802996158600001</v>
          </cell>
          <cell r="BP78">
            <v>-0.14933109283400001</v>
          </cell>
          <cell r="BQ78">
            <v>-7.2755575180099993E-2</v>
          </cell>
          <cell r="BR78">
            <v>-0.14448928832999999</v>
          </cell>
          <cell r="BS78">
            <v>-6.3570737838699997E-3</v>
          </cell>
          <cell r="BT78">
            <v>-0.10704839229599999</v>
          </cell>
          <cell r="BU78">
            <v>-0.143530845642</v>
          </cell>
          <cell r="BV78">
            <v>-8.0245077610000007E-2</v>
          </cell>
          <cell r="BW78">
            <v>-9.6070230007199997E-2</v>
          </cell>
          <cell r="BX78">
            <v>-0.13346648216199999</v>
          </cell>
          <cell r="BY78">
            <v>-9.0870201587699997E-2</v>
          </cell>
          <cell r="BZ78">
            <v>-0.105785310268</v>
          </cell>
          <cell r="CA78">
            <v>-5.8857142925299998E-2</v>
          </cell>
          <cell r="CB78">
            <v>-0.12919169664399999</v>
          </cell>
          <cell r="CC78">
            <v>-6.5646350383799998E-2</v>
          </cell>
          <cell r="CD78">
            <v>-0.167012929916</v>
          </cell>
          <cell r="CE78">
            <v>-0.121449530125</v>
          </cell>
          <cell r="CF78">
            <v>-7.01006650925E-2</v>
          </cell>
          <cell r="CG78">
            <v>-0.109877884388</v>
          </cell>
          <cell r="CH78">
            <v>-0.16038072109199999</v>
          </cell>
          <cell r="CI78">
            <v>-0.123926818371</v>
          </cell>
          <cell r="CJ78">
            <v>-0.16063553094899999</v>
          </cell>
          <cell r="CK78">
            <v>-0.13162863254500001</v>
          </cell>
          <cell r="CL78">
            <v>-8.0085933208499993E-2</v>
          </cell>
          <cell r="CM78">
            <v>-7.3706865310700004E-2</v>
          </cell>
          <cell r="CN78">
            <v>-0.107275128365</v>
          </cell>
          <cell r="CO78">
            <v>-0.10913914442100001</v>
          </cell>
          <cell r="CP78">
            <v>-0.107895851135</v>
          </cell>
          <cell r="CQ78">
            <v>-0.157151639462</v>
          </cell>
          <cell r="CR78">
            <v>-6.9450139999400001E-2</v>
          </cell>
          <cell r="CS78">
            <v>-0.14650934934599999</v>
          </cell>
          <cell r="CT78">
            <v>-6.4669013023400002E-2</v>
          </cell>
          <cell r="CU78">
            <v>-0.11044865846599999</v>
          </cell>
          <cell r="CV78">
            <v>1.8484413623799999E-2</v>
          </cell>
          <cell r="CW78">
            <v>-0.113352715969</v>
          </cell>
          <cell r="CX78">
            <v>-0.101600706577</v>
          </cell>
          <cell r="CY78">
            <v>-9.9203884601599998E-2</v>
          </cell>
          <cell r="CZ78">
            <v>-9.3092083931000005E-2</v>
          </cell>
          <cell r="DA78">
            <v>-0.13112092018099999</v>
          </cell>
          <cell r="DB78">
            <v>-0.156164765358</v>
          </cell>
          <cell r="DC78">
            <v>-0.13363283872599999</v>
          </cell>
          <cell r="DD78">
            <v>-4.4977664947500002E-4</v>
          </cell>
          <cell r="DE78">
            <v>-0.111407637596</v>
          </cell>
          <cell r="DF78">
            <v>-0.15979069471400001</v>
          </cell>
          <cell r="DG78">
            <v>-2.54243016243E-2</v>
          </cell>
          <cell r="DH78">
            <v>1.0656535625500001E-2</v>
          </cell>
          <cell r="DI78">
            <v>-0.122957110405</v>
          </cell>
          <cell r="DJ78">
            <v>-0.14978593587899999</v>
          </cell>
          <cell r="DK78">
            <v>-0.111220359802</v>
          </cell>
          <cell r="DL78">
            <v>-6.8255901336699995E-2</v>
          </cell>
          <cell r="DM78">
            <v>-8.7201297283200002E-2</v>
          </cell>
          <cell r="DN78">
            <v>-6.4703822135899994E-2</v>
          </cell>
          <cell r="DO78">
            <v>-5.8404386043499998E-2</v>
          </cell>
          <cell r="DP78">
            <v>-0.13679838180500001</v>
          </cell>
          <cell r="DQ78">
            <v>-9.0141415596000002E-2</v>
          </cell>
          <cell r="DR78">
            <v>-3.5396814346300002E-3</v>
          </cell>
          <cell r="DS78">
            <v>-2.5339186191599999E-2</v>
          </cell>
          <cell r="DT78">
            <v>1.15697979927E-2</v>
          </cell>
          <cell r="DU78">
            <v>-3.4585118293800003E-2</v>
          </cell>
          <cell r="DV78">
            <v>-6.1906456947300001E-2</v>
          </cell>
          <cell r="DW78">
            <v>-9.0177774429300001E-2</v>
          </cell>
          <cell r="DX78">
            <v>-5.68403601646E-2</v>
          </cell>
          <cell r="DY78">
            <v>-7.5066149234799998E-2</v>
          </cell>
          <cell r="DZ78">
            <v>-4.1148960590399998E-2</v>
          </cell>
          <cell r="EA78">
            <v>-4.4147074222600002E-2</v>
          </cell>
          <cell r="EB78">
            <v>-8.9488387107799994E-2</v>
          </cell>
          <cell r="EC78">
            <v>-9.3817293644000002E-2</v>
          </cell>
          <cell r="ED78">
            <v>-0.119765520096</v>
          </cell>
          <cell r="EE78">
            <v>-0.109912216663</v>
          </cell>
          <cell r="EF78">
            <v>-0.112491607666</v>
          </cell>
          <cell r="EG78">
            <v>-5.1488876342799996E-3</v>
          </cell>
          <cell r="EH78">
            <v>-5.42441010475E-2</v>
          </cell>
          <cell r="EI78">
            <v>-0.14585852623000001</v>
          </cell>
          <cell r="EJ78">
            <v>-0.10883760452299999</v>
          </cell>
          <cell r="EK78">
            <v>-0.11242634058000001</v>
          </cell>
          <cell r="EL78">
            <v>-0.12112033367199999</v>
          </cell>
          <cell r="EM78">
            <v>-6.7588150501300001E-2</v>
          </cell>
          <cell r="EN78">
            <v>-0.10498470068</v>
          </cell>
          <cell r="EO78">
            <v>-0.13862305879600001</v>
          </cell>
          <cell r="EP78">
            <v>-0.15024930238699999</v>
          </cell>
          <cell r="EQ78">
            <v>-8.2382380962399998E-2</v>
          </cell>
          <cell r="ER78">
            <v>-8.4787368774400004E-2</v>
          </cell>
          <cell r="ES78">
            <v>-0.106082141399</v>
          </cell>
          <cell r="ET78">
            <v>-0.102289378643</v>
          </cell>
          <cell r="EU78">
            <v>-6.3897788524599999E-2</v>
          </cell>
          <cell r="EV78">
            <v>-0.10882675647700001</v>
          </cell>
          <cell r="EW78">
            <v>-0.11022436618799999</v>
          </cell>
          <cell r="EX78">
            <v>-7.8687667846700005E-2</v>
          </cell>
          <cell r="EY78">
            <v>-6.8152010440800007E-2</v>
          </cell>
          <cell r="EZ78">
            <v>-6.7727148532900003E-2</v>
          </cell>
          <cell r="FA78">
            <v>-0.110545158386</v>
          </cell>
          <cell r="FB78">
            <v>-7.8714907169300005E-2</v>
          </cell>
          <cell r="FC78">
            <v>-3.4053981304200003E-2</v>
          </cell>
          <cell r="FD78">
            <v>-0.10389679670300001</v>
          </cell>
          <cell r="FE78">
            <v>-6.87249898911E-2</v>
          </cell>
          <cell r="FF78">
            <v>-0.11496782302899999</v>
          </cell>
          <cell r="FG78">
            <v>-0.110420405865</v>
          </cell>
          <cell r="FH78">
            <v>-0.134914040565</v>
          </cell>
          <cell r="FI78">
            <v>-8.2126259803800006E-2</v>
          </cell>
          <cell r="FJ78">
            <v>-3.4989178180699999E-2</v>
          </cell>
          <cell r="FK78">
            <v>-7.6202929019900001E-2</v>
          </cell>
          <cell r="FL78">
            <v>-9.78068113327E-2</v>
          </cell>
          <cell r="FM78">
            <v>-0.113359510899</v>
          </cell>
          <cell r="FN78">
            <v>-6.9606959819800002E-2</v>
          </cell>
          <cell r="FO78">
            <v>-9.7448825836200001E-2</v>
          </cell>
          <cell r="FP78">
            <v>-0.113014578819</v>
          </cell>
          <cell r="FQ78">
            <v>-0.11329352855700001</v>
          </cell>
          <cell r="FR78">
            <v>-0.131819307804</v>
          </cell>
          <cell r="FS78">
            <v>-9.0055167675000006E-2</v>
          </cell>
          <cell r="FT78">
            <v>-0.136600017548</v>
          </cell>
          <cell r="FU78">
            <v>-0.11835455894499999</v>
          </cell>
          <cell r="FV78">
            <v>-6.9641053676600007E-2</v>
          </cell>
          <cell r="FW78">
            <v>-0.12129139900200001</v>
          </cell>
          <cell r="FX78">
            <v>-0.134955942631</v>
          </cell>
          <cell r="FY78">
            <v>-0.15561288595200001</v>
          </cell>
          <cell r="FZ78">
            <v>-0.15564686059999999</v>
          </cell>
          <cell r="GA78">
            <v>-0.111129820347</v>
          </cell>
          <cell r="GB78">
            <v>-0.109746217728</v>
          </cell>
          <cell r="GC78">
            <v>-8.2199692726100004E-2</v>
          </cell>
          <cell r="GD78">
            <v>-0.103137731552</v>
          </cell>
          <cell r="GE78">
            <v>-0.112549364567</v>
          </cell>
          <cell r="GF78">
            <v>-9.5796823501600001E-2</v>
          </cell>
          <cell r="GG78">
            <v>-0.10344690084499999</v>
          </cell>
          <cell r="GH78">
            <v>-4.9346506595599998E-2</v>
          </cell>
          <cell r="GI78">
            <v>-8.1688165664699997E-2</v>
          </cell>
          <cell r="GJ78">
            <v>-0.13836193084699999</v>
          </cell>
          <cell r="GK78">
            <v>-0.120386838913</v>
          </cell>
          <cell r="GL78">
            <v>-0.112554609776</v>
          </cell>
          <cell r="GM78">
            <v>-0.114375591278</v>
          </cell>
          <cell r="GN78">
            <v>-3.7182033061999999E-2</v>
          </cell>
          <cell r="GO78">
            <v>-6.0964405536700003E-2</v>
          </cell>
          <cell r="GP78">
            <v>-0.146736681461</v>
          </cell>
          <cell r="GQ78">
            <v>-0.160911440849</v>
          </cell>
          <cell r="GR78">
            <v>-0.15436309576000001</v>
          </cell>
          <cell r="GS78">
            <v>-0.118832349777</v>
          </cell>
          <cell r="GT78">
            <v>-0.18932139873500001</v>
          </cell>
          <cell r="GU78">
            <v>-0.146553456783</v>
          </cell>
          <cell r="GV78">
            <v>-7.6526582241099997E-2</v>
          </cell>
          <cell r="GW78">
            <v>-5.2170038223299998E-2</v>
          </cell>
          <cell r="GX78">
            <v>-8.36218595505E-2</v>
          </cell>
          <cell r="GY78">
            <v>-0.11061537265800001</v>
          </cell>
          <cell r="GZ78">
            <v>-1.49320960045E-2</v>
          </cell>
          <cell r="HA78">
            <v>-0.105147778988</v>
          </cell>
          <cell r="HB78">
            <v>-0.146306216717</v>
          </cell>
          <cell r="HC78">
            <v>-7.0005655288699997E-4</v>
          </cell>
          <cell r="HD78">
            <v>-5.4594457149500002E-2</v>
          </cell>
          <cell r="HE78">
            <v>-5.8316767215699998E-2</v>
          </cell>
          <cell r="HF78">
            <v>-9.3960344791400002E-2</v>
          </cell>
          <cell r="HG78">
            <v>-9.3022525310499996E-2</v>
          </cell>
          <cell r="HH78">
            <v>-9.7568035125700003E-2</v>
          </cell>
          <cell r="HI78">
            <v>-6.8246901035299998E-2</v>
          </cell>
          <cell r="HJ78">
            <v>-6.5376937389399994E-2</v>
          </cell>
          <cell r="HK78">
            <v>-5.3638756275199997E-2</v>
          </cell>
          <cell r="HL78">
            <v>-6.5686523914299993E-2</v>
          </cell>
          <cell r="HM78">
            <v>-8.7245404720299999E-2</v>
          </cell>
          <cell r="HN78">
            <v>-7.4197649955699996E-2</v>
          </cell>
          <cell r="HO78">
            <v>-0.116889059544</v>
          </cell>
          <cell r="HP78">
            <v>-0.12408661842300001</v>
          </cell>
          <cell r="HQ78">
            <v>-0.118427038193</v>
          </cell>
          <cell r="HR78">
            <v>-8.1072926521300007E-2</v>
          </cell>
          <cell r="HS78">
            <v>-0.15810108184800001</v>
          </cell>
          <cell r="HT78">
            <v>-0.118567943573</v>
          </cell>
          <cell r="HU78">
            <v>-0.100316166878</v>
          </cell>
          <cell r="HV78">
            <v>-6.9130718708E-2</v>
          </cell>
          <cell r="HW78">
            <v>-6.6609084606200006E-2</v>
          </cell>
          <cell r="HX78">
            <v>-0.11182445287700001</v>
          </cell>
          <cell r="HY78">
            <v>-7.1067571639999993E-2</v>
          </cell>
          <cell r="HZ78">
            <v>-7.5176239013700005E-2</v>
          </cell>
          <cell r="IA78">
            <v>-0.120336055756</v>
          </cell>
          <cell r="IB78">
            <v>-0.10655564069700001</v>
          </cell>
          <cell r="IC78">
            <v>-0.11543780565300001</v>
          </cell>
          <cell r="ID78">
            <v>-0.13763827085499999</v>
          </cell>
          <cell r="IE78">
            <v>-7.4696362018599999E-2</v>
          </cell>
          <cell r="IF78">
            <v>-7.6242446899400004E-2</v>
          </cell>
          <cell r="IG78">
            <v>-0.132636785507</v>
          </cell>
          <cell r="IH78">
            <v>-0.135533154011</v>
          </cell>
          <cell r="II78">
            <v>-7.8002154827100004E-2</v>
          </cell>
          <cell r="IJ78">
            <v>-0.10226517915699999</v>
          </cell>
          <cell r="IK78">
            <v>-0.10575753450399999</v>
          </cell>
          <cell r="IL78">
            <v>-0.16073906421699999</v>
          </cell>
          <cell r="IM78">
            <v>-0.114940106869</v>
          </cell>
          <cell r="IN78">
            <v>-0.144477725029</v>
          </cell>
          <cell r="IO78">
            <v>-7.0035696029700001E-2</v>
          </cell>
          <cell r="IP78">
            <v>-0.13998371362699999</v>
          </cell>
          <cell r="IQ78">
            <v>-0.130095720291</v>
          </cell>
          <cell r="IR78">
            <v>-9.4432614743700002E-2</v>
          </cell>
          <cell r="IS78">
            <v>4.2928576469400001E-2</v>
          </cell>
          <cell r="IT78">
            <v>-2.1997611522699998</v>
          </cell>
        </row>
        <row r="79">
          <cell r="A79" t="str">
            <v>SNP_CN_4249071_A2558C_Q853P_embB</v>
          </cell>
          <cell r="B79">
            <v>-2.2497057914700001E-2</v>
          </cell>
          <cell r="C79">
            <v>-7.7128887176500002E-2</v>
          </cell>
          <cell r="D79">
            <v>-0.10442841053</v>
          </cell>
          <cell r="E79">
            <v>-5.0946593284600002E-2</v>
          </cell>
          <cell r="F79">
            <v>-4.35948371887E-4</v>
          </cell>
          <cell r="G79">
            <v>-3.1960248947099999E-2</v>
          </cell>
          <cell r="H79">
            <v>-2.9053092002899999E-3</v>
          </cell>
          <cell r="I79">
            <v>-7.9224348068200001E-2</v>
          </cell>
          <cell r="J79">
            <v>-8.3372831344599996E-2</v>
          </cell>
          <cell r="K79">
            <v>-8.2585453987100002E-2</v>
          </cell>
          <cell r="L79">
            <v>-7.5653970241500001E-2</v>
          </cell>
          <cell r="M79">
            <v>-0.104029357433</v>
          </cell>
          <cell r="N79">
            <v>-9.6946537494700002E-2</v>
          </cell>
          <cell r="O79">
            <v>-8.4023535251600001E-2</v>
          </cell>
          <cell r="P79">
            <v>-8.6858749389600004E-2</v>
          </cell>
          <cell r="Q79">
            <v>-7.0666730403899994E-2</v>
          </cell>
          <cell r="R79">
            <v>-8.9443147182500002E-2</v>
          </cell>
          <cell r="S79">
            <v>-4.9647092819199998E-3</v>
          </cell>
          <cell r="T79">
            <v>-8.7230563163799998E-2</v>
          </cell>
          <cell r="U79">
            <v>-8.8105678558299996E-2</v>
          </cell>
          <cell r="V79">
            <v>-2.6374042034100001E-2</v>
          </cell>
          <cell r="W79">
            <v>-2.8056621551499999E-2</v>
          </cell>
          <cell r="X79">
            <v>-7.6262593269300002E-2</v>
          </cell>
          <cell r="Y79">
            <v>-9.80757474899E-2</v>
          </cell>
          <cell r="Z79">
            <v>-4.5295774936699999E-2</v>
          </cell>
          <cell r="AA79">
            <v>-7.4691236019099994E-2</v>
          </cell>
          <cell r="AB79">
            <v>-8.4351539611800003E-2</v>
          </cell>
          <cell r="AC79">
            <v>-3.8653671741500001E-2</v>
          </cell>
          <cell r="AD79">
            <v>-3.6821961402900001E-3</v>
          </cell>
          <cell r="AE79">
            <v>-5.51598668098E-2</v>
          </cell>
          <cell r="AF79">
            <v>-6.1538815498399999E-3</v>
          </cell>
          <cell r="AG79">
            <v>-7.1708977222399994E-2</v>
          </cell>
          <cell r="AH79">
            <v>-8.5845172405199996E-2</v>
          </cell>
          <cell r="AI79">
            <v>-8.4730803966499998E-2</v>
          </cell>
          <cell r="AJ79">
            <v>-4.3341934680900002E-2</v>
          </cell>
          <cell r="AK79">
            <v>-9.1110408306099996E-2</v>
          </cell>
          <cell r="AL79">
            <v>-3.1705319881399997E-2</v>
          </cell>
          <cell r="AM79">
            <v>-4.5356750488299999E-2</v>
          </cell>
          <cell r="AN79">
            <v>-2.9040575027499999E-3</v>
          </cell>
          <cell r="AO79">
            <v>-6.5454185008999993E-2</v>
          </cell>
          <cell r="AP79">
            <v>-3.7627339363099997E-2</v>
          </cell>
          <cell r="AQ79">
            <v>-8.7007999420200002E-2</v>
          </cell>
          <cell r="AR79">
            <v>-2.3678660392800002E-2</v>
          </cell>
          <cell r="AS79">
            <v>-7.3712587356599996E-2</v>
          </cell>
          <cell r="AT79">
            <v>-7.8316390514399994E-2</v>
          </cell>
          <cell r="AU79">
            <v>-6.79447650909E-2</v>
          </cell>
          <cell r="AV79">
            <v>-7.4640691280400004E-2</v>
          </cell>
          <cell r="AW79">
            <v>-7.7886939048799994E-2</v>
          </cell>
          <cell r="AX79">
            <v>-7.9905092716199999E-2</v>
          </cell>
          <cell r="AY79">
            <v>-3.8725316524500002E-2</v>
          </cell>
          <cell r="AZ79">
            <v>-9.2318713664999996E-2</v>
          </cell>
          <cell r="BA79">
            <v>-4.3156385421800003E-2</v>
          </cell>
          <cell r="BB79">
            <v>-8.9022696018199995E-2</v>
          </cell>
          <cell r="BC79">
            <v>-8.7433397769900001E-2</v>
          </cell>
          <cell r="BD79">
            <v>-3.71179580688E-2</v>
          </cell>
          <cell r="BE79">
            <v>-3.41839790344E-2</v>
          </cell>
          <cell r="BF79">
            <v>-2.8931856155400001E-2</v>
          </cell>
          <cell r="BG79">
            <v>-7.0888161659200005E-2</v>
          </cell>
          <cell r="BH79">
            <v>-1.45280361176E-3</v>
          </cell>
          <cell r="BI79">
            <v>-2.79648303986E-2</v>
          </cell>
          <cell r="BJ79">
            <v>-8.66010189056E-2</v>
          </cell>
          <cell r="BK79">
            <v>-9.0386331081399998E-2</v>
          </cell>
          <cell r="BL79">
            <v>-7.7267587184899997E-2</v>
          </cell>
          <cell r="BM79">
            <v>-8.5524320602399992E-3</v>
          </cell>
          <cell r="BN79">
            <v>-2.76846885681E-2</v>
          </cell>
          <cell r="BO79">
            <v>-1.74355506897E-3</v>
          </cell>
          <cell r="BP79">
            <v>-7.0045769214599998E-2</v>
          </cell>
          <cell r="BQ79">
            <v>-8.8733971118899996E-2</v>
          </cell>
          <cell r="BR79">
            <v>-9.5778226852400006E-2</v>
          </cell>
          <cell r="BS79">
            <v>-9.2419564723999995E-2</v>
          </cell>
          <cell r="BT79">
            <v>-7.7577829360999995E-2</v>
          </cell>
          <cell r="BU79">
            <v>-8.8202118873599994E-2</v>
          </cell>
          <cell r="BV79">
            <v>-4.7148704528800003E-2</v>
          </cell>
          <cell r="BW79">
            <v>-6.2589108943900004E-2</v>
          </cell>
          <cell r="BX79">
            <v>-7.1480214595800007E-2</v>
          </cell>
          <cell r="BY79">
            <v>-7.5066208839400003E-2</v>
          </cell>
          <cell r="BZ79">
            <v>-8.6249470710799997E-2</v>
          </cell>
          <cell r="CA79">
            <v>-5.6392312049900001E-2</v>
          </cell>
          <cell r="CB79">
            <v>-3.8453459739699998E-2</v>
          </cell>
          <cell r="CC79">
            <v>-9.4507694244400003E-2</v>
          </cell>
          <cell r="CD79">
            <v>-4.26071286201E-2</v>
          </cell>
          <cell r="CE79">
            <v>-3.11198234558E-2</v>
          </cell>
          <cell r="CF79">
            <v>-7.8358411788900004E-2</v>
          </cell>
          <cell r="CG79">
            <v>-6.6312968730899993E-2</v>
          </cell>
          <cell r="CH79">
            <v>-3.27453017235E-2</v>
          </cell>
          <cell r="CI79">
            <v>-3.1984329223599998E-2</v>
          </cell>
          <cell r="CJ79">
            <v>-3.03729772568E-2</v>
          </cell>
          <cell r="CK79">
            <v>-8.5275709629099999E-2</v>
          </cell>
          <cell r="CL79">
            <v>-9.4347655773200007E-2</v>
          </cell>
          <cell r="CM79">
            <v>-4.1084051132199997E-2</v>
          </cell>
          <cell r="CN79">
            <v>-9.0792119502999993E-2</v>
          </cell>
          <cell r="CO79">
            <v>-8.6479008197799995E-2</v>
          </cell>
          <cell r="CP79">
            <v>-1.77165865898E-2</v>
          </cell>
          <cell r="CQ79">
            <v>-3.4671247005499999E-2</v>
          </cell>
          <cell r="CR79">
            <v>-7.0388853550000005E-2</v>
          </cell>
          <cell r="CS79">
            <v>-7.2539687156700006E-2</v>
          </cell>
          <cell r="CT79">
            <v>-6.6153168678299998E-2</v>
          </cell>
          <cell r="CU79">
            <v>-7.9891085624700001E-2</v>
          </cell>
          <cell r="CV79">
            <v>-4.9651265144299997E-3</v>
          </cell>
          <cell r="CW79">
            <v>-8.7265014648400002E-2</v>
          </cell>
          <cell r="CX79">
            <v>-3.7976384162900001E-2</v>
          </cell>
          <cell r="CY79">
            <v>-7.7835798263499997E-2</v>
          </cell>
          <cell r="CZ79">
            <v>-6.6041290759999996E-2</v>
          </cell>
          <cell r="DA79">
            <v>-6.8616807460799997E-2</v>
          </cell>
          <cell r="DB79">
            <v>-7.2959423065199994E-2</v>
          </cell>
          <cell r="DC79">
            <v>-8.7631881236999998E-2</v>
          </cell>
          <cell r="DD79">
            <v>-8.6558461189299996E-3</v>
          </cell>
          <cell r="DE79">
            <v>-6.8470180034599995E-2</v>
          </cell>
          <cell r="DF79">
            <v>-9.0225160121900003E-2</v>
          </cell>
          <cell r="DG79">
            <v>-1.21417045593E-2</v>
          </cell>
          <cell r="DH79">
            <v>-7.0580005645799998E-2</v>
          </cell>
          <cell r="DI79">
            <v>-7.9927206039399998E-2</v>
          </cell>
          <cell r="DJ79">
            <v>-8.9925944805099994E-2</v>
          </cell>
          <cell r="DK79">
            <v>-4.1303157806400002E-2</v>
          </cell>
          <cell r="DL79">
            <v>-7.0811927318600004E-2</v>
          </cell>
          <cell r="DM79">
            <v>-3.75267267227E-2</v>
          </cell>
          <cell r="DN79">
            <v>-9.2619657516499997E-3</v>
          </cell>
          <cell r="DO79">
            <v>-8.5902214050300005E-4</v>
          </cell>
          <cell r="DP79">
            <v>-2.0649909973100001E-2</v>
          </cell>
          <cell r="DQ79">
            <v>-2.37612724304E-2</v>
          </cell>
          <cell r="DR79">
            <v>-8.1006884574900004E-2</v>
          </cell>
          <cell r="DS79">
            <v>-5.2463233470899998E-2</v>
          </cell>
          <cell r="DT79">
            <v>-8.3950400352499996E-2</v>
          </cell>
          <cell r="DU79">
            <v>-8.4008634090400006E-2</v>
          </cell>
          <cell r="DV79">
            <v>-7.7287137508399995E-2</v>
          </cell>
          <cell r="DW79">
            <v>-8.1912577152300006E-2</v>
          </cell>
          <cell r="DX79">
            <v>-8.31987857819E-2</v>
          </cell>
          <cell r="DY79">
            <v>-1.4810025692E-2</v>
          </cell>
          <cell r="DZ79">
            <v>-5.8103978633900003E-2</v>
          </cell>
          <cell r="EA79">
            <v>-6.3300549984000004E-2</v>
          </cell>
          <cell r="EB79">
            <v>-1.68241262436E-2</v>
          </cell>
          <cell r="EC79">
            <v>-5.5224001407599997E-2</v>
          </cell>
          <cell r="ED79">
            <v>-3.5603046417200003E-2</v>
          </cell>
          <cell r="EE79">
            <v>-8.4588766098000007E-2</v>
          </cell>
          <cell r="EF79">
            <v>-5.4027020931200001E-2</v>
          </cell>
          <cell r="EG79">
            <v>-9.7733199596400006E-2</v>
          </cell>
          <cell r="EH79">
            <v>-1.4135539531700001E-2</v>
          </cell>
          <cell r="EI79">
            <v>-8.6314499378200002E-2</v>
          </cell>
          <cell r="EJ79">
            <v>-7.3358774185199996E-2</v>
          </cell>
          <cell r="EK79">
            <v>-9.0938746929199996E-2</v>
          </cell>
          <cell r="EL79">
            <v>-1.11711025238E-2</v>
          </cell>
          <cell r="EM79">
            <v>-9.9012136459400005E-2</v>
          </cell>
          <cell r="EN79">
            <v>-9.1963231563600006E-2</v>
          </cell>
          <cell r="EO79">
            <v>-9.6192479133600003E-2</v>
          </cell>
          <cell r="EP79">
            <v>-3.6056160926800002E-2</v>
          </cell>
          <cell r="EQ79">
            <v>-3.02368402481E-2</v>
          </cell>
          <cell r="ER79">
            <v>-4.9729764461500001E-2</v>
          </cell>
          <cell r="ES79">
            <v>-1.05187296867E-2</v>
          </cell>
          <cell r="ET79">
            <v>-2.9857575893400001E-2</v>
          </cell>
          <cell r="EU79">
            <v>-7.76001214981E-2</v>
          </cell>
          <cell r="EV79">
            <v>-7.5105547905E-2</v>
          </cell>
          <cell r="EW79">
            <v>-7.8029513359099995E-2</v>
          </cell>
          <cell r="EX79">
            <v>-8.7179183960000003E-2</v>
          </cell>
          <cell r="EY79">
            <v>-8.7934076786000001E-2</v>
          </cell>
          <cell r="EZ79">
            <v>-8.7374925613400004E-2</v>
          </cell>
          <cell r="FA79">
            <v>-7.1213483810400005E-2</v>
          </cell>
          <cell r="FB79">
            <v>-7.1776211261700001E-2</v>
          </cell>
          <cell r="FC79">
            <v>-7.6850354671500004E-2</v>
          </cell>
          <cell r="FD79">
            <v>-8.3153843879700002E-3</v>
          </cell>
          <cell r="FE79">
            <v>-3.2328367233300001E-2</v>
          </cell>
          <cell r="FF79">
            <v>-7.8641474247000007E-2</v>
          </cell>
          <cell r="FG79">
            <v>-9.0337753295900006E-2</v>
          </cell>
          <cell r="FH79">
            <v>-9.3354642391200005E-2</v>
          </cell>
          <cell r="FI79">
            <v>-8.1933200359300004E-2</v>
          </cell>
          <cell r="FJ79">
            <v>-1.3906180858600001E-2</v>
          </cell>
          <cell r="FK79">
            <v>-2.7976512908899999E-2</v>
          </cell>
          <cell r="FL79">
            <v>-8.2265377044699994E-2</v>
          </cell>
          <cell r="FM79">
            <v>-0.101603746414</v>
          </cell>
          <cell r="FN79">
            <v>-9.6317052841199999E-2</v>
          </cell>
          <cell r="FO79">
            <v>-8.5424482822400005E-2</v>
          </cell>
          <cell r="FP79">
            <v>-1.9054830074299998E-2</v>
          </cell>
          <cell r="FQ79">
            <v>-7.4066102504699999E-2</v>
          </cell>
          <cell r="FR79">
            <v>-7.1763813495600001E-2</v>
          </cell>
          <cell r="FS79">
            <v>-7.8927516937300005E-2</v>
          </cell>
          <cell r="FT79">
            <v>-8.4032893180799997E-2</v>
          </cell>
          <cell r="FU79">
            <v>-7.3809564113599999E-2</v>
          </cell>
          <cell r="FV79">
            <v>-7.4161410331699998E-2</v>
          </cell>
          <cell r="FW79">
            <v>-8.6563110351599998E-2</v>
          </cell>
          <cell r="FX79">
            <v>-1.6184747219100001E-2</v>
          </cell>
          <cell r="FY79">
            <v>-8.6425006389600004E-2</v>
          </cell>
          <cell r="FZ79">
            <v>-3.6118149757399999E-2</v>
          </cell>
          <cell r="GA79">
            <v>-2.1429598331499999E-2</v>
          </cell>
          <cell r="GB79">
            <v>-2.2436857223500001E-2</v>
          </cell>
          <cell r="GC79">
            <v>-4.9416780471800002E-2</v>
          </cell>
          <cell r="GD79">
            <v>-2.42978334427E-2</v>
          </cell>
          <cell r="GE79">
            <v>-6.7026615142800006E-2</v>
          </cell>
          <cell r="GF79">
            <v>-4.7220587730399999E-2</v>
          </cell>
          <cell r="GG79">
            <v>-6.5284848213200006E-2</v>
          </cell>
          <cell r="GH79">
            <v>-3.3036291599300001E-2</v>
          </cell>
          <cell r="GI79">
            <v>-7.5737714767500006E-2</v>
          </cell>
          <cell r="GJ79">
            <v>-6.9555342197400005E-2</v>
          </cell>
          <cell r="GK79">
            <v>-6.8301916122399997E-2</v>
          </cell>
          <cell r="GL79">
            <v>-7.9881966114000003E-2</v>
          </cell>
          <cell r="GM79">
            <v>-8.1656157970400003E-2</v>
          </cell>
          <cell r="GN79">
            <v>-4.4101536274E-2</v>
          </cell>
          <cell r="GO79">
            <v>-7.23630189896E-2</v>
          </cell>
          <cell r="GP79">
            <v>-8.0463409423799995E-2</v>
          </cell>
          <cell r="GQ79">
            <v>-9.7700297832500005E-2</v>
          </cell>
          <cell r="GR79">
            <v>-8.7300658226E-2</v>
          </cell>
          <cell r="GS79">
            <v>-6.6693663597099995E-2</v>
          </cell>
          <cell r="GT79">
            <v>-3.7830591201799997E-2</v>
          </cell>
          <cell r="GU79">
            <v>-7.6963305473300003E-3</v>
          </cell>
          <cell r="GV79">
            <v>-7.9439938068399996E-2</v>
          </cell>
          <cell r="GW79">
            <v>-8.3460927009600006E-2</v>
          </cell>
          <cell r="GX79">
            <v>-8.1467151641800004E-2</v>
          </cell>
          <cell r="GY79">
            <v>-7.40049481392E-2</v>
          </cell>
          <cell r="GZ79">
            <v>-7.6463758945500004E-2</v>
          </cell>
          <cell r="HA79">
            <v>-3.9510786533399997E-2</v>
          </cell>
          <cell r="HB79">
            <v>-7.8693866729699996E-2</v>
          </cell>
          <cell r="HC79">
            <v>-3.8367748260499997E-2</v>
          </cell>
          <cell r="HD79">
            <v>-7.6593995094299996E-2</v>
          </cell>
          <cell r="HE79">
            <v>-3.1229555606800002E-2</v>
          </cell>
          <cell r="HF79">
            <v>-6.7420303821599997E-2</v>
          </cell>
          <cell r="HG79">
            <v>-7.7700972557099998E-2</v>
          </cell>
          <cell r="HH79">
            <v>-6.4841449260699999E-2</v>
          </cell>
          <cell r="HI79">
            <v>-9.2962861061099994E-2</v>
          </cell>
          <cell r="HJ79">
            <v>-9.4269752502399995E-2</v>
          </cell>
          <cell r="HK79">
            <v>-3.6033153533899999E-2</v>
          </cell>
          <cell r="HL79">
            <v>-3.9708018302900003E-3</v>
          </cell>
          <cell r="HM79">
            <v>-2.5838136673000001E-2</v>
          </cell>
          <cell r="HN79">
            <v>-3.50366234779E-2</v>
          </cell>
          <cell r="HO79">
            <v>-7.7250957489000002E-2</v>
          </cell>
          <cell r="HP79">
            <v>-8.9953243732499993E-2</v>
          </cell>
          <cell r="HQ79">
            <v>-7.7050507068600005E-2</v>
          </cell>
          <cell r="HR79">
            <v>-6.9679081439999999E-2</v>
          </cell>
          <cell r="HS79">
            <v>-3.8419604301500002E-2</v>
          </cell>
          <cell r="HT79">
            <v>-3.7167131900800003E-2</v>
          </cell>
          <cell r="HU79">
            <v>-3.9008319377900003E-2</v>
          </cell>
          <cell r="HV79">
            <v>-3.4144997596699998E-2</v>
          </cell>
          <cell r="HW79">
            <v>-7.06540346146E-2</v>
          </cell>
          <cell r="HX79">
            <v>-4.5165598392499999E-2</v>
          </cell>
          <cell r="HY79">
            <v>-3.5808324813800002E-2</v>
          </cell>
          <cell r="HZ79">
            <v>-1.5811741352099999E-2</v>
          </cell>
          <cell r="IA79">
            <v>-7.6013147830999994E-2</v>
          </cell>
          <cell r="IB79">
            <v>-5.5783450603499998E-2</v>
          </cell>
          <cell r="IC79">
            <v>-7.2785019874599996E-2</v>
          </cell>
          <cell r="ID79">
            <v>-6.5084874629999998E-2</v>
          </cell>
          <cell r="IE79">
            <v>-5.9286713600199999E-2</v>
          </cell>
          <cell r="IF79">
            <v>-7.4420392513300002E-2</v>
          </cell>
          <cell r="IG79">
            <v>-7.40681886673E-2</v>
          </cell>
          <cell r="IH79">
            <v>-7.32669830322E-2</v>
          </cell>
          <cell r="II79">
            <v>-4.7682881355300001E-2</v>
          </cell>
          <cell r="IJ79">
            <v>-9.4964325427999999E-2</v>
          </cell>
          <cell r="IK79">
            <v>-7.6947569847099995E-2</v>
          </cell>
          <cell r="IL79">
            <v>-4.1884958744E-2</v>
          </cell>
          <cell r="IM79">
            <v>-8.7373971939100001E-2</v>
          </cell>
          <cell r="IN79">
            <v>-9.33347940445E-2</v>
          </cell>
          <cell r="IO79">
            <v>-4.0458142757399999E-2</v>
          </cell>
          <cell r="IP79">
            <v>-9.5460534095800006E-2</v>
          </cell>
          <cell r="IQ79">
            <v>-0.108835935593</v>
          </cell>
          <cell r="IR79">
            <v>-6.0903847217599998E-2</v>
          </cell>
          <cell r="IS79">
            <v>2.7952430769799998E-2</v>
          </cell>
          <cell r="IT79">
            <v>-2.17883896828</v>
          </cell>
        </row>
        <row r="80">
          <cell r="A80" t="str">
            <v>SNP_CN_4247420_A907C_I303L_embB</v>
          </cell>
          <cell r="B80">
            <v>3.5552501678499999E-2</v>
          </cell>
          <cell r="C80">
            <v>2.2319614887199999E-2</v>
          </cell>
          <cell r="D80">
            <v>2.95625925064E-2</v>
          </cell>
          <cell r="E80">
            <v>3.2799124717700003E-2</v>
          </cell>
          <cell r="F80">
            <v>2.0644664764400002E-2</v>
          </cell>
          <cell r="G80">
            <v>5.2417516708400003E-2</v>
          </cell>
          <cell r="H80">
            <v>3.4953057766000002E-2</v>
          </cell>
          <cell r="I80">
            <v>2.5411605835E-2</v>
          </cell>
          <cell r="J80">
            <v>2.2117912769299999E-2</v>
          </cell>
          <cell r="K80">
            <v>1.9343674182899999E-2</v>
          </cell>
          <cell r="L80">
            <v>2.7566254138900001E-2</v>
          </cell>
          <cell r="M80">
            <v>4.5372843742399999E-2</v>
          </cell>
          <cell r="N80">
            <v>3.6454260349300001E-2</v>
          </cell>
          <cell r="O80">
            <v>4.46861386299E-2</v>
          </cell>
          <cell r="P80">
            <v>4.2311728000599999E-2</v>
          </cell>
          <cell r="Q80">
            <v>1.9932746887199999E-2</v>
          </cell>
          <cell r="R80">
            <v>1.66378617287E-2</v>
          </cell>
          <cell r="S80">
            <v>1.52012109756E-2</v>
          </cell>
          <cell r="T80">
            <v>3.70604991913E-2</v>
          </cell>
          <cell r="U80">
            <v>1.96934342384E-2</v>
          </cell>
          <cell r="V80">
            <v>1.82062387466E-2</v>
          </cell>
          <cell r="W80">
            <v>1.86759829521E-2</v>
          </cell>
          <cell r="X80">
            <v>3.4162580966900002E-2</v>
          </cell>
          <cell r="Y80">
            <v>2.1770596504200001E-2</v>
          </cell>
          <cell r="Z80">
            <v>4.0355384349800003E-2</v>
          </cell>
          <cell r="AA80">
            <v>1.6186118125900002E-2</v>
          </cell>
          <cell r="AB80">
            <v>4.4167041778600001E-5</v>
          </cell>
          <cell r="AC80">
            <v>2.1508395671800001E-2</v>
          </cell>
          <cell r="AD80">
            <v>1.9910812377899999E-2</v>
          </cell>
          <cell r="AE80">
            <v>3.1700968742399999E-2</v>
          </cell>
          <cell r="AF80">
            <v>1.09513998032E-2</v>
          </cell>
          <cell r="AG80">
            <v>2.38174796104E-2</v>
          </cell>
          <cell r="AH80">
            <v>2.1714210510300001E-2</v>
          </cell>
          <cell r="AI80">
            <v>2.29554772377E-2</v>
          </cell>
          <cell r="AJ80">
            <v>2.7998566627499999E-2</v>
          </cell>
          <cell r="AK80">
            <v>4.94122505188E-5</v>
          </cell>
          <cell r="AL80">
            <v>3.9391160011299997E-2</v>
          </cell>
          <cell r="AM80">
            <v>1.68412923813E-3</v>
          </cell>
          <cell r="AN80">
            <v>1.14907622337E-2</v>
          </cell>
          <cell r="AO80">
            <v>1.89290046692E-2</v>
          </cell>
          <cell r="AP80">
            <v>3.7366151809700002E-2</v>
          </cell>
          <cell r="AQ80">
            <v>3.1278967857400003E-2</v>
          </cell>
          <cell r="AR80">
            <v>1.8417239189099999E-3</v>
          </cell>
          <cell r="AS80">
            <v>3.6856234073600003E-2</v>
          </cell>
          <cell r="AT80">
            <v>3.2850921153999998E-2</v>
          </cell>
          <cell r="AU80">
            <v>7.3432922363300007E-5</v>
          </cell>
          <cell r="AV80">
            <v>4.7640085220299999E-2</v>
          </cell>
          <cell r="AW80">
            <v>2.4787127971600001E-2</v>
          </cell>
          <cell r="AX80">
            <v>5.2213668823199998E-5</v>
          </cell>
          <cell r="AY80">
            <v>4.0441989898700001E-2</v>
          </cell>
          <cell r="AZ80">
            <v>3.1275391578699997E-2</v>
          </cell>
          <cell r="BA80">
            <v>2.6386976242099999E-4</v>
          </cell>
          <cell r="BB80">
            <v>4.4062018394499997E-2</v>
          </cell>
          <cell r="BC80">
            <v>2.1178007125900001E-2</v>
          </cell>
          <cell r="BD80">
            <v>4.03155088425E-2</v>
          </cell>
          <cell r="BE80">
            <v>2.1378040313700001E-2</v>
          </cell>
          <cell r="BF80">
            <v>3.0463159084300001E-2</v>
          </cell>
          <cell r="BG80">
            <v>4.6379923820499998E-2</v>
          </cell>
          <cell r="BH80">
            <v>2.75993943214E-2</v>
          </cell>
          <cell r="BI80">
            <v>2.5246679782899999E-2</v>
          </cell>
          <cell r="BJ80">
            <v>2.7106583118400002E-2</v>
          </cell>
          <cell r="BK80">
            <v>4.5530915260300002E-2</v>
          </cell>
          <cell r="BL80">
            <v>2.2488951683E-2</v>
          </cell>
          <cell r="BM80">
            <v>3.6930084228499999E-2</v>
          </cell>
          <cell r="BN80">
            <v>2.34940052032E-2</v>
          </cell>
          <cell r="BO80">
            <v>2.40316390991E-2</v>
          </cell>
          <cell r="BP80">
            <v>9.8753571510300005E-3</v>
          </cell>
          <cell r="BQ80">
            <v>2.3405790329E-2</v>
          </cell>
          <cell r="BR80">
            <v>4.0426611900300002E-2</v>
          </cell>
          <cell r="BS80">
            <v>2.3160696029700001E-2</v>
          </cell>
          <cell r="BT80">
            <v>4.9143731594100001E-2</v>
          </cell>
          <cell r="BU80">
            <v>2.93731689453E-2</v>
          </cell>
          <cell r="BV80">
            <v>4.0194988250700003E-2</v>
          </cell>
          <cell r="BW80">
            <v>1.8592178821600001E-2</v>
          </cell>
          <cell r="BX80">
            <v>3.7104010581999997E-2</v>
          </cell>
          <cell r="BY80">
            <v>4.3247938156100001E-3</v>
          </cell>
          <cell r="BZ80">
            <v>3.0903816223100001E-2</v>
          </cell>
          <cell r="CA80">
            <v>2.5077283382399999E-2</v>
          </cell>
          <cell r="CB80">
            <v>1.0006904602100001E-2</v>
          </cell>
          <cell r="CC80">
            <v>4.5110166072800002E-2</v>
          </cell>
          <cell r="CD80">
            <v>1.6519188880899999E-2</v>
          </cell>
          <cell r="CE80">
            <v>3.3532321453099999E-2</v>
          </cell>
          <cell r="CF80">
            <v>5.2447259426099999E-2</v>
          </cell>
          <cell r="CG80">
            <v>1.39634013176E-2</v>
          </cell>
          <cell r="CH80">
            <v>4.0113925933799998E-5</v>
          </cell>
          <cell r="CI80">
            <v>5.0839304924000003E-2</v>
          </cell>
          <cell r="CJ80">
            <v>1.9546031951900002E-2</v>
          </cell>
          <cell r="CK80">
            <v>2.81125307083E-3</v>
          </cell>
          <cell r="CL80">
            <v>2.7260184287999999E-2</v>
          </cell>
          <cell r="CM80">
            <v>2.44100689888E-2</v>
          </cell>
          <cell r="CN80">
            <v>3.96910905838E-2</v>
          </cell>
          <cell r="CO80">
            <v>3.3774137496900003E-2</v>
          </cell>
          <cell r="CP80">
            <v>3.5946846008299997E-2</v>
          </cell>
          <cell r="CQ80">
            <v>2.5136947631800001E-2</v>
          </cell>
          <cell r="CR80">
            <v>3.15554141998E-2</v>
          </cell>
          <cell r="CS80">
            <v>1.9121348857900001E-2</v>
          </cell>
          <cell r="CT80">
            <v>3.1612336635600001E-2</v>
          </cell>
          <cell r="CU80">
            <v>3.1242847442599999E-2</v>
          </cell>
          <cell r="CV80">
            <v>4.0631771087600001E-2</v>
          </cell>
          <cell r="CW80">
            <v>2.1348893642399999E-2</v>
          </cell>
          <cell r="CX80">
            <v>2.3348569869999999E-2</v>
          </cell>
          <cell r="CY80">
            <v>2.3479700088500002E-2</v>
          </cell>
          <cell r="CZ80">
            <v>3.4708023071299998E-2</v>
          </cell>
          <cell r="DA80">
            <v>2.82316207886E-2</v>
          </cell>
          <cell r="DB80">
            <v>2.43356227875E-2</v>
          </cell>
          <cell r="DC80">
            <v>3.5058796405800001E-2</v>
          </cell>
          <cell r="DD80">
            <v>2.4573087692299999E-2</v>
          </cell>
          <cell r="DE80">
            <v>1.8418550491299999E-2</v>
          </cell>
          <cell r="DF80">
            <v>2.1156549453700001E-2</v>
          </cell>
          <cell r="DG80">
            <v>3.2675266265900002E-4</v>
          </cell>
          <cell r="DH80">
            <v>3.9704322814900002E-2</v>
          </cell>
          <cell r="DI80">
            <v>1.9347727298700001E-2</v>
          </cell>
          <cell r="DJ80">
            <v>2.11089849472E-2</v>
          </cell>
          <cell r="DK80">
            <v>1.9439876079599998E-2</v>
          </cell>
          <cell r="DL80">
            <v>4.2836844921100001E-2</v>
          </cell>
          <cell r="DM80">
            <v>2.4858117103600001E-3</v>
          </cell>
          <cell r="DN80">
            <v>1.8598914146400001E-2</v>
          </cell>
          <cell r="DO80">
            <v>2.0716071128800001E-2</v>
          </cell>
          <cell r="DP80">
            <v>2.33189463615E-2</v>
          </cell>
          <cell r="DQ80">
            <v>2.4869501590700002E-2</v>
          </cell>
          <cell r="DR80">
            <v>3.8947165012399997E-2</v>
          </cell>
          <cell r="DS80">
            <v>7.9143047332799997E-3</v>
          </cell>
          <cell r="DT80">
            <v>3.9447486400600001E-2</v>
          </cell>
          <cell r="DU80">
            <v>2.7257144451100002E-2</v>
          </cell>
          <cell r="DV80">
            <v>2.2879421710999999E-2</v>
          </cell>
          <cell r="DW80">
            <v>3.9142251014700001E-2</v>
          </cell>
          <cell r="DX80">
            <v>2.9879093170199999E-2</v>
          </cell>
          <cell r="DY80">
            <v>2.5660276413000001E-2</v>
          </cell>
          <cell r="DZ80">
            <v>3.60741615295E-2</v>
          </cell>
          <cell r="EA80">
            <v>3.2046496868100002E-2</v>
          </cell>
          <cell r="EB80">
            <v>4.0282309055300003E-2</v>
          </cell>
          <cell r="EC80">
            <v>3.9150118827799996E-3</v>
          </cell>
          <cell r="ED80">
            <v>3.8735091686199999E-2</v>
          </cell>
          <cell r="EE80">
            <v>2.50663757324E-2</v>
          </cell>
          <cell r="EF80">
            <v>3.9943516254399999E-2</v>
          </cell>
          <cell r="EG80">
            <v>2.90159583092E-2</v>
          </cell>
          <cell r="EH80">
            <v>3.7721931934400002E-2</v>
          </cell>
          <cell r="EI80">
            <v>2.0450115203899999E-2</v>
          </cell>
          <cell r="EJ80">
            <v>1.7866790294600001E-2</v>
          </cell>
          <cell r="EK80">
            <v>1.9827365875199999E-2</v>
          </cell>
          <cell r="EL80">
            <v>2.8868198394799999E-2</v>
          </cell>
          <cell r="EM80">
            <v>1.34072303772E-2</v>
          </cell>
          <cell r="EN80">
            <v>2.3663699626900001E-2</v>
          </cell>
          <cell r="EO80">
            <v>2.8829991817500001E-2</v>
          </cell>
          <cell r="EP80">
            <v>2.7262747287799999E-2</v>
          </cell>
          <cell r="EQ80">
            <v>2.52169370651E-2</v>
          </cell>
          <cell r="ER80">
            <v>3.4471273422200001E-2</v>
          </cell>
          <cell r="ES80">
            <v>2.2999227047000002E-2</v>
          </cell>
          <cell r="ET80">
            <v>1.7075657844499999E-2</v>
          </cell>
          <cell r="EU80">
            <v>2.7778208255800001E-2</v>
          </cell>
          <cell r="EV80">
            <v>3.2283723354299999E-2</v>
          </cell>
          <cell r="EW80">
            <v>2.2358536720299999E-2</v>
          </cell>
          <cell r="EX80">
            <v>3.0347704887399999E-3</v>
          </cell>
          <cell r="EY80">
            <v>6.4384162425999994E-2</v>
          </cell>
          <cell r="EZ80">
            <v>4.9536228179899999E-2</v>
          </cell>
          <cell r="FA80">
            <v>1.76819562912E-2</v>
          </cell>
          <cell r="FB80">
            <v>1.8924653530100002E-2</v>
          </cell>
          <cell r="FC80">
            <v>4.5211434364300002E-2</v>
          </cell>
          <cell r="FD80">
            <v>2.53688693047E-2</v>
          </cell>
          <cell r="FE80">
            <v>2.0261585712399999E-2</v>
          </cell>
          <cell r="FF80">
            <v>1.7673969268800001E-2</v>
          </cell>
          <cell r="FG80">
            <v>4.6145915985100001E-4</v>
          </cell>
          <cell r="FH80">
            <v>1.5720009803799999E-2</v>
          </cell>
          <cell r="FI80">
            <v>2.4495601654099999E-2</v>
          </cell>
          <cell r="FJ80">
            <v>3.7589013576499998E-2</v>
          </cell>
          <cell r="FK80">
            <v>3.5654067993199999E-2</v>
          </cell>
          <cell r="FL80">
            <v>1.92725658417E-2</v>
          </cell>
          <cell r="FM80">
            <v>3.3567249774899999E-2</v>
          </cell>
          <cell r="FN80">
            <v>4.1944980621300004E-3</v>
          </cell>
          <cell r="FO80">
            <v>3.57151031494E-4</v>
          </cell>
          <cell r="FP80">
            <v>3.4024119377100003E-2</v>
          </cell>
          <cell r="FQ80">
            <v>3.6045134067499998E-2</v>
          </cell>
          <cell r="FR80">
            <v>3.75961065292E-2</v>
          </cell>
          <cell r="FS80">
            <v>1.9576251506800001E-2</v>
          </cell>
          <cell r="FT80">
            <v>3.5283148288700002E-2</v>
          </cell>
          <cell r="FU80">
            <v>3.4028530120800003E-2</v>
          </cell>
          <cell r="FV80">
            <v>5.9686422348E-2</v>
          </cell>
          <cell r="FW80">
            <v>2.28346586227E-2</v>
          </cell>
          <cell r="FX80">
            <v>1.8060505390199998E-2</v>
          </cell>
          <cell r="FY80">
            <v>4.2174577712999997E-2</v>
          </cell>
          <cell r="FZ80">
            <v>4.3245077133199999E-2</v>
          </cell>
          <cell r="GA80">
            <v>2.83778905869E-2</v>
          </cell>
          <cell r="GB80">
            <v>5.0288498401599997E-2</v>
          </cell>
          <cell r="GC80">
            <v>4.1726052761100002E-2</v>
          </cell>
          <cell r="GD80">
            <v>2.4897217750500002E-2</v>
          </cell>
          <cell r="GE80">
            <v>2.23736166954E-2</v>
          </cell>
          <cell r="GF80">
            <v>3.1225144863100001E-2</v>
          </cell>
          <cell r="GG80">
            <v>3.5674631595599998E-2</v>
          </cell>
          <cell r="GH80">
            <v>1.9652605056799999E-2</v>
          </cell>
          <cell r="GI80">
            <v>3.2697916030899998E-2</v>
          </cell>
          <cell r="GJ80">
            <v>3.3913671970400003E-2</v>
          </cell>
          <cell r="GK80">
            <v>3.19629907608E-3</v>
          </cell>
          <cell r="GL80">
            <v>3.4551978111300001E-2</v>
          </cell>
          <cell r="GM80">
            <v>2.43837237358E-2</v>
          </cell>
          <cell r="GN80">
            <v>2.16010808945E-2</v>
          </cell>
          <cell r="GO80">
            <v>3.3710777759599998E-2</v>
          </cell>
          <cell r="GP80">
            <v>3.5651326179500002E-2</v>
          </cell>
          <cell r="GQ80">
            <v>2.11772918701E-2</v>
          </cell>
          <cell r="GR80">
            <v>4.2853474617000002E-2</v>
          </cell>
          <cell r="GS80">
            <v>2.1742701530500001E-2</v>
          </cell>
          <cell r="GT80">
            <v>1.15990638733E-4</v>
          </cell>
          <cell r="GU80">
            <v>2.93627381325E-2</v>
          </cell>
          <cell r="GV80">
            <v>4.3596148490900002E-2</v>
          </cell>
          <cell r="GW80">
            <v>3.2341361045800002E-2</v>
          </cell>
          <cell r="GX80">
            <v>2.8503537177999999E-2</v>
          </cell>
          <cell r="GY80">
            <v>2.5699734687799999E-2</v>
          </cell>
          <cell r="GZ80">
            <v>3.7630736827900003E-2</v>
          </cell>
          <cell r="HA80">
            <v>4.0585875511199999E-2</v>
          </cell>
          <cell r="HB80">
            <v>1.74301862717E-2</v>
          </cell>
          <cell r="HC80">
            <v>3.08464169502E-2</v>
          </cell>
          <cell r="HD80">
            <v>2.55860686302E-2</v>
          </cell>
          <cell r="HE80">
            <v>2.3365914821600001E-2</v>
          </cell>
          <cell r="HF80">
            <v>3.9559721946700002E-2</v>
          </cell>
          <cell r="HG80">
            <v>4.1056692600300003E-2</v>
          </cell>
          <cell r="HH80">
            <v>2.30386853218E-2</v>
          </cell>
          <cell r="HI80">
            <v>1.99789404869E-2</v>
          </cell>
          <cell r="HJ80">
            <v>2.54503488541E-2</v>
          </cell>
          <cell r="HK80">
            <v>3.6019086837800002E-4</v>
          </cell>
          <cell r="HL80">
            <v>5.4510712623600001E-2</v>
          </cell>
          <cell r="HM80">
            <v>1.78623199463E-3</v>
          </cell>
          <cell r="HN80">
            <v>2.6866078376799999E-2</v>
          </cell>
          <cell r="HO80">
            <v>4.6424567699400003E-2</v>
          </cell>
          <cell r="HP80">
            <v>2.68660187721E-2</v>
          </cell>
          <cell r="HQ80">
            <v>4.0066242218000002E-2</v>
          </cell>
          <cell r="HR80">
            <v>3.5052120685599999E-2</v>
          </cell>
          <cell r="HS80">
            <v>1.5500664710999999E-2</v>
          </cell>
          <cell r="HT80">
            <v>3.1692683696700003E-2</v>
          </cell>
          <cell r="HU80">
            <v>3.4697949886299997E-2</v>
          </cell>
          <cell r="HV80">
            <v>5.6397914886500001E-4</v>
          </cell>
          <cell r="HW80">
            <v>2.0882666110999999E-2</v>
          </cell>
          <cell r="HX80">
            <v>2.02620029449E-2</v>
          </cell>
          <cell r="HY80">
            <v>2.0605564117399999E-2</v>
          </cell>
          <cell r="HZ80">
            <v>1.9645154476200001E-2</v>
          </cell>
          <cell r="IA80">
            <v>4.1411936283099998E-2</v>
          </cell>
          <cell r="IB80">
            <v>3.9453268051099999E-2</v>
          </cell>
          <cell r="IC80">
            <v>2.48681902885E-2</v>
          </cell>
          <cell r="ID80">
            <v>4.5122087001800003E-2</v>
          </cell>
          <cell r="IE80">
            <v>3.4604072570799997E-2</v>
          </cell>
          <cell r="IF80">
            <v>4.5637488365199999E-2</v>
          </cell>
          <cell r="IG80">
            <v>3.8789033889799998E-2</v>
          </cell>
          <cell r="IH80">
            <v>3.8486242294299998E-2</v>
          </cell>
          <cell r="II80">
            <v>3.2168507575999997E-2</v>
          </cell>
          <cell r="IJ80">
            <v>1.9026219844800001E-2</v>
          </cell>
          <cell r="IK80">
            <v>2.08657383919E-2</v>
          </cell>
          <cell r="IL80">
            <v>6.75439834595E-4</v>
          </cell>
          <cell r="IM80">
            <v>2.3869633674599999E-2</v>
          </cell>
          <cell r="IN80">
            <v>3.7482738494899998E-2</v>
          </cell>
          <cell r="IO80">
            <v>1.9289433956099999E-2</v>
          </cell>
          <cell r="IP80">
            <v>2.7093291282700001E-2</v>
          </cell>
          <cell r="IQ80">
            <v>4.3320059776299998E-2</v>
          </cell>
          <cell r="IR80">
            <v>2.7162773534700001E-2</v>
          </cell>
          <cell r="IS80">
            <v>1.26382848248E-2</v>
          </cell>
          <cell r="IT80">
            <v>2.14924526215</v>
          </cell>
        </row>
        <row r="81">
          <cell r="A81" t="str">
            <v>SNP_CN_4244403_G1171C_V391L_embA</v>
          </cell>
          <cell r="B81">
            <v>6.14886879921E-2</v>
          </cell>
          <cell r="C81">
            <v>3.5804271697999997E-2</v>
          </cell>
          <cell r="D81">
            <v>3.27473282814E-2</v>
          </cell>
          <cell r="E81">
            <v>0.10342919826499999</v>
          </cell>
          <cell r="F81">
            <v>8.0065429210700007E-2</v>
          </cell>
          <cell r="G81">
            <v>3.0388593673700001E-2</v>
          </cell>
          <cell r="H81">
            <v>3.3230781555199998E-2</v>
          </cell>
          <cell r="I81">
            <v>8.8481843471499996E-2</v>
          </cell>
          <cell r="J81">
            <v>7.3452055454300003E-2</v>
          </cell>
          <cell r="K81">
            <v>8.4595143794999994E-2</v>
          </cell>
          <cell r="L81">
            <v>4.0649294853199999E-2</v>
          </cell>
          <cell r="M81">
            <v>8.8324606418600002E-2</v>
          </cell>
          <cell r="N81">
            <v>-1.9094526767700001E-2</v>
          </cell>
          <cell r="O81">
            <v>3.1168758869200001E-2</v>
          </cell>
          <cell r="P81">
            <v>7.7864885330200001E-2</v>
          </cell>
          <cell r="Q81">
            <v>6.7950963973999995E-2</v>
          </cell>
          <cell r="R81">
            <v>0.115815877914</v>
          </cell>
          <cell r="S81">
            <v>3.6814808845500001E-2</v>
          </cell>
          <cell r="T81">
            <v>7.2785079479200002E-2</v>
          </cell>
          <cell r="U81">
            <v>0.119031190872</v>
          </cell>
          <cell r="V81">
            <v>6.9485962390900005E-2</v>
          </cell>
          <cell r="W81">
            <v>7.3559880256700003E-2</v>
          </cell>
          <cell r="X81">
            <v>7.6243162155199995E-2</v>
          </cell>
          <cell r="Y81">
            <v>4.2895138263699999E-2</v>
          </cell>
          <cell r="Z81">
            <v>6.4645171165500004E-2</v>
          </cell>
          <cell r="AA81">
            <v>6.9154381752000005E-2</v>
          </cell>
          <cell r="AB81">
            <v>3.6213696003E-2</v>
          </cell>
          <cell r="AC81">
            <v>3.6062300205200001E-2</v>
          </cell>
          <cell r="AD81">
            <v>4.4297695159900001E-2</v>
          </cell>
          <cell r="AE81">
            <v>6.6350042819999996E-2</v>
          </cell>
          <cell r="AF81">
            <v>2.7264475822399999E-2</v>
          </cell>
          <cell r="AG81">
            <v>3.3798575401299998E-2</v>
          </cell>
          <cell r="AH81">
            <v>0.114599943161</v>
          </cell>
          <cell r="AI81">
            <v>5.5843830108600001E-2</v>
          </cell>
          <cell r="AJ81">
            <v>7.8042209148400002E-2</v>
          </cell>
          <cell r="AK81">
            <v>8.50848555565E-2</v>
          </cell>
          <cell r="AL81">
            <v>8.2079172134399997E-2</v>
          </cell>
          <cell r="AM81">
            <v>6.7628383636500006E-2</v>
          </cell>
          <cell r="AN81">
            <v>7.2225868701899995E-2</v>
          </cell>
          <cell r="AO81">
            <v>4.09220457077E-2</v>
          </cell>
          <cell r="AP81">
            <v>4.1753351688399998E-2</v>
          </cell>
          <cell r="AQ81">
            <v>6.7990481853499998E-2</v>
          </cell>
          <cell r="AR81">
            <v>0.10315328836400001</v>
          </cell>
          <cell r="AS81">
            <v>6.9654762744899998E-2</v>
          </cell>
          <cell r="AT81">
            <v>3.5742163658099999E-2</v>
          </cell>
          <cell r="AU81">
            <v>6.2925457954399994E-2</v>
          </cell>
          <cell r="AV81">
            <v>7.3960900306699995E-2</v>
          </cell>
          <cell r="AW81">
            <v>0.110627233982</v>
          </cell>
          <cell r="AX81">
            <v>8.8229298591600003E-2</v>
          </cell>
          <cell r="AY81">
            <v>7.2701632976499994E-2</v>
          </cell>
          <cell r="AZ81">
            <v>4.4775247573900001E-2</v>
          </cell>
          <cell r="BA81">
            <v>-2.2381544113200001E-2</v>
          </cell>
          <cell r="BB81">
            <v>5.5508613586400003E-2</v>
          </cell>
          <cell r="BC81">
            <v>9.12825465202E-2</v>
          </cell>
          <cell r="BD81">
            <v>2.8074443340300001E-2</v>
          </cell>
          <cell r="BE81">
            <v>6.6105425357799993E-2</v>
          </cell>
          <cell r="BF81">
            <v>6.3723325729399996E-2</v>
          </cell>
          <cell r="BG81">
            <v>3.05137634277E-2</v>
          </cell>
          <cell r="BH81">
            <v>3.5941183566999997E-2</v>
          </cell>
          <cell r="BI81">
            <v>3.36462259293E-2</v>
          </cell>
          <cell r="BJ81">
            <v>6.3772380352000002E-2</v>
          </cell>
          <cell r="BK81">
            <v>6.6200792789500001E-2</v>
          </cell>
          <cell r="BL81">
            <v>7.3830842971799995E-2</v>
          </cell>
          <cell r="BM81">
            <v>8.3243608474699998E-2</v>
          </cell>
          <cell r="BN81">
            <v>8.6659133434299998E-2</v>
          </cell>
          <cell r="BO81">
            <v>3.9581000804899999E-2</v>
          </cell>
          <cell r="BP81">
            <v>8.0318808555600002E-2</v>
          </cell>
          <cell r="BQ81">
            <v>7.03125E-2</v>
          </cell>
          <cell r="BR81">
            <v>6.5138280391699999E-2</v>
          </cell>
          <cell r="BS81">
            <v>8.7356090545699996E-2</v>
          </cell>
          <cell r="BT81">
            <v>8.1999421119700003E-2</v>
          </cell>
          <cell r="BU81">
            <v>8.7664961814899994E-2</v>
          </cell>
          <cell r="BV81">
            <v>8.7298989295999996E-2</v>
          </cell>
          <cell r="BW81">
            <v>5.0077438354500001E-2</v>
          </cell>
          <cell r="BX81">
            <v>0.100341677666</v>
          </cell>
          <cell r="BY81">
            <v>9.2041552066799995E-2</v>
          </cell>
          <cell r="BZ81">
            <v>6.9765865802800003E-2</v>
          </cell>
          <cell r="CA81">
            <v>0.114396035671</v>
          </cell>
          <cell r="CB81">
            <v>4.88609075546E-2</v>
          </cell>
          <cell r="CC81">
            <v>0.12206912040700001</v>
          </cell>
          <cell r="CD81">
            <v>4.03565764427E-2</v>
          </cell>
          <cell r="CE81">
            <v>6.9280982017500006E-2</v>
          </cell>
          <cell r="CF81">
            <v>3.9278268814100001E-2</v>
          </cell>
          <cell r="CG81">
            <v>8.0998778343200004E-2</v>
          </cell>
          <cell r="CH81">
            <v>6.9958269596100006E-2</v>
          </cell>
          <cell r="CI81">
            <v>4.0735483169599997E-2</v>
          </cell>
          <cell r="CJ81">
            <v>-1.838773489E-2</v>
          </cell>
          <cell r="CK81">
            <v>4.4636487960799998E-2</v>
          </cell>
          <cell r="CL81">
            <v>6.9957137107799994E-2</v>
          </cell>
          <cell r="CM81">
            <v>7.3537886142700001E-2</v>
          </cell>
          <cell r="CN81">
            <v>0.11333501339</v>
          </cell>
          <cell r="CO81">
            <v>6.4481198787700006E-2</v>
          </cell>
          <cell r="CP81">
            <v>7.0899367332500005E-2</v>
          </cell>
          <cell r="CQ81">
            <v>4.1993618011499999E-2</v>
          </cell>
          <cell r="CR81">
            <v>7.4699103832200006E-2</v>
          </cell>
          <cell r="CS81">
            <v>7.4169814586600005E-2</v>
          </cell>
          <cell r="CT81">
            <v>0.11960798502</v>
          </cell>
          <cell r="CU81">
            <v>4.1805744171100001E-2</v>
          </cell>
          <cell r="CV81">
            <v>0.107258439064</v>
          </cell>
          <cell r="CW81">
            <v>7.0084512233700005E-2</v>
          </cell>
          <cell r="CX81">
            <v>4.3794035911599999E-2</v>
          </cell>
          <cell r="CY81">
            <v>7.0176839828499996E-2</v>
          </cell>
          <cell r="CZ81">
            <v>4.4940650463100001E-2</v>
          </cell>
          <cell r="DA81">
            <v>2.68170237541E-2</v>
          </cell>
          <cell r="DB81">
            <v>7.3502600193000006E-2</v>
          </cell>
          <cell r="DC81">
            <v>0.100348412991</v>
          </cell>
          <cell r="DD81">
            <v>7.2013318538699994E-2</v>
          </cell>
          <cell r="DE81">
            <v>-1.5593349933600001E-2</v>
          </cell>
          <cell r="DF81">
            <v>3.0561029911000001E-2</v>
          </cell>
          <cell r="DG81">
            <v>7.1218609809899996E-2</v>
          </cell>
          <cell r="DH81">
            <v>3.8723051548000001E-2</v>
          </cell>
          <cell r="DI81">
            <v>3.4278154373199997E-2</v>
          </cell>
          <cell r="DJ81">
            <v>3.2998979091600003E-2</v>
          </cell>
          <cell r="DK81">
            <v>3.4332811832400001E-2</v>
          </cell>
          <cell r="DL81">
            <v>3.4936428070100001E-2</v>
          </cell>
          <cell r="DM81">
            <v>3.7114620208700003E-2</v>
          </cell>
          <cell r="DN81">
            <v>9.1424882412000003E-2</v>
          </cell>
          <cell r="DO81">
            <v>6.7356228828400005E-2</v>
          </cell>
          <cell r="DP81">
            <v>0.109002888203</v>
          </cell>
          <cell r="DQ81">
            <v>7.9308509826699999E-2</v>
          </cell>
          <cell r="DR81">
            <v>3.4061729908E-2</v>
          </cell>
          <cell r="DS81">
            <v>3.2371580600700001E-2</v>
          </cell>
          <cell r="DT81">
            <v>3.1864285469100001E-2</v>
          </cell>
          <cell r="DU81">
            <v>2.8559207916300001E-2</v>
          </cell>
          <cell r="DV81">
            <v>0.105617463589</v>
          </cell>
          <cell r="DW81">
            <v>0.109088122845</v>
          </cell>
          <cell r="DX81">
            <v>7.9954087734199999E-2</v>
          </cell>
          <cell r="DY81">
            <v>8.0481588840499996E-2</v>
          </cell>
          <cell r="DZ81">
            <v>4.5832812786099998E-2</v>
          </cell>
          <cell r="EA81">
            <v>3.5641968250299999E-2</v>
          </cell>
          <cell r="EB81">
            <v>3.4896254539500002E-2</v>
          </cell>
          <cell r="EC81">
            <v>6.0755074024200002E-2</v>
          </cell>
          <cell r="ED81">
            <v>3.6665856838199999E-2</v>
          </cell>
          <cell r="EE81">
            <v>3.7689149379699999E-2</v>
          </cell>
          <cell r="EF81">
            <v>3.74994874001E-2</v>
          </cell>
          <cell r="EG81">
            <v>3.3875465393099997E-2</v>
          </cell>
          <cell r="EH81">
            <v>-2.10186243057E-2</v>
          </cell>
          <cell r="EI81">
            <v>6.1205089092299998E-2</v>
          </cell>
          <cell r="EJ81">
            <v>3.7633240222900002E-2</v>
          </cell>
          <cell r="EK81">
            <v>3.2945394516000003E-2</v>
          </cell>
          <cell r="EL81">
            <v>1.5547394752500001E-2</v>
          </cell>
          <cell r="EM81">
            <v>3.2315254211400003E-2</v>
          </cell>
          <cell r="EN81">
            <v>1.56537890434E-2</v>
          </cell>
          <cell r="EO81">
            <v>2.7601182460800001E-2</v>
          </cell>
          <cell r="EP81">
            <v>6.7680656909899994E-2</v>
          </cell>
          <cell r="EQ81">
            <v>7.0315182209000002E-2</v>
          </cell>
          <cell r="ER81">
            <v>4.92211580276E-2</v>
          </cell>
          <cell r="ES81">
            <v>7.1228325366999995E-2</v>
          </cell>
          <cell r="ET81">
            <v>4.2918741703000002E-2</v>
          </cell>
          <cell r="EU81">
            <v>7.3678433895099996E-2</v>
          </cell>
          <cell r="EV81">
            <v>4.6154499054000001E-2</v>
          </cell>
          <cell r="EW81">
            <v>5.9532761573799997E-2</v>
          </cell>
          <cell r="EX81">
            <v>9.1598212718999997E-2</v>
          </cell>
          <cell r="EY81">
            <v>6.8214118480699998E-2</v>
          </cell>
          <cell r="EZ81">
            <v>7.7511131763499996E-2</v>
          </cell>
          <cell r="FA81">
            <v>8.3237051963800004E-2</v>
          </cell>
          <cell r="FB81">
            <v>7.0751130580900004E-2</v>
          </cell>
          <cell r="FC81">
            <v>-6.0023069381699998E-3</v>
          </cell>
          <cell r="FD81">
            <v>0.105461001396</v>
          </cell>
          <cell r="FE81">
            <v>7.2001218795800001E-2</v>
          </cell>
          <cell r="FF81">
            <v>1.11162662506E-4</v>
          </cell>
          <cell r="FG81">
            <v>6.0856163501699999E-2</v>
          </cell>
          <cell r="FH81">
            <v>9.0395808219899995E-2</v>
          </cell>
          <cell r="FI81">
            <v>0.10988593101499999</v>
          </cell>
          <cell r="FJ81">
            <v>7.0826709270499999E-2</v>
          </cell>
          <cell r="FK81">
            <v>6.9805026054400005E-2</v>
          </cell>
          <cell r="FL81">
            <v>7.3425948619799994E-2</v>
          </cell>
          <cell r="FM81">
            <v>7.9281091690100003E-2</v>
          </cell>
          <cell r="FN81">
            <v>7.4741363525400006E-2</v>
          </cell>
          <cell r="FO81">
            <v>0.107236802578</v>
          </cell>
          <cell r="FP81">
            <v>4.9901485443099997E-2</v>
          </cell>
          <cell r="FQ81">
            <v>6.7874848842600005E-2</v>
          </cell>
          <cell r="FR81">
            <v>6.9918453693399996E-2</v>
          </cell>
          <cell r="FS81">
            <v>4.8679053783399998E-2</v>
          </cell>
          <cell r="FT81">
            <v>3.8116693496700001E-2</v>
          </cell>
          <cell r="FU81">
            <v>6.4354538917499995E-2</v>
          </cell>
          <cell r="FV81">
            <v>3.8186490535700002E-2</v>
          </cell>
          <cell r="FW81">
            <v>3.66458892822E-2</v>
          </cell>
          <cell r="FX81">
            <v>-1.7585992813099999E-2</v>
          </cell>
          <cell r="FY81">
            <v>2.1992444992099999E-2</v>
          </cell>
          <cell r="FZ81">
            <v>7.8059136867500004E-2</v>
          </cell>
          <cell r="GA81">
            <v>-2.2526085376699999E-2</v>
          </cell>
          <cell r="GB81">
            <v>4.66469526291E-2</v>
          </cell>
          <cell r="GC81">
            <v>5.8895587921100001E-2</v>
          </cell>
          <cell r="GD81">
            <v>4.8198342323300003E-2</v>
          </cell>
          <cell r="GE81">
            <v>3.8508117198900002E-2</v>
          </cell>
          <cell r="GF81">
            <v>5.3848147392299997E-2</v>
          </cell>
          <cell r="GG81">
            <v>7.6555430889099996E-2</v>
          </cell>
          <cell r="GH81">
            <v>8.2264304161100005E-2</v>
          </cell>
          <cell r="GI81">
            <v>8.8352143764499999E-2</v>
          </cell>
          <cell r="GJ81">
            <v>4.63665127754E-2</v>
          </cell>
          <cell r="GK81">
            <v>4.0100634098100003E-2</v>
          </cell>
          <cell r="GL81">
            <v>6.2907636165599995E-2</v>
          </cell>
          <cell r="GM81">
            <v>4.2896151542700003E-2</v>
          </cell>
          <cell r="GN81">
            <v>6.7403614520999994E-2</v>
          </cell>
          <cell r="GO81">
            <v>7.4881553649899998E-2</v>
          </cell>
          <cell r="GP81">
            <v>8.0188453197499995E-2</v>
          </cell>
          <cell r="GQ81">
            <v>0.112356960773</v>
          </cell>
          <cell r="GR81">
            <v>7.3166131973300005E-2</v>
          </cell>
          <cell r="GS81">
            <v>7.4806690216099994E-2</v>
          </cell>
          <cell r="GT81">
            <v>3.4838676452599998E-2</v>
          </cell>
          <cell r="GU81">
            <v>6.8380057811700007E-2</v>
          </cell>
          <cell r="GV81">
            <v>0.101238429546</v>
          </cell>
          <cell r="GW81">
            <v>7.6966643333400003E-2</v>
          </cell>
          <cell r="GX81">
            <v>7.1983397007000002E-2</v>
          </cell>
          <cell r="GY81">
            <v>6.0693502426099999E-2</v>
          </cell>
          <cell r="GZ81">
            <v>0.105941832066</v>
          </cell>
          <cell r="HA81">
            <v>7.7076733112299997E-2</v>
          </cell>
          <cell r="HB81">
            <v>4.34060096741E-2</v>
          </cell>
          <cell r="HC81">
            <v>0.10665148496599999</v>
          </cell>
          <cell r="HD81">
            <v>3.1491518020599997E-2</v>
          </cell>
          <cell r="HE81">
            <v>5.7089626789099998E-2</v>
          </cell>
          <cell r="HF81">
            <v>4.2311012744899998E-2</v>
          </cell>
          <cell r="HG81">
            <v>6.5419554710399994E-2</v>
          </cell>
          <cell r="HH81">
            <v>4.4087171554599999E-2</v>
          </cell>
          <cell r="HI81">
            <v>3.63890528679E-2</v>
          </cell>
          <cell r="HJ81">
            <v>3.4876167774200002E-2</v>
          </cell>
          <cell r="HK81">
            <v>3.59663367271E-2</v>
          </cell>
          <cell r="HL81">
            <v>0.104804456234</v>
          </cell>
          <cell r="HM81">
            <v>5.0847589969600003E-2</v>
          </cell>
          <cell r="HN81">
            <v>3.7913918495199997E-2</v>
          </cell>
          <cell r="HO81">
            <v>6.3401877880100002E-2</v>
          </cell>
          <cell r="HP81">
            <v>0.101591408253</v>
          </cell>
          <cell r="HQ81">
            <v>8.0771565437300005E-2</v>
          </cell>
          <cell r="HR81">
            <v>6.86970949173E-2</v>
          </cell>
          <cell r="HS81">
            <v>0.103233933449</v>
          </cell>
          <cell r="HT81">
            <v>4.53636050224E-2</v>
          </cell>
          <cell r="HU81">
            <v>2.5362610817E-2</v>
          </cell>
          <cell r="HV81">
            <v>7.0079922676099998E-2</v>
          </cell>
          <cell r="HW81">
            <v>9.1478884220100004E-2</v>
          </cell>
          <cell r="HX81">
            <v>5.6814730167399997E-2</v>
          </cell>
          <cell r="HY81">
            <v>7.9280078411100005E-2</v>
          </cell>
          <cell r="HZ81">
            <v>5.4487824439999999E-2</v>
          </cell>
          <cell r="IA81">
            <v>4.3870210647600001E-2</v>
          </cell>
          <cell r="IB81">
            <v>4.07572388649E-2</v>
          </cell>
          <cell r="IC81">
            <v>6.5335035324099996E-2</v>
          </cell>
          <cell r="ID81">
            <v>6.3667833805099994E-2</v>
          </cell>
          <cell r="IE81">
            <v>6.9007158279400002E-2</v>
          </cell>
          <cell r="IF81">
            <v>4.5122027397199997E-2</v>
          </cell>
          <cell r="IG81">
            <v>6.6798269748699998E-2</v>
          </cell>
          <cell r="IH81">
            <v>4.80754971504E-2</v>
          </cell>
          <cell r="II81">
            <v>4.05843257904E-2</v>
          </cell>
          <cell r="IJ81">
            <v>7.3841333389300004E-2</v>
          </cell>
          <cell r="IK81">
            <v>8.1633567810100005E-2</v>
          </cell>
          <cell r="IL81">
            <v>7.7116668224299995E-2</v>
          </cell>
          <cell r="IM81">
            <v>7.4767649173700004E-2</v>
          </cell>
          <cell r="IN81">
            <v>4.70352172852E-2</v>
          </cell>
          <cell r="IO81">
            <v>8.3372354507400007E-2</v>
          </cell>
          <cell r="IP81">
            <v>8.0550074577299999E-2</v>
          </cell>
          <cell r="IQ81">
            <v>-9.7525715827900001E-3</v>
          </cell>
          <cell r="IR81">
            <v>6.0606699436900002E-2</v>
          </cell>
          <cell r="IS81">
            <v>2.8238290920900001E-2</v>
          </cell>
          <cell r="IT81">
            <v>2.14625954628</v>
          </cell>
        </row>
        <row r="82">
          <cell r="A82" t="str">
            <v>DEL_CD_412976_d219GCCACCGAG_74_iniC</v>
          </cell>
          <cell r="B82">
            <v>6.14886879921E-2</v>
          </cell>
          <cell r="C82">
            <v>3.5804271697999997E-2</v>
          </cell>
          <cell r="D82">
            <v>3.27473282814E-2</v>
          </cell>
          <cell r="E82">
            <v>0.10342919826499999</v>
          </cell>
          <cell r="F82">
            <v>8.0065429210700007E-2</v>
          </cell>
          <cell r="G82">
            <v>3.0388593673700001E-2</v>
          </cell>
          <cell r="H82">
            <v>3.3230781555199998E-2</v>
          </cell>
          <cell r="I82">
            <v>8.8481843471499996E-2</v>
          </cell>
          <cell r="J82">
            <v>7.3452055454300003E-2</v>
          </cell>
          <cell r="K82">
            <v>8.4595143794999994E-2</v>
          </cell>
          <cell r="L82">
            <v>4.0649294853199999E-2</v>
          </cell>
          <cell r="M82">
            <v>8.8324606418600002E-2</v>
          </cell>
          <cell r="N82">
            <v>-1.9094526767700001E-2</v>
          </cell>
          <cell r="O82">
            <v>3.1168758869200001E-2</v>
          </cell>
          <cell r="P82">
            <v>7.7864885330200001E-2</v>
          </cell>
          <cell r="Q82">
            <v>6.7950963973999995E-2</v>
          </cell>
          <cell r="R82">
            <v>0.115815877914</v>
          </cell>
          <cell r="S82">
            <v>3.6814808845500001E-2</v>
          </cell>
          <cell r="T82">
            <v>7.2785079479200002E-2</v>
          </cell>
          <cell r="U82">
            <v>0.119031190872</v>
          </cell>
          <cell r="V82">
            <v>6.9485962390900005E-2</v>
          </cell>
          <cell r="W82">
            <v>7.3559880256700003E-2</v>
          </cell>
          <cell r="X82">
            <v>7.6243162155199995E-2</v>
          </cell>
          <cell r="Y82">
            <v>4.2895138263699999E-2</v>
          </cell>
          <cell r="Z82">
            <v>6.4645171165500004E-2</v>
          </cell>
          <cell r="AA82">
            <v>6.9154381752000005E-2</v>
          </cell>
          <cell r="AB82">
            <v>3.6213696003E-2</v>
          </cell>
          <cell r="AC82">
            <v>3.6062300205200001E-2</v>
          </cell>
          <cell r="AD82">
            <v>4.4297695159900001E-2</v>
          </cell>
          <cell r="AE82">
            <v>6.6350042819999996E-2</v>
          </cell>
          <cell r="AF82">
            <v>2.7264475822399999E-2</v>
          </cell>
          <cell r="AG82">
            <v>3.3798575401299998E-2</v>
          </cell>
          <cell r="AH82">
            <v>0.114599943161</v>
          </cell>
          <cell r="AI82">
            <v>5.5843830108600001E-2</v>
          </cell>
          <cell r="AJ82">
            <v>7.8042209148400002E-2</v>
          </cell>
          <cell r="AK82">
            <v>8.50848555565E-2</v>
          </cell>
          <cell r="AL82">
            <v>8.2079172134399997E-2</v>
          </cell>
          <cell r="AM82">
            <v>6.7628383636500006E-2</v>
          </cell>
          <cell r="AN82">
            <v>7.2225868701899995E-2</v>
          </cell>
          <cell r="AO82">
            <v>4.09220457077E-2</v>
          </cell>
          <cell r="AP82">
            <v>4.1753351688399998E-2</v>
          </cell>
          <cell r="AQ82">
            <v>6.7990481853499998E-2</v>
          </cell>
          <cell r="AR82">
            <v>0.10315328836400001</v>
          </cell>
          <cell r="AS82">
            <v>6.9654762744899998E-2</v>
          </cell>
          <cell r="AT82">
            <v>3.5742163658099999E-2</v>
          </cell>
          <cell r="AU82">
            <v>6.2925457954399994E-2</v>
          </cell>
          <cell r="AV82">
            <v>7.3960900306699995E-2</v>
          </cell>
          <cell r="AW82">
            <v>0.110627233982</v>
          </cell>
          <cell r="AX82">
            <v>8.8229298591600003E-2</v>
          </cell>
          <cell r="AY82">
            <v>7.2701632976499994E-2</v>
          </cell>
          <cell r="AZ82">
            <v>4.4775247573900001E-2</v>
          </cell>
          <cell r="BA82">
            <v>-2.2381544113200001E-2</v>
          </cell>
          <cell r="BB82">
            <v>5.5508613586400003E-2</v>
          </cell>
          <cell r="BC82">
            <v>9.12825465202E-2</v>
          </cell>
          <cell r="BD82">
            <v>2.8074443340300001E-2</v>
          </cell>
          <cell r="BE82">
            <v>6.6105425357799993E-2</v>
          </cell>
          <cell r="BF82">
            <v>6.3723325729399996E-2</v>
          </cell>
          <cell r="BG82">
            <v>3.05137634277E-2</v>
          </cell>
          <cell r="BH82">
            <v>3.5941183566999997E-2</v>
          </cell>
          <cell r="BI82">
            <v>3.36462259293E-2</v>
          </cell>
          <cell r="BJ82">
            <v>6.3772380352000002E-2</v>
          </cell>
          <cell r="BK82">
            <v>6.6200792789500001E-2</v>
          </cell>
          <cell r="BL82">
            <v>7.3830842971799995E-2</v>
          </cell>
          <cell r="BM82">
            <v>8.3243608474699998E-2</v>
          </cell>
          <cell r="BN82">
            <v>8.6659133434299998E-2</v>
          </cell>
          <cell r="BO82">
            <v>3.9581000804899999E-2</v>
          </cell>
          <cell r="BP82">
            <v>8.0318808555600002E-2</v>
          </cell>
          <cell r="BQ82">
            <v>7.03125E-2</v>
          </cell>
          <cell r="BR82">
            <v>6.5138280391699999E-2</v>
          </cell>
          <cell r="BS82">
            <v>8.7356090545699996E-2</v>
          </cell>
          <cell r="BT82">
            <v>8.1999421119700003E-2</v>
          </cell>
          <cell r="BU82">
            <v>8.7664961814899994E-2</v>
          </cell>
          <cell r="BV82">
            <v>8.7298989295999996E-2</v>
          </cell>
          <cell r="BW82">
            <v>5.0077438354500001E-2</v>
          </cell>
          <cell r="BX82">
            <v>0.100341677666</v>
          </cell>
          <cell r="BY82">
            <v>9.2041552066799995E-2</v>
          </cell>
          <cell r="BZ82">
            <v>6.9765865802800003E-2</v>
          </cell>
          <cell r="CA82">
            <v>0.114396035671</v>
          </cell>
          <cell r="CB82">
            <v>4.88609075546E-2</v>
          </cell>
          <cell r="CC82">
            <v>0.12206912040700001</v>
          </cell>
          <cell r="CD82">
            <v>4.03565764427E-2</v>
          </cell>
          <cell r="CE82">
            <v>6.9280982017500006E-2</v>
          </cell>
          <cell r="CF82">
            <v>3.9278268814100001E-2</v>
          </cell>
          <cell r="CG82">
            <v>8.0998778343200004E-2</v>
          </cell>
          <cell r="CH82">
            <v>6.9958269596100006E-2</v>
          </cell>
          <cell r="CI82">
            <v>4.0735483169599997E-2</v>
          </cell>
          <cell r="CJ82">
            <v>-1.838773489E-2</v>
          </cell>
          <cell r="CK82">
            <v>4.4636487960799998E-2</v>
          </cell>
          <cell r="CL82">
            <v>6.9957137107799994E-2</v>
          </cell>
          <cell r="CM82">
            <v>7.3537886142700001E-2</v>
          </cell>
          <cell r="CN82">
            <v>0.11333501339</v>
          </cell>
          <cell r="CO82">
            <v>6.4481198787700006E-2</v>
          </cell>
          <cell r="CP82">
            <v>7.0899367332500005E-2</v>
          </cell>
          <cell r="CQ82">
            <v>4.1993618011499999E-2</v>
          </cell>
          <cell r="CR82">
            <v>7.4699103832200006E-2</v>
          </cell>
          <cell r="CS82">
            <v>7.4169814586600005E-2</v>
          </cell>
          <cell r="CT82">
            <v>0.11960798502</v>
          </cell>
          <cell r="CU82">
            <v>4.1805744171100001E-2</v>
          </cell>
          <cell r="CV82">
            <v>0.107258439064</v>
          </cell>
          <cell r="CW82">
            <v>7.0084512233700005E-2</v>
          </cell>
          <cell r="CX82">
            <v>4.3794035911599999E-2</v>
          </cell>
          <cell r="CY82">
            <v>7.0176839828499996E-2</v>
          </cell>
          <cell r="CZ82">
            <v>4.4940650463100001E-2</v>
          </cell>
          <cell r="DA82">
            <v>2.68170237541E-2</v>
          </cell>
          <cell r="DB82">
            <v>7.3502600193000006E-2</v>
          </cell>
          <cell r="DC82">
            <v>0.100348412991</v>
          </cell>
          <cell r="DD82">
            <v>7.2013318538699994E-2</v>
          </cell>
          <cell r="DE82">
            <v>-1.5593349933600001E-2</v>
          </cell>
          <cell r="DF82">
            <v>3.0561029911000001E-2</v>
          </cell>
          <cell r="DG82">
            <v>7.1218609809899996E-2</v>
          </cell>
          <cell r="DH82">
            <v>3.8723051548000001E-2</v>
          </cell>
          <cell r="DI82">
            <v>3.4278154373199997E-2</v>
          </cell>
          <cell r="DJ82">
            <v>3.2998979091600003E-2</v>
          </cell>
          <cell r="DK82">
            <v>3.4332811832400001E-2</v>
          </cell>
          <cell r="DL82">
            <v>3.4936428070100001E-2</v>
          </cell>
          <cell r="DM82">
            <v>3.7114620208700003E-2</v>
          </cell>
          <cell r="DN82">
            <v>9.1424882412000003E-2</v>
          </cell>
          <cell r="DO82">
            <v>6.7356228828400005E-2</v>
          </cell>
          <cell r="DP82">
            <v>0.109002888203</v>
          </cell>
          <cell r="DQ82">
            <v>7.9308509826699999E-2</v>
          </cell>
          <cell r="DR82">
            <v>3.4061729908E-2</v>
          </cell>
          <cell r="DS82">
            <v>3.2371580600700001E-2</v>
          </cell>
          <cell r="DT82">
            <v>3.1864285469100001E-2</v>
          </cell>
          <cell r="DU82">
            <v>2.8559207916300001E-2</v>
          </cell>
          <cell r="DV82">
            <v>0.105617463589</v>
          </cell>
          <cell r="DW82">
            <v>0.109088122845</v>
          </cell>
          <cell r="DX82">
            <v>7.9954087734199999E-2</v>
          </cell>
          <cell r="DY82">
            <v>8.0481588840499996E-2</v>
          </cell>
          <cell r="DZ82">
            <v>4.5832812786099998E-2</v>
          </cell>
          <cell r="EA82">
            <v>3.5641968250299999E-2</v>
          </cell>
          <cell r="EB82">
            <v>3.4896254539500002E-2</v>
          </cell>
          <cell r="EC82">
            <v>6.0755074024200002E-2</v>
          </cell>
          <cell r="ED82">
            <v>3.6665856838199999E-2</v>
          </cell>
          <cell r="EE82">
            <v>3.7689149379699999E-2</v>
          </cell>
          <cell r="EF82">
            <v>3.74994874001E-2</v>
          </cell>
          <cell r="EG82">
            <v>3.3875465393099997E-2</v>
          </cell>
          <cell r="EH82">
            <v>-2.10186243057E-2</v>
          </cell>
          <cell r="EI82">
            <v>6.1205089092299998E-2</v>
          </cell>
          <cell r="EJ82">
            <v>3.7633240222900002E-2</v>
          </cell>
          <cell r="EK82">
            <v>3.2945394516000003E-2</v>
          </cell>
          <cell r="EL82">
            <v>1.5547394752500001E-2</v>
          </cell>
          <cell r="EM82">
            <v>3.2315254211400003E-2</v>
          </cell>
          <cell r="EN82">
            <v>1.56537890434E-2</v>
          </cell>
          <cell r="EO82">
            <v>2.7601182460800001E-2</v>
          </cell>
          <cell r="EP82">
            <v>6.7680656909899994E-2</v>
          </cell>
          <cell r="EQ82">
            <v>7.0315182209000002E-2</v>
          </cell>
          <cell r="ER82">
            <v>4.92211580276E-2</v>
          </cell>
          <cell r="ES82">
            <v>7.1228325366999995E-2</v>
          </cell>
          <cell r="ET82">
            <v>4.2918741703000002E-2</v>
          </cell>
          <cell r="EU82">
            <v>7.3678433895099996E-2</v>
          </cell>
          <cell r="EV82">
            <v>4.6154499054000001E-2</v>
          </cell>
          <cell r="EW82">
            <v>5.9532761573799997E-2</v>
          </cell>
          <cell r="EX82">
            <v>9.1598212718999997E-2</v>
          </cell>
          <cell r="EY82">
            <v>6.8214118480699998E-2</v>
          </cell>
          <cell r="EZ82">
            <v>7.7511131763499996E-2</v>
          </cell>
          <cell r="FA82">
            <v>8.3237051963800004E-2</v>
          </cell>
          <cell r="FB82">
            <v>7.0751130580900004E-2</v>
          </cell>
          <cell r="FC82">
            <v>-6.0023069381699998E-3</v>
          </cell>
          <cell r="FD82">
            <v>0.105461001396</v>
          </cell>
          <cell r="FE82">
            <v>7.2001218795800001E-2</v>
          </cell>
          <cell r="FF82">
            <v>1.11162662506E-4</v>
          </cell>
          <cell r="FG82">
            <v>6.0856163501699999E-2</v>
          </cell>
          <cell r="FH82">
            <v>9.0395808219899995E-2</v>
          </cell>
          <cell r="FI82">
            <v>0.10988593101499999</v>
          </cell>
          <cell r="FJ82">
            <v>7.0826709270499999E-2</v>
          </cell>
          <cell r="FK82">
            <v>6.9805026054400005E-2</v>
          </cell>
          <cell r="FL82">
            <v>7.3425948619799994E-2</v>
          </cell>
          <cell r="FM82">
            <v>7.9281091690100003E-2</v>
          </cell>
          <cell r="FN82">
            <v>7.4741363525400006E-2</v>
          </cell>
          <cell r="FO82">
            <v>0.107236802578</v>
          </cell>
          <cell r="FP82">
            <v>4.9901485443099997E-2</v>
          </cell>
          <cell r="FQ82">
            <v>6.7874848842600005E-2</v>
          </cell>
          <cell r="FR82">
            <v>6.9918453693399996E-2</v>
          </cell>
          <cell r="FS82">
            <v>4.8679053783399998E-2</v>
          </cell>
          <cell r="FT82">
            <v>3.8116693496700001E-2</v>
          </cell>
          <cell r="FU82">
            <v>6.4354538917499995E-2</v>
          </cell>
          <cell r="FV82">
            <v>3.8186490535700002E-2</v>
          </cell>
          <cell r="FW82">
            <v>3.66458892822E-2</v>
          </cell>
          <cell r="FX82">
            <v>-1.7585992813099999E-2</v>
          </cell>
          <cell r="FY82">
            <v>2.1992444992099999E-2</v>
          </cell>
          <cell r="FZ82">
            <v>7.8059136867500004E-2</v>
          </cell>
          <cell r="GA82">
            <v>-2.2526085376699999E-2</v>
          </cell>
          <cell r="GB82">
            <v>4.66469526291E-2</v>
          </cell>
          <cell r="GC82">
            <v>5.8895587921100001E-2</v>
          </cell>
          <cell r="GD82">
            <v>4.8198342323300003E-2</v>
          </cell>
          <cell r="GE82">
            <v>3.8508117198900002E-2</v>
          </cell>
          <cell r="GF82">
            <v>5.3848147392299997E-2</v>
          </cell>
          <cell r="GG82">
            <v>7.6555430889099996E-2</v>
          </cell>
          <cell r="GH82">
            <v>8.2264304161100005E-2</v>
          </cell>
          <cell r="GI82">
            <v>8.8352143764499999E-2</v>
          </cell>
          <cell r="GJ82">
            <v>4.63665127754E-2</v>
          </cell>
          <cell r="GK82">
            <v>4.0100634098100003E-2</v>
          </cell>
          <cell r="GL82">
            <v>6.2907636165599995E-2</v>
          </cell>
          <cell r="GM82">
            <v>4.2896151542700003E-2</v>
          </cell>
          <cell r="GN82">
            <v>6.7403614520999994E-2</v>
          </cell>
          <cell r="GO82">
            <v>7.4881553649899998E-2</v>
          </cell>
          <cell r="GP82">
            <v>8.0188453197499995E-2</v>
          </cell>
          <cell r="GQ82">
            <v>0.112356960773</v>
          </cell>
          <cell r="GR82">
            <v>7.3166131973300005E-2</v>
          </cell>
          <cell r="GS82">
            <v>7.4806690216099994E-2</v>
          </cell>
          <cell r="GT82">
            <v>3.4838676452599998E-2</v>
          </cell>
          <cell r="GU82">
            <v>6.8380057811700007E-2</v>
          </cell>
          <cell r="GV82">
            <v>0.101238429546</v>
          </cell>
          <cell r="GW82">
            <v>7.6966643333400003E-2</v>
          </cell>
          <cell r="GX82">
            <v>7.1983397007000002E-2</v>
          </cell>
          <cell r="GY82">
            <v>6.0693502426099999E-2</v>
          </cell>
          <cell r="GZ82">
            <v>0.105941832066</v>
          </cell>
          <cell r="HA82">
            <v>7.7076733112299997E-2</v>
          </cell>
          <cell r="HB82">
            <v>4.34060096741E-2</v>
          </cell>
          <cell r="HC82">
            <v>0.10665148496599999</v>
          </cell>
          <cell r="HD82">
            <v>3.1491518020599997E-2</v>
          </cell>
          <cell r="HE82">
            <v>5.7089626789099998E-2</v>
          </cell>
          <cell r="HF82">
            <v>4.2311012744899998E-2</v>
          </cell>
          <cell r="HG82">
            <v>6.5419554710399994E-2</v>
          </cell>
          <cell r="HH82">
            <v>4.4087171554599999E-2</v>
          </cell>
          <cell r="HI82">
            <v>3.63890528679E-2</v>
          </cell>
          <cell r="HJ82">
            <v>3.4876167774200002E-2</v>
          </cell>
          <cell r="HK82">
            <v>3.59663367271E-2</v>
          </cell>
          <cell r="HL82">
            <v>0.104804456234</v>
          </cell>
          <cell r="HM82">
            <v>5.0847589969600003E-2</v>
          </cell>
          <cell r="HN82">
            <v>3.7913918495199997E-2</v>
          </cell>
          <cell r="HO82">
            <v>6.3401877880100002E-2</v>
          </cell>
          <cell r="HP82">
            <v>0.101591408253</v>
          </cell>
          <cell r="HQ82">
            <v>8.0771565437300005E-2</v>
          </cell>
          <cell r="HR82">
            <v>6.86970949173E-2</v>
          </cell>
          <cell r="HS82">
            <v>0.103233933449</v>
          </cell>
          <cell r="HT82">
            <v>4.53636050224E-2</v>
          </cell>
          <cell r="HU82">
            <v>2.5362610817E-2</v>
          </cell>
          <cell r="HV82">
            <v>7.0079922676099998E-2</v>
          </cell>
          <cell r="HW82">
            <v>9.1478884220100004E-2</v>
          </cell>
          <cell r="HX82">
            <v>5.6814730167399997E-2</v>
          </cell>
          <cell r="HY82">
            <v>7.9280078411100005E-2</v>
          </cell>
          <cell r="HZ82">
            <v>5.4487824439999999E-2</v>
          </cell>
          <cell r="IA82">
            <v>4.3870210647600001E-2</v>
          </cell>
          <cell r="IB82">
            <v>4.07572388649E-2</v>
          </cell>
          <cell r="IC82">
            <v>6.5335035324099996E-2</v>
          </cell>
          <cell r="ID82">
            <v>6.3667833805099994E-2</v>
          </cell>
          <cell r="IE82">
            <v>6.9007158279400002E-2</v>
          </cell>
          <cell r="IF82">
            <v>4.5122027397199997E-2</v>
          </cell>
          <cell r="IG82">
            <v>6.6798269748699998E-2</v>
          </cell>
          <cell r="IH82">
            <v>4.80754971504E-2</v>
          </cell>
          <cell r="II82">
            <v>4.05843257904E-2</v>
          </cell>
          <cell r="IJ82">
            <v>7.3841333389300004E-2</v>
          </cell>
          <cell r="IK82">
            <v>8.1633567810100005E-2</v>
          </cell>
          <cell r="IL82">
            <v>7.7116668224299995E-2</v>
          </cell>
          <cell r="IM82">
            <v>7.4767649173700004E-2</v>
          </cell>
          <cell r="IN82">
            <v>4.70352172852E-2</v>
          </cell>
          <cell r="IO82">
            <v>8.3372354507400007E-2</v>
          </cell>
          <cell r="IP82">
            <v>8.0550074577299999E-2</v>
          </cell>
          <cell r="IQ82">
            <v>-9.7525715827900001E-3</v>
          </cell>
          <cell r="IR82">
            <v>6.0606699436900002E-2</v>
          </cell>
          <cell r="IS82">
            <v>2.8238290920900001E-2</v>
          </cell>
          <cell r="IT82">
            <v>2.14625954628</v>
          </cell>
        </row>
        <row r="83">
          <cell r="A83" t="str">
            <v>SNP_CN_409906_C545T_A182V_iniB</v>
          </cell>
          <cell r="B83">
            <v>0.11544579267500001</v>
          </cell>
          <cell r="C83">
            <v>0.13310128450399999</v>
          </cell>
          <cell r="D83">
            <v>1.9917845726E-2</v>
          </cell>
          <cell r="E83">
            <v>5.8236718177799998E-3</v>
          </cell>
          <cell r="F83">
            <v>0.1057035923</v>
          </cell>
          <cell r="G83">
            <v>0.109548389912</v>
          </cell>
          <cell r="H83">
            <v>0.11754649877499999</v>
          </cell>
          <cell r="I83">
            <v>0.12659829854999999</v>
          </cell>
          <cell r="J83">
            <v>1.05860233307E-2</v>
          </cell>
          <cell r="K83">
            <v>9.67755913734E-2</v>
          </cell>
          <cell r="L83">
            <v>0.110278785229</v>
          </cell>
          <cell r="M83">
            <v>0.114858090878</v>
          </cell>
          <cell r="N83">
            <v>0.13240814208999999</v>
          </cell>
          <cell r="O83">
            <v>1.9987463951100001E-2</v>
          </cell>
          <cell r="P83">
            <v>0.11255526542700001</v>
          </cell>
          <cell r="Q83">
            <v>2.3308873176599999E-2</v>
          </cell>
          <cell r="R83">
            <v>0.11732351779899999</v>
          </cell>
          <cell r="S83">
            <v>0.10801863670300001</v>
          </cell>
          <cell r="T83">
            <v>0.111319720745</v>
          </cell>
          <cell r="U83">
            <v>0.124555468559</v>
          </cell>
          <cell r="V83">
            <v>2.8353035450000001E-2</v>
          </cell>
          <cell r="W83">
            <v>7.77506828308E-3</v>
          </cell>
          <cell r="X83">
            <v>7.76044130325E-2</v>
          </cell>
          <cell r="Y83">
            <v>0.122833788395</v>
          </cell>
          <cell r="Z83">
            <v>0.115081310272</v>
          </cell>
          <cell r="AA83">
            <v>0.121474027634</v>
          </cell>
          <cell r="AB83">
            <v>2.67392396927E-2</v>
          </cell>
          <cell r="AC83">
            <v>0.101405143738</v>
          </cell>
          <cell r="AD83">
            <v>0.119096338749</v>
          </cell>
          <cell r="AE83">
            <v>1.8308818340300001E-2</v>
          </cell>
          <cell r="AF83">
            <v>0.107634067535</v>
          </cell>
          <cell r="AG83">
            <v>0.119418084621</v>
          </cell>
          <cell r="AH83">
            <v>2.61916518211E-2</v>
          </cell>
          <cell r="AI83">
            <v>9.3336343765300006E-2</v>
          </cell>
          <cell r="AJ83">
            <v>4.5804977417000001E-2</v>
          </cell>
          <cell r="AK83">
            <v>1.0237395763399999E-2</v>
          </cell>
          <cell r="AL83">
            <v>0.10482198</v>
          </cell>
          <cell r="AM83">
            <v>4.4969797134399997E-2</v>
          </cell>
          <cell r="AN83">
            <v>0.11665469408</v>
          </cell>
          <cell r="AO83">
            <v>0.116821587086</v>
          </cell>
          <cell r="AP83">
            <v>0.12377524375899999</v>
          </cell>
          <cell r="AQ83">
            <v>0.113882422447</v>
          </cell>
          <cell r="AR83">
            <v>0.115662157536</v>
          </cell>
          <cell r="AS83">
            <v>0.121810674667</v>
          </cell>
          <cell r="AT83">
            <v>4.9180209636700001E-2</v>
          </cell>
          <cell r="AU83">
            <v>1.2563705444299999E-2</v>
          </cell>
          <cell r="AV83">
            <v>0.114405572414</v>
          </cell>
          <cell r="AW83">
            <v>2.9980063438400002E-2</v>
          </cell>
          <cell r="AX83">
            <v>7.4726939201399997E-3</v>
          </cell>
          <cell r="AY83">
            <v>9.4252288341499998E-2</v>
          </cell>
          <cell r="AZ83">
            <v>0.124510467052</v>
          </cell>
          <cell r="BA83">
            <v>0.110384821892</v>
          </cell>
          <cell r="BB83">
            <v>0.110393166542</v>
          </cell>
          <cell r="BC83">
            <v>0.10916751623199999</v>
          </cell>
          <cell r="BD83">
            <v>2.5055110454599998E-2</v>
          </cell>
          <cell r="BE83">
            <v>9.2388093471499996E-2</v>
          </cell>
          <cell r="BF83">
            <v>3.3419847488399997E-2</v>
          </cell>
          <cell r="BG83">
            <v>1.3206064701099999E-2</v>
          </cell>
          <cell r="BH83">
            <v>0.116990804672</v>
          </cell>
          <cell r="BI83">
            <v>3.6468923091900002E-2</v>
          </cell>
          <cell r="BJ83">
            <v>9.0503156185199995E-2</v>
          </cell>
          <cell r="BK83">
            <v>0.108603537083</v>
          </cell>
          <cell r="BL83">
            <v>4.2003452777899998E-2</v>
          </cell>
          <cell r="BM83">
            <v>0.104611933231</v>
          </cell>
          <cell r="BN83">
            <v>0.112021923065</v>
          </cell>
          <cell r="BO83">
            <v>2.3575067520099999E-2</v>
          </cell>
          <cell r="BP83">
            <v>0.100504338741</v>
          </cell>
          <cell r="BQ83">
            <v>0.105031907558</v>
          </cell>
          <cell r="BR83">
            <v>3.4992873668699999E-2</v>
          </cell>
          <cell r="BS83">
            <v>0.115308523178</v>
          </cell>
          <cell r="BT83">
            <v>1.80674791336E-2</v>
          </cell>
          <cell r="BU83">
            <v>0.117585718632</v>
          </cell>
          <cell r="BV83">
            <v>0.117172658443</v>
          </cell>
          <cell r="BW83">
            <v>0.11334627866700001</v>
          </cell>
          <cell r="BX83">
            <v>0.114941716194</v>
          </cell>
          <cell r="BY83">
            <v>7.0413291454300003E-2</v>
          </cell>
          <cell r="BZ83">
            <v>0.10408055782300001</v>
          </cell>
          <cell r="CA83">
            <v>0.116385340691</v>
          </cell>
          <cell r="CB83">
            <v>0.119496762753</v>
          </cell>
          <cell r="CC83">
            <v>0.119393289089</v>
          </cell>
          <cell r="CD83">
            <v>0.127616465092</v>
          </cell>
          <cell r="CE83">
            <v>4.6487152576400001E-2</v>
          </cell>
          <cell r="CF83">
            <v>0.10957801342</v>
          </cell>
          <cell r="CG83">
            <v>0.12907165288899999</v>
          </cell>
          <cell r="CH83">
            <v>0.11822116375</v>
          </cell>
          <cell r="CI83">
            <v>3.1405985355399998E-2</v>
          </cell>
          <cell r="CJ83">
            <v>0.105427265167</v>
          </cell>
          <cell r="CK83">
            <v>0.10522210597999999</v>
          </cell>
          <cell r="CL83">
            <v>0.10884660482400001</v>
          </cell>
          <cell r="CM83">
            <v>0.1240478158</v>
          </cell>
          <cell r="CN83">
            <v>0.12537592649500001</v>
          </cell>
          <cell r="CO83">
            <v>0.11432886123700001</v>
          </cell>
          <cell r="CP83">
            <v>0.119511723518</v>
          </cell>
          <cell r="CQ83">
            <v>6.3338637352000002E-2</v>
          </cell>
          <cell r="CR83">
            <v>0.113805830479</v>
          </cell>
          <cell r="CS83">
            <v>0.13137960434000001</v>
          </cell>
          <cell r="CT83">
            <v>0.12697523832300001</v>
          </cell>
          <cell r="CU83">
            <v>3.5372197628E-2</v>
          </cell>
          <cell r="CV83">
            <v>9.3560814857499997E-3</v>
          </cell>
          <cell r="CW83">
            <v>3.3907890319800002E-3</v>
          </cell>
          <cell r="CX83">
            <v>2.00223922729E-3</v>
          </cell>
          <cell r="CY83">
            <v>1.3431906700099999E-3</v>
          </cell>
          <cell r="CZ83">
            <v>9.0187788009600002E-4</v>
          </cell>
          <cell r="DA83">
            <v>8.3091318607299999E-2</v>
          </cell>
          <cell r="DB83">
            <v>0.106500566006</v>
          </cell>
          <cell r="DC83">
            <v>0.109130442142</v>
          </cell>
          <cell r="DD83">
            <v>3.2162487506899998E-2</v>
          </cell>
          <cell r="DE83">
            <v>1.1347055435199999E-2</v>
          </cell>
          <cell r="DF83">
            <v>9.5078587532000006E-2</v>
          </cell>
          <cell r="DG83">
            <v>0.1142821908</v>
          </cell>
          <cell r="DH83">
            <v>4.6165585517900003E-2</v>
          </cell>
          <cell r="DI83">
            <v>0.107225477695</v>
          </cell>
          <cell r="DJ83">
            <v>0.111967086792</v>
          </cell>
          <cell r="DK83">
            <v>0.12132477760300001</v>
          </cell>
          <cell r="DL83">
            <v>5.3580820560500002E-2</v>
          </cell>
          <cell r="DM83">
            <v>9.7740054130599996E-2</v>
          </cell>
          <cell r="DN83">
            <v>4.4828772544900003E-2</v>
          </cell>
          <cell r="DO83">
            <v>1.06692910194E-2</v>
          </cell>
          <cell r="DP83">
            <v>9.7548484802200006E-2</v>
          </cell>
          <cell r="DQ83">
            <v>5.3416609764100002E-2</v>
          </cell>
          <cell r="DR83">
            <v>9.9826931953400005E-2</v>
          </cell>
          <cell r="DS83">
            <v>0.106348693371</v>
          </cell>
          <cell r="DT83">
            <v>0.116360068321</v>
          </cell>
          <cell r="DU83">
            <v>0.112130403519</v>
          </cell>
          <cell r="DV83">
            <v>4.7315716743499998E-2</v>
          </cell>
          <cell r="DW83">
            <v>1.83563232422E-2</v>
          </cell>
          <cell r="DX83">
            <v>9.0575814247100001E-3</v>
          </cell>
          <cell r="DY83">
            <v>8.7231814861299994E-2</v>
          </cell>
          <cell r="DZ83">
            <v>4.5411646366099997E-2</v>
          </cell>
          <cell r="EA83">
            <v>8.1507146358499996E-2</v>
          </cell>
          <cell r="EB83">
            <v>0.102003097534</v>
          </cell>
          <cell r="EC83">
            <v>5.8125495910599997E-2</v>
          </cell>
          <cell r="ED83">
            <v>2.43995189667E-2</v>
          </cell>
          <cell r="EE83">
            <v>1.28208994865E-2</v>
          </cell>
          <cell r="EF83">
            <v>5.9384763240799998E-2</v>
          </cell>
          <cell r="EG83">
            <v>1.3947665691399999E-2</v>
          </cell>
          <cell r="EH83">
            <v>9.6713304519700005E-2</v>
          </cell>
          <cell r="EI83">
            <v>3.8392782211299999E-2</v>
          </cell>
          <cell r="EJ83">
            <v>9.1374516487100002E-2</v>
          </cell>
          <cell r="EK83">
            <v>4.4025659561199998E-2</v>
          </cell>
          <cell r="EL83">
            <v>1.50221586227E-2</v>
          </cell>
          <cell r="EM83">
            <v>0.102119803429</v>
          </cell>
          <cell r="EN83">
            <v>0.11135286092799999</v>
          </cell>
          <cell r="EO83">
            <v>0.11510211229300001</v>
          </cell>
          <cell r="EP83">
            <v>0.123688817024</v>
          </cell>
          <cell r="EQ83">
            <v>0.117371201515</v>
          </cell>
          <cell r="ER83">
            <v>7.7192306518599998E-2</v>
          </cell>
          <cell r="ES83">
            <v>0.11577683687199999</v>
          </cell>
          <cell r="ET83">
            <v>6.4344763755800005E-2</v>
          </cell>
          <cell r="EU83">
            <v>0.123727977276</v>
          </cell>
          <cell r="EV83">
            <v>0.12679415941200001</v>
          </cell>
          <cell r="EW83">
            <v>0.120552003384</v>
          </cell>
          <cell r="EX83">
            <v>0.11635941267</v>
          </cell>
          <cell r="EY83">
            <v>0.113202869892</v>
          </cell>
          <cell r="EZ83">
            <v>6.6019475460099994E-2</v>
          </cell>
          <cell r="FA83">
            <v>1.9129753112800001E-2</v>
          </cell>
          <cell r="FB83">
            <v>6.9071650505100002E-2</v>
          </cell>
          <cell r="FC83">
            <v>0.102264523506</v>
          </cell>
          <cell r="FD83">
            <v>0.11392432451200001</v>
          </cell>
          <cell r="FE83">
            <v>4.8873245716100001E-2</v>
          </cell>
          <cell r="FF83">
            <v>0.1005859375</v>
          </cell>
          <cell r="FG83">
            <v>0.101899802685</v>
          </cell>
          <cell r="FH83">
            <v>0.11151963472400001</v>
          </cell>
          <cell r="FI83">
            <v>5.6751072406800003E-2</v>
          </cell>
          <cell r="FJ83">
            <v>0.10192036628700001</v>
          </cell>
          <cell r="FK83">
            <v>7.4892103671999999E-2</v>
          </cell>
          <cell r="FL83">
            <v>2.18210220337E-2</v>
          </cell>
          <cell r="FM83">
            <v>0.10615676641500001</v>
          </cell>
          <cell r="FN83">
            <v>0.112602055073</v>
          </cell>
          <cell r="FO83">
            <v>5.8764040470099997E-2</v>
          </cell>
          <cell r="FP83">
            <v>9.5925509929700004E-2</v>
          </cell>
          <cell r="FQ83">
            <v>0.108731031418</v>
          </cell>
          <cell r="FR83">
            <v>0.112983584404</v>
          </cell>
          <cell r="FS83">
            <v>6.82230591774E-2</v>
          </cell>
          <cell r="FT83">
            <v>9.64361429214E-2</v>
          </cell>
          <cell r="FU83">
            <v>0.109817266464</v>
          </cell>
          <cell r="FV83">
            <v>0.117249429226</v>
          </cell>
          <cell r="FW83">
            <v>0.115199863911</v>
          </cell>
          <cell r="FX83">
            <v>5.0266504287699999E-2</v>
          </cell>
          <cell r="FY83">
            <v>9.4735383987400001E-2</v>
          </cell>
          <cell r="FZ83">
            <v>0.105857431889</v>
          </cell>
          <cell r="GA83">
            <v>0.122619450092</v>
          </cell>
          <cell r="GB83">
            <v>0.124592959881</v>
          </cell>
          <cell r="GC83">
            <v>0.111633419991</v>
          </cell>
          <cell r="GD83">
            <v>0.116913974285</v>
          </cell>
          <cell r="GE83">
            <v>8.5849344730399998E-2</v>
          </cell>
          <cell r="GF83">
            <v>9.5097780227700004E-2</v>
          </cell>
          <cell r="GG83">
            <v>4.3005704879800002E-2</v>
          </cell>
          <cell r="GH83">
            <v>1.94814801216E-2</v>
          </cell>
          <cell r="GI83">
            <v>9.1482281684899996E-2</v>
          </cell>
          <cell r="GJ83">
            <v>0.109005570412</v>
          </cell>
          <cell r="GK83">
            <v>0.11384248733500001</v>
          </cell>
          <cell r="GL83">
            <v>5.9947907924699999E-2</v>
          </cell>
          <cell r="GM83">
            <v>3.4146964549999999E-2</v>
          </cell>
          <cell r="GN83">
            <v>8.6382508277900005E-2</v>
          </cell>
          <cell r="GO83">
            <v>6.0911655426000001E-2</v>
          </cell>
          <cell r="GP83">
            <v>0.101815581322</v>
          </cell>
          <cell r="GQ83">
            <v>0.11305367946600001</v>
          </cell>
          <cell r="GR83">
            <v>7.76342749596E-2</v>
          </cell>
          <cell r="GS83">
            <v>0.108415782452</v>
          </cell>
          <cell r="GT83">
            <v>0.12095278501499999</v>
          </cell>
          <cell r="GU83">
            <v>5.3637683391600001E-2</v>
          </cell>
          <cell r="GV83">
            <v>1.9284844398499999E-2</v>
          </cell>
          <cell r="GW83">
            <v>4.6927511691999997E-2</v>
          </cell>
          <cell r="GX83">
            <v>8.9572906494100005E-2</v>
          </cell>
          <cell r="GY83">
            <v>7.2482287883799998E-2</v>
          </cell>
          <cell r="GZ83">
            <v>0.105169653893</v>
          </cell>
          <cell r="HA83">
            <v>0.11359274387399999</v>
          </cell>
          <cell r="HB83">
            <v>0.117198586464</v>
          </cell>
          <cell r="HC83">
            <v>2.8142869472499998E-2</v>
          </cell>
          <cell r="HD83">
            <v>7.8745484352100006E-2</v>
          </cell>
          <cell r="HE83">
            <v>9.7069561481500005E-2</v>
          </cell>
          <cell r="HF83">
            <v>0.108513176441</v>
          </cell>
          <cell r="HG83">
            <v>0.113153874874</v>
          </cell>
          <cell r="HH83">
            <v>0.109150886536</v>
          </cell>
          <cell r="HI83">
            <v>4.6288371086099997E-2</v>
          </cell>
          <cell r="HJ83">
            <v>7.1523964405100005E-2</v>
          </cell>
          <cell r="HK83">
            <v>2.6778817176800002E-2</v>
          </cell>
          <cell r="HL83">
            <v>8.2645416259800007E-3</v>
          </cell>
          <cell r="HM83">
            <v>4.1127204894999998E-3</v>
          </cell>
          <cell r="HN83">
            <v>7.4597418308299995E-2</v>
          </cell>
          <cell r="HO83">
            <v>9.4049096107499994E-2</v>
          </cell>
          <cell r="HP83">
            <v>0.110658228397</v>
          </cell>
          <cell r="HQ83">
            <v>0.133354187012</v>
          </cell>
          <cell r="HR83">
            <v>6.9573104381599998E-2</v>
          </cell>
          <cell r="HS83">
            <v>0.109957575798</v>
          </cell>
          <cell r="HT83">
            <v>0.114438593388</v>
          </cell>
          <cell r="HU83">
            <v>4.9613595008900002E-2</v>
          </cell>
          <cell r="HV83">
            <v>0.105211317539</v>
          </cell>
          <cell r="HW83">
            <v>0.10690087080000001</v>
          </cell>
          <cell r="HX83">
            <v>6.5440952777900005E-2</v>
          </cell>
          <cell r="HY83">
            <v>3.7671208381700003E-2</v>
          </cell>
          <cell r="HZ83">
            <v>2.5277614593499999E-2</v>
          </cell>
          <cell r="IA83">
            <v>7.8112840652500001E-2</v>
          </cell>
          <cell r="IB83">
            <v>8.4715366363499994E-2</v>
          </cell>
          <cell r="IC83">
            <v>0.111343562603</v>
          </cell>
          <cell r="ID83">
            <v>5.07870912552E-2</v>
          </cell>
          <cell r="IE83">
            <v>0.100012302399</v>
          </cell>
          <cell r="IF83">
            <v>0.11937373876600001</v>
          </cell>
          <cell r="IG83">
            <v>5.1506638526900003E-2</v>
          </cell>
          <cell r="IH83">
            <v>8.51461291313E-2</v>
          </cell>
          <cell r="II83">
            <v>0.10065227747</v>
          </cell>
          <cell r="IJ83">
            <v>2.5751233100899999E-2</v>
          </cell>
          <cell r="IK83">
            <v>9.0188145637499995E-2</v>
          </cell>
          <cell r="IL83">
            <v>0.11171746254000001</v>
          </cell>
          <cell r="IM83">
            <v>0.111500561237</v>
          </cell>
          <cell r="IN83">
            <v>0.110097765923</v>
          </cell>
          <cell r="IO83">
            <v>0.12618649005900001</v>
          </cell>
          <cell r="IP83">
            <v>0.114356398582</v>
          </cell>
          <cell r="IQ83">
            <v>0.117506921291</v>
          </cell>
          <cell r="IR83">
            <v>8.2933425903299995E-2</v>
          </cell>
          <cell r="IS83">
            <v>3.8662970066099998E-2</v>
          </cell>
          <cell r="IT83">
            <v>2.1450350284600002</v>
          </cell>
        </row>
        <row r="84">
          <cell r="A84" t="str">
            <v>SNP_CN_410560_A1199C_N400T_iniB</v>
          </cell>
          <cell r="B84">
            <v>7.9886317253100008E-3</v>
          </cell>
          <cell r="C84">
            <v>2.3370385170000001E-2</v>
          </cell>
          <cell r="D84">
            <v>7.4766874313400003E-3</v>
          </cell>
          <cell r="E84">
            <v>2.3909926414499998E-2</v>
          </cell>
          <cell r="F84">
            <v>7.5338482856799997E-3</v>
          </cell>
          <cell r="G84">
            <v>1.08424425125E-2</v>
          </cell>
          <cell r="H84">
            <v>2.6055753231000001E-2</v>
          </cell>
          <cell r="I84">
            <v>1.52361392975E-2</v>
          </cell>
          <cell r="J84">
            <v>1.59904360771E-2</v>
          </cell>
          <cell r="K84">
            <v>1.1971414089199999E-2</v>
          </cell>
          <cell r="L84">
            <v>1.00497603416E-2</v>
          </cell>
          <cell r="M84">
            <v>2.5115191936500001E-2</v>
          </cell>
          <cell r="N84">
            <v>1.5104353427899999E-2</v>
          </cell>
          <cell r="O84">
            <v>7.5719952583300004E-3</v>
          </cell>
          <cell r="P84">
            <v>1.7131447792100001E-2</v>
          </cell>
          <cell r="Q84">
            <v>6.3807964324999996E-3</v>
          </cell>
          <cell r="R84">
            <v>1.9108116626699999E-2</v>
          </cell>
          <cell r="S84">
            <v>1.7714202403999998E-2</v>
          </cell>
          <cell r="T84">
            <v>2.58837938309E-2</v>
          </cell>
          <cell r="U84">
            <v>1.9391357898700001E-2</v>
          </cell>
          <cell r="V84">
            <v>9.8626613616900009E-3</v>
          </cell>
          <cell r="W84">
            <v>1.9689977168999999E-2</v>
          </cell>
          <cell r="X84">
            <v>1.3375282287600001E-4</v>
          </cell>
          <cell r="Y84">
            <v>9.9030733108500003E-3</v>
          </cell>
          <cell r="Z84">
            <v>2.4610161781299999E-2</v>
          </cell>
          <cell r="AA84">
            <v>2.0699143409699999E-2</v>
          </cell>
          <cell r="AB84">
            <v>1.88329815865E-2</v>
          </cell>
          <cell r="AC84">
            <v>1.29720568657E-2</v>
          </cell>
          <cell r="AD84">
            <v>2.0361959934200001E-2</v>
          </cell>
          <cell r="AE84">
            <v>1.14549398422E-2</v>
          </cell>
          <cell r="AF84">
            <v>1.93150043488E-2</v>
          </cell>
          <cell r="AG84">
            <v>1.6829371452299999E-2</v>
          </cell>
          <cell r="AH84">
            <v>2.4307012558E-2</v>
          </cell>
          <cell r="AI84">
            <v>1.1048018932300001E-2</v>
          </cell>
          <cell r="AJ84">
            <v>2.3093581199600002E-2</v>
          </cell>
          <cell r="AK84">
            <v>2.5810182094599999E-2</v>
          </cell>
          <cell r="AL84">
            <v>1.7416298389399999E-2</v>
          </cell>
          <cell r="AM84">
            <v>1.20701789856E-2</v>
          </cell>
          <cell r="AN84">
            <v>1.52305960655E-2</v>
          </cell>
          <cell r="AO84">
            <v>9.8680853843699998E-3</v>
          </cell>
          <cell r="AP84">
            <v>1.06109380722E-2</v>
          </cell>
          <cell r="AQ84">
            <v>1.03552341461E-2</v>
          </cell>
          <cell r="AR84">
            <v>1.9620478153200002E-2</v>
          </cell>
          <cell r="AS84">
            <v>5.3048133850100003E-6</v>
          </cell>
          <cell r="AT84">
            <v>1.9242942333200001E-2</v>
          </cell>
          <cell r="AU84">
            <v>1.6598165035200001E-2</v>
          </cell>
          <cell r="AV84">
            <v>1.8554151058199998E-2</v>
          </cell>
          <cell r="AW84">
            <v>1.13415122032E-2</v>
          </cell>
          <cell r="AX84">
            <v>1.0855019092599999E-2</v>
          </cell>
          <cell r="AY84">
            <v>1.67548656464E-2</v>
          </cell>
          <cell r="AZ84">
            <v>9.9323391914399994E-3</v>
          </cell>
          <cell r="BA84">
            <v>1.82031989098E-2</v>
          </cell>
          <cell r="BB84">
            <v>2.3420155048400001E-2</v>
          </cell>
          <cell r="BC84">
            <v>1.9892811775200001E-2</v>
          </cell>
          <cell r="BD84">
            <v>2.0058691501600001E-2</v>
          </cell>
          <cell r="BE84">
            <v>1.3010621070899999E-2</v>
          </cell>
          <cell r="BF84">
            <v>8.9935660362200007E-3</v>
          </cell>
          <cell r="BG84">
            <v>1.99888944626E-2</v>
          </cell>
          <cell r="BH84">
            <v>2.4603605270400002E-2</v>
          </cell>
          <cell r="BI84">
            <v>9.1110467910799995E-3</v>
          </cell>
          <cell r="BJ84">
            <v>5.5253505706799998E-5</v>
          </cell>
          <cell r="BK84">
            <v>2.5567471981000001E-2</v>
          </cell>
          <cell r="BL84">
            <v>1.9262969493899999E-2</v>
          </cell>
          <cell r="BM84">
            <v>9.9952816963199999E-3</v>
          </cell>
          <cell r="BN84">
            <v>1.0728836059600001E-6</v>
          </cell>
          <cell r="BO84">
            <v>1.7174899578099999E-2</v>
          </cell>
          <cell r="BP84">
            <v>2.37859487534E-2</v>
          </cell>
          <cell r="BQ84">
            <v>1.7337322235100001E-2</v>
          </cell>
          <cell r="BR84">
            <v>1.06433033943E-2</v>
          </cell>
          <cell r="BS84">
            <v>1.15428566933E-2</v>
          </cell>
          <cell r="BT84">
            <v>9.7714066505400002E-3</v>
          </cell>
          <cell r="BU84">
            <v>1.8236160278299999E-2</v>
          </cell>
          <cell r="BV84">
            <v>1.57936215401E-2</v>
          </cell>
          <cell r="BW84">
            <v>1.0239481926000001E-2</v>
          </cell>
          <cell r="BX84">
            <v>7.8976154327400005E-5</v>
          </cell>
          <cell r="BY84">
            <v>1.46748423576E-2</v>
          </cell>
          <cell r="BZ84">
            <v>1.7425239086200001E-2</v>
          </cell>
          <cell r="CA84">
            <v>1.7901241779300001E-2</v>
          </cell>
          <cell r="CB84">
            <v>1.55155658722E-2</v>
          </cell>
          <cell r="CC84">
            <v>1.96987986565E-2</v>
          </cell>
          <cell r="CD84">
            <v>2.2876381874099998E-2</v>
          </cell>
          <cell r="CE84">
            <v>4.1782855987499998E-5</v>
          </cell>
          <cell r="CF84">
            <v>2.35318541527E-2</v>
          </cell>
          <cell r="CG84">
            <v>1.1860072612799999E-2</v>
          </cell>
          <cell r="CH84">
            <v>9.7241401672400005E-3</v>
          </cell>
          <cell r="CI84">
            <v>1.4305114746099999E-6</v>
          </cell>
          <cell r="CJ84">
            <v>1.14907026291E-2</v>
          </cell>
          <cell r="CK84">
            <v>8.5597634315500003E-3</v>
          </cell>
          <cell r="CL84">
            <v>1.9265949726100001E-2</v>
          </cell>
          <cell r="CM84">
            <v>2.2667527198800001E-2</v>
          </cell>
          <cell r="CN84">
            <v>1.1422097682999999E-2</v>
          </cell>
          <cell r="CO84">
            <v>2.62768268585E-2</v>
          </cell>
          <cell r="CP84">
            <v>9.5320940017700004E-3</v>
          </cell>
          <cell r="CQ84">
            <v>1.2581169605300001E-2</v>
          </cell>
          <cell r="CR84">
            <v>1.8753230571699999E-2</v>
          </cell>
          <cell r="CS84">
            <v>2.05655694008E-2</v>
          </cell>
          <cell r="CT84">
            <v>2.0892977714500001E-2</v>
          </cell>
          <cell r="CU84">
            <v>1.16025209427E-2</v>
          </cell>
          <cell r="CV84">
            <v>1.35387182236E-2</v>
          </cell>
          <cell r="CW84">
            <v>2.5506138801599999E-2</v>
          </cell>
          <cell r="CX84">
            <v>1.2988448143E-2</v>
          </cell>
          <cell r="CY84">
            <v>2.1703124046299999E-2</v>
          </cell>
          <cell r="CZ84">
            <v>1.67795419693E-2</v>
          </cell>
          <cell r="DA84">
            <v>1.67389512062E-2</v>
          </cell>
          <cell r="DB84">
            <v>1.5427768230400001E-2</v>
          </cell>
          <cell r="DC84">
            <v>1.2264728546099999E-2</v>
          </cell>
          <cell r="DD84">
            <v>1.27713680267E-2</v>
          </cell>
          <cell r="DE84">
            <v>2.16237306595E-2</v>
          </cell>
          <cell r="DF84">
            <v>2.42812633514E-2</v>
          </cell>
          <cell r="DG84">
            <v>1.10602974892E-2</v>
          </cell>
          <cell r="DH84">
            <v>1.9896149635299998E-2</v>
          </cell>
          <cell r="DI84">
            <v>2.3614048957800001E-2</v>
          </cell>
          <cell r="DJ84">
            <v>1.94770097733E-2</v>
          </cell>
          <cell r="DK84">
            <v>1.04539990425E-2</v>
          </cell>
          <cell r="DL84">
            <v>2.2834300994900001E-2</v>
          </cell>
          <cell r="DM84">
            <v>1.2551844120000001E-2</v>
          </cell>
          <cell r="DN84">
            <v>1.8375992774999999E-2</v>
          </cell>
          <cell r="DO84">
            <v>1.45252346992E-2</v>
          </cell>
          <cell r="DP84">
            <v>1.04897618294E-2</v>
          </cell>
          <cell r="DQ84">
            <v>2.24530696869E-4</v>
          </cell>
          <cell r="DR84">
            <v>3.5762786865200001E-7</v>
          </cell>
          <cell r="DS84">
            <v>1.9172966480300001E-2</v>
          </cell>
          <cell r="DT84">
            <v>1.9437551498399999E-2</v>
          </cell>
          <cell r="DU84">
            <v>1.0653913021099999E-2</v>
          </cell>
          <cell r="DV84">
            <v>1.9841432571399999E-2</v>
          </cell>
          <cell r="DW84">
            <v>3.52263450623E-5</v>
          </cell>
          <cell r="DX84">
            <v>2.5527477264400002E-2</v>
          </cell>
          <cell r="DY84">
            <v>8.1717967987099998E-5</v>
          </cell>
          <cell r="DZ84">
            <v>1.47783756256E-2</v>
          </cell>
          <cell r="EA84">
            <v>1.6161441802999998E-2</v>
          </cell>
          <cell r="EB84">
            <v>1.4638900756799999E-4</v>
          </cell>
          <cell r="EC84">
            <v>2.0578503608700002E-2</v>
          </cell>
          <cell r="ED84">
            <v>1.0162949562099999E-2</v>
          </cell>
          <cell r="EE84">
            <v>9.6426606178299998E-3</v>
          </cell>
          <cell r="EF84">
            <v>1.0535538196600001E-2</v>
          </cell>
          <cell r="EG84">
            <v>3.3120334148400002E-2</v>
          </cell>
          <cell r="EH84">
            <v>2.3075163364399999E-2</v>
          </cell>
          <cell r="EI84">
            <v>1.2238919734999999E-2</v>
          </cell>
          <cell r="EJ84">
            <v>1.8696606159200001E-2</v>
          </cell>
          <cell r="EK84">
            <v>9.8453164100599996E-3</v>
          </cell>
          <cell r="EL84">
            <v>1.0088145732900001E-2</v>
          </cell>
          <cell r="EM84">
            <v>1.01933479309E-2</v>
          </cell>
          <cell r="EN84">
            <v>1.74563527107E-2</v>
          </cell>
          <cell r="EO84">
            <v>9.8742842674300006E-3</v>
          </cell>
          <cell r="EP84">
            <v>5.6999921798700001E-3</v>
          </cell>
          <cell r="EQ84">
            <v>1.24568939209E-2</v>
          </cell>
          <cell r="ER84">
            <v>5.9467554092399995E-4</v>
          </cell>
          <cell r="ES84">
            <v>1.1752009391799999E-2</v>
          </cell>
          <cell r="ET84">
            <v>9.5384120941199996E-3</v>
          </cell>
          <cell r="EU84">
            <v>2.07516551018E-2</v>
          </cell>
          <cell r="EV84">
            <v>1.80392861366E-2</v>
          </cell>
          <cell r="EW84">
            <v>1.7716526985200001E-2</v>
          </cell>
          <cell r="EX84">
            <v>5.9616565704300004E-4</v>
          </cell>
          <cell r="EY84">
            <v>1.5793383121499999E-2</v>
          </cell>
          <cell r="EZ84">
            <v>2.6959180831900002E-4</v>
          </cell>
          <cell r="FA84">
            <v>1.7917573451999999E-2</v>
          </cell>
          <cell r="FB84">
            <v>5.3787231445299999E-4</v>
          </cell>
          <cell r="FC84">
            <v>1.08445882797E-2</v>
          </cell>
          <cell r="FD84">
            <v>2.0887255668599999E-2</v>
          </cell>
          <cell r="FE84">
            <v>2.7414858341199999E-2</v>
          </cell>
          <cell r="FF84">
            <v>1.31171345711E-2</v>
          </cell>
          <cell r="FG84">
            <v>2.1490693092299999E-2</v>
          </cell>
          <cell r="FH84">
            <v>1.8689930439E-2</v>
          </cell>
          <cell r="FI84">
            <v>1.43349170685E-2</v>
          </cell>
          <cell r="FJ84">
            <v>2.45926380157E-2</v>
          </cell>
          <cell r="FK84">
            <v>2.2445082664499998E-2</v>
          </cell>
          <cell r="FL84">
            <v>1.35694146156E-2</v>
          </cell>
          <cell r="FM84">
            <v>2.6971578598E-2</v>
          </cell>
          <cell r="FN84">
            <v>8.2755088806200005E-4</v>
          </cell>
          <cell r="FO84">
            <v>1.3242661952999999E-2</v>
          </cell>
          <cell r="FP84">
            <v>1.04502439499E-2</v>
          </cell>
          <cell r="FQ84">
            <v>1.54373645782E-2</v>
          </cell>
          <cell r="FR84">
            <v>1.9368231296500001E-2</v>
          </cell>
          <cell r="FS84">
            <v>1.56030058861E-2</v>
          </cell>
          <cell r="FT84">
            <v>1.6391932964299999E-2</v>
          </cell>
          <cell r="FU84">
            <v>9.2191100120500007E-3</v>
          </cell>
          <cell r="FV84">
            <v>1.1551320552800001E-2</v>
          </cell>
          <cell r="FW84">
            <v>2.1358668804199999E-2</v>
          </cell>
          <cell r="FX84">
            <v>2.0830035209700001E-2</v>
          </cell>
          <cell r="FY84">
            <v>2.0167410373700002E-2</v>
          </cell>
          <cell r="FZ84">
            <v>2.0804524421699999E-2</v>
          </cell>
          <cell r="GA84">
            <v>1.7991006374400001E-2</v>
          </cell>
          <cell r="GB84">
            <v>1.9511222839399999E-2</v>
          </cell>
          <cell r="GC84">
            <v>1.9408822059600001E-2</v>
          </cell>
          <cell r="GD84">
            <v>1.9824326038400002E-2</v>
          </cell>
          <cell r="GE84">
            <v>1.9792795181300001E-2</v>
          </cell>
          <cell r="GF84">
            <v>1.67462825775E-2</v>
          </cell>
          <cell r="GG84">
            <v>1.9990205764800002E-2</v>
          </cell>
          <cell r="GH84">
            <v>1.74116492271E-2</v>
          </cell>
          <cell r="GI84">
            <v>1.1876940727200001E-2</v>
          </cell>
          <cell r="GJ84">
            <v>2.0570695400200002E-2</v>
          </cell>
          <cell r="GK84">
            <v>1.6240775585199999E-2</v>
          </cell>
          <cell r="GL84">
            <v>1.8648386001600001E-2</v>
          </cell>
          <cell r="GM84">
            <v>1.1315703392E-2</v>
          </cell>
          <cell r="GN84">
            <v>1.1890470981599999E-2</v>
          </cell>
          <cell r="GO84">
            <v>1.23721957207E-2</v>
          </cell>
          <cell r="GP84">
            <v>1.1853873729699999E-2</v>
          </cell>
          <cell r="GQ84">
            <v>2.3575723171199998E-2</v>
          </cell>
          <cell r="GR84">
            <v>1.6322374343899999E-2</v>
          </cell>
          <cell r="GS84">
            <v>9.4950199127200003E-5</v>
          </cell>
          <cell r="GT84">
            <v>2.7772784233099999E-2</v>
          </cell>
          <cell r="GU84">
            <v>7.7307224273700004E-5</v>
          </cell>
          <cell r="GV84">
            <v>1.0117828846E-2</v>
          </cell>
          <cell r="GW84">
            <v>1.10282897949E-2</v>
          </cell>
          <cell r="GX84">
            <v>9.08869504929E-3</v>
          </cell>
          <cell r="GY84">
            <v>1.7330586910200001E-2</v>
          </cell>
          <cell r="GZ84">
            <v>2.2434830665600002E-2</v>
          </cell>
          <cell r="HA84">
            <v>1.92797780037E-2</v>
          </cell>
          <cell r="HB84">
            <v>1.94209814072E-2</v>
          </cell>
          <cell r="HC84">
            <v>1.00108981133E-2</v>
          </cell>
          <cell r="HD84">
            <v>1.6473948955500001E-2</v>
          </cell>
          <cell r="HE84">
            <v>1.6844689845999999E-2</v>
          </cell>
          <cell r="HF84">
            <v>1.9109189510299999E-2</v>
          </cell>
          <cell r="HG84">
            <v>3.48448753357E-4</v>
          </cell>
          <cell r="HH84">
            <v>1.2017846107500001E-2</v>
          </cell>
          <cell r="HI84">
            <v>1.84113383293E-2</v>
          </cell>
          <cell r="HJ84">
            <v>1.2523889541600001E-2</v>
          </cell>
          <cell r="HK84">
            <v>1.7889618873600001E-2</v>
          </cell>
          <cell r="HL84">
            <v>2.08481550217E-2</v>
          </cell>
          <cell r="HM84">
            <v>1.0143756866500001E-2</v>
          </cell>
          <cell r="HN84">
            <v>2.51435637474E-2</v>
          </cell>
          <cell r="HO84">
            <v>2.3452281951900002E-2</v>
          </cell>
          <cell r="HP84">
            <v>2.0723700523400002E-2</v>
          </cell>
          <cell r="HQ84">
            <v>2.30798721313E-2</v>
          </cell>
          <cell r="HR84">
            <v>1.80319547653E-2</v>
          </cell>
          <cell r="HS84">
            <v>1.92432999611E-2</v>
          </cell>
          <cell r="HT84">
            <v>2.3555994033800001E-2</v>
          </cell>
          <cell r="HU84">
            <v>6.4313411712599999E-5</v>
          </cell>
          <cell r="HV84">
            <v>1.1269330978399999E-2</v>
          </cell>
          <cell r="HW84">
            <v>1.0389685630800001E-3</v>
          </cell>
          <cell r="HX84">
            <v>1.9535779953000001E-2</v>
          </cell>
          <cell r="HY84">
            <v>1.73926353455E-4</v>
          </cell>
          <cell r="HZ84">
            <v>1.2787938118000001E-2</v>
          </cell>
          <cell r="IA84">
            <v>1.1310458183300001E-2</v>
          </cell>
          <cell r="IB84">
            <v>1.03577375412E-2</v>
          </cell>
          <cell r="IC84">
            <v>3.0279159545899999E-5</v>
          </cell>
          <cell r="ID84">
            <v>1.8654465675399998E-2</v>
          </cell>
          <cell r="IE84">
            <v>9.0641379356399994E-3</v>
          </cell>
          <cell r="IF84">
            <v>1.13092064857E-2</v>
          </cell>
          <cell r="IG84">
            <v>1.2829720974E-2</v>
          </cell>
          <cell r="IH84">
            <v>9.4681978225699993E-3</v>
          </cell>
          <cell r="II84">
            <v>2.20178365707E-2</v>
          </cell>
          <cell r="IJ84">
            <v>1.0562419891400001E-2</v>
          </cell>
          <cell r="IK84">
            <v>2.3380041122400001E-2</v>
          </cell>
          <cell r="IL84">
            <v>1.3012170791600001E-2</v>
          </cell>
          <cell r="IM84">
            <v>1.0988831520100001E-2</v>
          </cell>
          <cell r="IN84">
            <v>1.1465072631799999E-2</v>
          </cell>
          <cell r="IO84">
            <v>2.0529687404600001E-2</v>
          </cell>
          <cell r="IP84">
            <v>1.87672972679E-2</v>
          </cell>
          <cell r="IQ84">
            <v>1.1092901229900001E-2</v>
          </cell>
          <cell r="IR84">
            <v>1.4856547117199999E-2</v>
          </cell>
          <cell r="IS84">
            <v>6.94315414876E-3</v>
          </cell>
          <cell r="IT84">
            <v>2.1397404670700002</v>
          </cell>
        </row>
        <row r="85">
          <cell r="A85" t="str">
            <v>SNP_CN_4244841_C1609T_R537W_embA</v>
          </cell>
          <cell r="B85">
            <v>7.9886317253100008E-3</v>
          </cell>
          <cell r="C85">
            <v>2.3370385170000001E-2</v>
          </cell>
          <cell r="D85">
            <v>7.4766874313400003E-3</v>
          </cell>
          <cell r="E85">
            <v>2.3909926414499998E-2</v>
          </cell>
          <cell r="F85">
            <v>7.5338482856799997E-3</v>
          </cell>
          <cell r="G85">
            <v>1.08424425125E-2</v>
          </cell>
          <cell r="H85">
            <v>2.6055753231000001E-2</v>
          </cell>
          <cell r="I85">
            <v>1.52361392975E-2</v>
          </cell>
          <cell r="J85">
            <v>1.59904360771E-2</v>
          </cell>
          <cell r="K85">
            <v>1.1971414089199999E-2</v>
          </cell>
          <cell r="L85">
            <v>1.00497603416E-2</v>
          </cell>
          <cell r="M85">
            <v>2.5115191936500001E-2</v>
          </cell>
          <cell r="N85">
            <v>1.5104353427899999E-2</v>
          </cell>
          <cell r="O85">
            <v>7.5719952583300004E-3</v>
          </cell>
          <cell r="P85">
            <v>1.7131447792100001E-2</v>
          </cell>
          <cell r="Q85">
            <v>6.3807964324999996E-3</v>
          </cell>
          <cell r="R85">
            <v>1.9108116626699999E-2</v>
          </cell>
          <cell r="S85">
            <v>1.7714202403999998E-2</v>
          </cell>
          <cell r="T85">
            <v>2.58837938309E-2</v>
          </cell>
          <cell r="U85">
            <v>1.9391357898700001E-2</v>
          </cell>
          <cell r="V85">
            <v>9.8626613616900009E-3</v>
          </cell>
          <cell r="W85">
            <v>1.9689977168999999E-2</v>
          </cell>
          <cell r="X85">
            <v>1.3375282287600001E-4</v>
          </cell>
          <cell r="Y85">
            <v>9.9030733108500003E-3</v>
          </cell>
          <cell r="Z85">
            <v>2.4610161781299999E-2</v>
          </cell>
          <cell r="AA85">
            <v>2.0699143409699999E-2</v>
          </cell>
          <cell r="AB85">
            <v>1.88329815865E-2</v>
          </cell>
          <cell r="AC85">
            <v>1.29720568657E-2</v>
          </cell>
          <cell r="AD85">
            <v>2.0361959934200001E-2</v>
          </cell>
          <cell r="AE85">
            <v>1.14549398422E-2</v>
          </cell>
          <cell r="AF85">
            <v>1.93150043488E-2</v>
          </cell>
          <cell r="AG85">
            <v>1.6829371452299999E-2</v>
          </cell>
          <cell r="AH85">
            <v>2.4307012558E-2</v>
          </cell>
          <cell r="AI85">
            <v>1.1048018932300001E-2</v>
          </cell>
          <cell r="AJ85">
            <v>2.3093581199600002E-2</v>
          </cell>
          <cell r="AK85">
            <v>2.5810182094599999E-2</v>
          </cell>
          <cell r="AL85">
            <v>1.7416298389399999E-2</v>
          </cell>
          <cell r="AM85">
            <v>1.20701789856E-2</v>
          </cell>
          <cell r="AN85">
            <v>1.52305960655E-2</v>
          </cell>
          <cell r="AO85">
            <v>9.8680853843699998E-3</v>
          </cell>
          <cell r="AP85">
            <v>1.06109380722E-2</v>
          </cell>
          <cell r="AQ85">
            <v>1.03552341461E-2</v>
          </cell>
          <cell r="AR85">
            <v>1.9620478153200002E-2</v>
          </cell>
          <cell r="AS85">
            <v>5.3048133850100003E-6</v>
          </cell>
          <cell r="AT85">
            <v>1.9242942333200001E-2</v>
          </cell>
          <cell r="AU85">
            <v>1.6598165035200001E-2</v>
          </cell>
          <cell r="AV85">
            <v>1.8554151058199998E-2</v>
          </cell>
          <cell r="AW85">
            <v>1.13415122032E-2</v>
          </cell>
          <cell r="AX85">
            <v>1.0855019092599999E-2</v>
          </cell>
          <cell r="AY85">
            <v>1.67548656464E-2</v>
          </cell>
          <cell r="AZ85">
            <v>9.9323391914399994E-3</v>
          </cell>
          <cell r="BA85">
            <v>1.82031989098E-2</v>
          </cell>
          <cell r="BB85">
            <v>2.3420155048400001E-2</v>
          </cell>
          <cell r="BC85">
            <v>1.9892811775200001E-2</v>
          </cell>
          <cell r="BD85">
            <v>2.0058691501600001E-2</v>
          </cell>
          <cell r="BE85">
            <v>1.3010621070899999E-2</v>
          </cell>
          <cell r="BF85">
            <v>8.9935660362200007E-3</v>
          </cell>
          <cell r="BG85">
            <v>1.99888944626E-2</v>
          </cell>
          <cell r="BH85">
            <v>2.4603605270400002E-2</v>
          </cell>
          <cell r="BI85">
            <v>9.1110467910799995E-3</v>
          </cell>
          <cell r="BJ85">
            <v>5.5253505706799998E-5</v>
          </cell>
          <cell r="BK85">
            <v>2.5567471981000001E-2</v>
          </cell>
          <cell r="BL85">
            <v>1.9262969493899999E-2</v>
          </cell>
          <cell r="BM85">
            <v>9.9952816963199999E-3</v>
          </cell>
          <cell r="BN85">
            <v>1.0728836059600001E-6</v>
          </cell>
          <cell r="BO85">
            <v>1.7174899578099999E-2</v>
          </cell>
          <cell r="BP85">
            <v>2.37859487534E-2</v>
          </cell>
          <cell r="BQ85">
            <v>1.7337322235100001E-2</v>
          </cell>
          <cell r="BR85">
            <v>1.06433033943E-2</v>
          </cell>
          <cell r="BS85">
            <v>1.15428566933E-2</v>
          </cell>
          <cell r="BT85">
            <v>9.7714066505400002E-3</v>
          </cell>
          <cell r="BU85">
            <v>1.8236160278299999E-2</v>
          </cell>
          <cell r="BV85">
            <v>1.57936215401E-2</v>
          </cell>
          <cell r="BW85">
            <v>1.0239481926000001E-2</v>
          </cell>
          <cell r="BX85">
            <v>7.8976154327400005E-5</v>
          </cell>
          <cell r="BY85">
            <v>1.46748423576E-2</v>
          </cell>
          <cell r="BZ85">
            <v>1.7425239086200001E-2</v>
          </cell>
          <cell r="CA85">
            <v>1.7901241779300001E-2</v>
          </cell>
          <cell r="CB85">
            <v>1.55155658722E-2</v>
          </cell>
          <cell r="CC85">
            <v>1.96987986565E-2</v>
          </cell>
          <cell r="CD85">
            <v>2.2876381874099998E-2</v>
          </cell>
          <cell r="CE85">
            <v>4.1782855987499998E-5</v>
          </cell>
          <cell r="CF85">
            <v>2.35318541527E-2</v>
          </cell>
          <cell r="CG85">
            <v>1.1860072612799999E-2</v>
          </cell>
          <cell r="CH85">
            <v>9.7241401672400005E-3</v>
          </cell>
          <cell r="CI85">
            <v>1.4305114746099999E-6</v>
          </cell>
          <cell r="CJ85">
            <v>1.14907026291E-2</v>
          </cell>
          <cell r="CK85">
            <v>8.5597634315500003E-3</v>
          </cell>
          <cell r="CL85">
            <v>1.9265949726100001E-2</v>
          </cell>
          <cell r="CM85">
            <v>2.2667527198800001E-2</v>
          </cell>
          <cell r="CN85">
            <v>1.1422097682999999E-2</v>
          </cell>
          <cell r="CO85">
            <v>2.62768268585E-2</v>
          </cell>
          <cell r="CP85">
            <v>9.5320940017700004E-3</v>
          </cell>
          <cell r="CQ85">
            <v>1.2581169605300001E-2</v>
          </cell>
          <cell r="CR85">
            <v>1.8753230571699999E-2</v>
          </cell>
          <cell r="CS85">
            <v>2.05655694008E-2</v>
          </cell>
          <cell r="CT85">
            <v>2.0892977714500001E-2</v>
          </cell>
          <cell r="CU85">
            <v>1.16025209427E-2</v>
          </cell>
          <cell r="CV85">
            <v>1.35387182236E-2</v>
          </cell>
          <cell r="CW85">
            <v>2.5506138801599999E-2</v>
          </cell>
          <cell r="CX85">
            <v>1.2988448143E-2</v>
          </cell>
          <cell r="CY85">
            <v>2.1703124046299999E-2</v>
          </cell>
          <cell r="CZ85">
            <v>1.67795419693E-2</v>
          </cell>
          <cell r="DA85">
            <v>1.67389512062E-2</v>
          </cell>
          <cell r="DB85">
            <v>1.5427768230400001E-2</v>
          </cell>
          <cell r="DC85">
            <v>1.2264728546099999E-2</v>
          </cell>
          <cell r="DD85">
            <v>1.27713680267E-2</v>
          </cell>
          <cell r="DE85">
            <v>2.16237306595E-2</v>
          </cell>
          <cell r="DF85">
            <v>2.42812633514E-2</v>
          </cell>
          <cell r="DG85">
            <v>1.10602974892E-2</v>
          </cell>
          <cell r="DH85">
            <v>1.9896149635299998E-2</v>
          </cell>
          <cell r="DI85">
            <v>2.3614048957800001E-2</v>
          </cell>
          <cell r="DJ85">
            <v>1.94770097733E-2</v>
          </cell>
          <cell r="DK85">
            <v>1.04539990425E-2</v>
          </cell>
          <cell r="DL85">
            <v>2.2834300994900001E-2</v>
          </cell>
          <cell r="DM85">
            <v>1.2551844120000001E-2</v>
          </cell>
          <cell r="DN85">
            <v>1.8375992774999999E-2</v>
          </cell>
          <cell r="DO85">
            <v>1.45252346992E-2</v>
          </cell>
          <cell r="DP85">
            <v>1.04897618294E-2</v>
          </cell>
          <cell r="DQ85">
            <v>2.24530696869E-4</v>
          </cell>
          <cell r="DR85">
            <v>3.5762786865200001E-7</v>
          </cell>
          <cell r="DS85">
            <v>1.9172966480300001E-2</v>
          </cell>
          <cell r="DT85">
            <v>1.9437551498399999E-2</v>
          </cell>
          <cell r="DU85">
            <v>1.0653913021099999E-2</v>
          </cell>
          <cell r="DV85">
            <v>1.9841432571399999E-2</v>
          </cell>
          <cell r="DW85">
            <v>3.52263450623E-5</v>
          </cell>
          <cell r="DX85">
            <v>2.5527477264400002E-2</v>
          </cell>
          <cell r="DY85">
            <v>8.1717967987099998E-5</v>
          </cell>
          <cell r="DZ85">
            <v>1.47783756256E-2</v>
          </cell>
          <cell r="EA85">
            <v>1.6161441802999998E-2</v>
          </cell>
          <cell r="EB85">
            <v>1.4638900756799999E-4</v>
          </cell>
          <cell r="EC85">
            <v>2.0578503608700002E-2</v>
          </cell>
          <cell r="ED85">
            <v>1.0162949562099999E-2</v>
          </cell>
          <cell r="EE85">
            <v>9.6426606178299998E-3</v>
          </cell>
          <cell r="EF85">
            <v>1.0535538196600001E-2</v>
          </cell>
          <cell r="EG85">
            <v>3.3120334148400002E-2</v>
          </cell>
          <cell r="EH85">
            <v>2.3075163364399999E-2</v>
          </cell>
          <cell r="EI85">
            <v>1.2238919734999999E-2</v>
          </cell>
          <cell r="EJ85">
            <v>1.8696606159200001E-2</v>
          </cell>
          <cell r="EK85">
            <v>9.8453164100599996E-3</v>
          </cell>
          <cell r="EL85">
            <v>1.0088145732900001E-2</v>
          </cell>
          <cell r="EM85">
            <v>1.01933479309E-2</v>
          </cell>
          <cell r="EN85">
            <v>1.74563527107E-2</v>
          </cell>
          <cell r="EO85">
            <v>9.8742842674300006E-3</v>
          </cell>
          <cell r="EP85">
            <v>5.6999921798700001E-3</v>
          </cell>
          <cell r="EQ85">
            <v>1.24568939209E-2</v>
          </cell>
          <cell r="ER85">
            <v>5.9467554092399995E-4</v>
          </cell>
          <cell r="ES85">
            <v>1.1752009391799999E-2</v>
          </cell>
          <cell r="ET85">
            <v>9.5384120941199996E-3</v>
          </cell>
          <cell r="EU85">
            <v>2.07516551018E-2</v>
          </cell>
          <cell r="EV85">
            <v>1.80392861366E-2</v>
          </cell>
          <cell r="EW85">
            <v>1.7716526985200001E-2</v>
          </cell>
          <cell r="EX85">
            <v>5.9616565704300004E-4</v>
          </cell>
          <cell r="EY85">
            <v>1.5793383121499999E-2</v>
          </cell>
          <cell r="EZ85">
            <v>2.6959180831900002E-4</v>
          </cell>
          <cell r="FA85">
            <v>1.7917573451999999E-2</v>
          </cell>
          <cell r="FB85">
            <v>5.3787231445299999E-4</v>
          </cell>
          <cell r="FC85">
            <v>1.08445882797E-2</v>
          </cell>
          <cell r="FD85">
            <v>2.0887255668599999E-2</v>
          </cell>
          <cell r="FE85">
            <v>2.7414858341199999E-2</v>
          </cell>
          <cell r="FF85">
            <v>1.31171345711E-2</v>
          </cell>
          <cell r="FG85">
            <v>2.1490693092299999E-2</v>
          </cell>
          <cell r="FH85">
            <v>1.8689930439E-2</v>
          </cell>
          <cell r="FI85">
            <v>1.43349170685E-2</v>
          </cell>
          <cell r="FJ85">
            <v>2.45926380157E-2</v>
          </cell>
          <cell r="FK85">
            <v>2.2445082664499998E-2</v>
          </cell>
          <cell r="FL85">
            <v>1.35694146156E-2</v>
          </cell>
          <cell r="FM85">
            <v>2.6971578598E-2</v>
          </cell>
          <cell r="FN85">
            <v>8.2755088806200005E-4</v>
          </cell>
          <cell r="FO85">
            <v>1.3242661952999999E-2</v>
          </cell>
          <cell r="FP85">
            <v>1.04502439499E-2</v>
          </cell>
          <cell r="FQ85">
            <v>1.54373645782E-2</v>
          </cell>
          <cell r="FR85">
            <v>1.9368231296500001E-2</v>
          </cell>
          <cell r="FS85">
            <v>1.56030058861E-2</v>
          </cell>
          <cell r="FT85">
            <v>1.6391932964299999E-2</v>
          </cell>
          <cell r="FU85">
            <v>9.2191100120500007E-3</v>
          </cell>
          <cell r="FV85">
            <v>1.1551320552800001E-2</v>
          </cell>
          <cell r="FW85">
            <v>2.1358668804199999E-2</v>
          </cell>
          <cell r="FX85">
            <v>2.0830035209700001E-2</v>
          </cell>
          <cell r="FY85">
            <v>2.0167410373700002E-2</v>
          </cell>
          <cell r="FZ85">
            <v>2.0804524421699999E-2</v>
          </cell>
          <cell r="GA85">
            <v>1.7991006374400001E-2</v>
          </cell>
          <cell r="GB85">
            <v>1.9511222839399999E-2</v>
          </cell>
          <cell r="GC85">
            <v>1.9408822059600001E-2</v>
          </cell>
          <cell r="GD85">
            <v>1.9824326038400002E-2</v>
          </cell>
          <cell r="GE85">
            <v>1.9792795181300001E-2</v>
          </cell>
          <cell r="GF85">
            <v>1.67462825775E-2</v>
          </cell>
          <cell r="GG85">
            <v>1.9990205764800002E-2</v>
          </cell>
          <cell r="GH85">
            <v>1.74116492271E-2</v>
          </cell>
          <cell r="GI85">
            <v>1.1876940727200001E-2</v>
          </cell>
          <cell r="GJ85">
            <v>2.0570695400200002E-2</v>
          </cell>
          <cell r="GK85">
            <v>1.6240775585199999E-2</v>
          </cell>
          <cell r="GL85">
            <v>1.8648386001600001E-2</v>
          </cell>
          <cell r="GM85">
            <v>1.1315703392E-2</v>
          </cell>
          <cell r="GN85">
            <v>1.1890470981599999E-2</v>
          </cell>
          <cell r="GO85">
            <v>1.23721957207E-2</v>
          </cell>
          <cell r="GP85">
            <v>1.1853873729699999E-2</v>
          </cell>
          <cell r="GQ85">
            <v>2.3575723171199998E-2</v>
          </cell>
          <cell r="GR85">
            <v>1.6322374343899999E-2</v>
          </cell>
          <cell r="GS85">
            <v>9.4950199127200003E-5</v>
          </cell>
          <cell r="GT85">
            <v>2.7772784233099999E-2</v>
          </cell>
          <cell r="GU85">
            <v>7.7307224273700004E-5</v>
          </cell>
          <cell r="GV85">
            <v>1.0117828846E-2</v>
          </cell>
          <cell r="GW85">
            <v>1.10282897949E-2</v>
          </cell>
          <cell r="GX85">
            <v>9.08869504929E-3</v>
          </cell>
          <cell r="GY85">
            <v>1.7330586910200001E-2</v>
          </cell>
          <cell r="GZ85">
            <v>2.2434830665600002E-2</v>
          </cell>
          <cell r="HA85">
            <v>1.92797780037E-2</v>
          </cell>
          <cell r="HB85">
            <v>1.94209814072E-2</v>
          </cell>
          <cell r="HC85">
            <v>1.00108981133E-2</v>
          </cell>
          <cell r="HD85">
            <v>1.6473948955500001E-2</v>
          </cell>
          <cell r="HE85">
            <v>1.6844689845999999E-2</v>
          </cell>
          <cell r="HF85">
            <v>1.9109189510299999E-2</v>
          </cell>
          <cell r="HG85">
            <v>3.48448753357E-4</v>
          </cell>
          <cell r="HH85">
            <v>1.2017846107500001E-2</v>
          </cell>
          <cell r="HI85">
            <v>1.84113383293E-2</v>
          </cell>
          <cell r="HJ85">
            <v>1.2523829937E-2</v>
          </cell>
          <cell r="HK85">
            <v>1.7889618873600001E-2</v>
          </cell>
          <cell r="HL85">
            <v>2.08481550217E-2</v>
          </cell>
          <cell r="HM85">
            <v>1.0143756866500001E-2</v>
          </cell>
          <cell r="HN85">
            <v>2.51435637474E-2</v>
          </cell>
          <cell r="HO85">
            <v>2.3452281951900002E-2</v>
          </cell>
          <cell r="HP85">
            <v>2.0723700523400002E-2</v>
          </cell>
          <cell r="HQ85">
            <v>2.30798721313E-2</v>
          </cell>
          <cell r="HR85">
            <v>1.80319547653E-2</v>
          </cell>
          <cell r="HS85">
            <v>1.92432999611E-2</v>
          </cell>
          <cell r="HT85">
            <v>2.3555994033800001E-2</v>
          </cell>
          <cell r="HU85">
            <v>6.4313411712599999E-5</v>
          </cell>
          <cell r="HV85">
            <v>1.1269330978399999E-2</v>
          </cell>
          <cell r="HW85">
            <v>1.0389685630800001E-3</v>
          </cell>
          <cell r="HX85">
            <v>1.9535779953000001E-2</v>
          </cell>
          <cell r="HY85">
            <v>1.73926353455E-4</v>
          </cell>
          <cell r="HZ85">
            <v>1.2787938118000001E-2</v>
          </cell>
          <cell r="IA85">
            <v>1.1310458183300001E-2</v>
          </cell>
          <cell r="IB85">
            <v>1.03577375412E-2</v>
          </cell>
          <cell r="IC85">
            <v>3.0279159545899999E-5</v>
          </cell>
          <cell r="ID85">
            <v>1.8654465675399998E-2</v>
          </cell>
          <cell r="IE85">
            <v>9.0641379356399994E-3</v>
          </cell>
          <cell r="IF85">
            <v>1.13092064857E-2</v>
          </cell>
          <cell r="IG85">
            <v>1.2829720974E-2</v>
          </cell>
          <cell r="IH85">
            <v>9.4681978225699993E-3</v>
          </cell>
          <cell r="II85">
            <v>2.20178365707E-2</v>
          </cell>
          <cell r="IJ85">
            <v>1.0562419891400001E-2</v>
          </cell>
          <cell r="IK85">
            <v>2.3380041122400001E-2</v>
          </cell>
          <cell r="IL85">
            <v>1.3012170791600001E-2</v>
          </cell>
          <cell r="IM85">
            <v>1.0988831520100001E-2</v>
          </cell>
          <cell r="IN85">
            <v>1.1465072631799999E-2</v>
          </cell>
          <cell r="IO85">
            <v>2.0529687404600001E-2</v>
          </cell>
          <cell r="IP85">
            <v>1.87672972679E-2</v>
          </cell>
          <cell r="IQ85">
            <v>1.1092901229900001E-2</v>
          </cell>
          <cell r="IR85">
            <v>1.4856547117199999E-2</v>
          </cell>
          <cell r="IS85">
            <v>6.94315414876E-3</v>
          </cell>
          <cell r="IT85">
            <v>2.1397404670700002</v>
          </cell>
        </row>
        <row r="86">
          <cell r="A86" t="str">
            <v>SNP_CN_409770_G409C_G137R_iniB</v>
          </cell>
          <cell r="B86">
            <v>1.8504500389099999E-2</v>
          </cell>
          <cell r="C86">
            <v>2.19503045082E-2</v>
          </cell>
          <cell r="D86">
            <v>2.0453333854699999E-2</v>
          </cell>
          <cell r="E86">
            <v>2.3697674274400001E-2</v>
          </cell>
          <cell r="F86">
            <v>0</v>
          </cell>
          <cell r="G86">
            <v>1.4639437198599999E-2</v>
          </cell>
          <cell r="H86">
            <v>2.2302448749499999E-2</v>
          </cell>
          <cell r="I86">
            <v>1.1340379715E-2</v>
          </cell>
          <cell r="J86">
            <v>2.1592140197800001E-2</v>
          </cell>
          <cell r="K86">
            <v>1.9688725471499999E-2</v>
          </cell>
          <cell r="L86">
            <v>1.09241604805E-2</v>
          </cell>
          <cell r="M86">
            <v>2.0949304103900002E-2</v>
          </cell>
          <cell r="N86">
            <v>1.36325359344E-2</v>
          </cell>
          <cell r="O86">
            <v>9.7736120223999995E-3</v>
          </cell>
          <cell r="P86">
            <v>1.2098252773300001E-2</v>
          </cell>
          <cell r="Q86">
            <v>1.7561018466899999E-2</v>
          </cell>
          <cell r="R86">
            <v>1.22970938683E-2</v>
          </cell>
          <cell r="S86">
            <v>1.9455313682599999E-2</v>
          </cell>
          <cell r="T86">
            <v>1.31478905678E-2</v>
          </cell>
          <cell r="U86">
            <v>2.0709276199299999E-2</v>
          </cell>
          <cell r="V86">
            <v>1.0132789611799999E-6</v>
          </cell>
          <cell r="W86">
            <v>2.7856349945100001E-2</v>
          </cell>
          <cell r="X86">
            <v>1.8291771411899999E-2</v>
          </cell>
          <cell r="Y86">
            <v>2.0328283309900001E-2</v>
          </cell>
          <cell r="Z86">
            <v>2.7060508728000002E-5</v>
          </cell>
          <cell r="AA86">
            <v>1.303845644E-2</v>
          </cell>
          <cell r="AB86">
            <v>1.46216154099E-2</v>
          </cell>
          <cell r="AC86">
            <v>2.5417327880899999E-2</v>
          </cell>
          <cell r="AD86">
            <v>8.03411006927E-3</v>
          </cell>
          <cell r="AE86">
            <v>2.1903097629500001E-2</v>
          </cell>
          <cell r="AF86">
            <v>1.3136148452799999E-2</v>
          </cell>
          <cell r="AG86">
            <v>1.9229650497400001E-2</v>
          </cell>
          <cell r="AH86">
            <v>1.5811979770700001E-2</v>
          </cell>
          <cell r="AI86">
            <v>4.8160552978499999E-5</v>
          </cell>
          <cell r="AJ86">
            <v>2.3439884185800001E-2</v>
          </cell>
          <cell r="AK86">
            <v>2.2409081458999999E-2</v>
          </cell>
          <cell r="AL86">
            <v>1.2064695358299999E-2</v>
          </cell>
          <cell r="AM86">
            <v>1.4045476913500001E-2</v>
          </cell>
          <cell r="AN86">
            <v>9.6487998962400002E-3</v>
          </cell>
          <cell r="AO86">
            <v>1.11665129662E-2</v>
          </cell>
          <cell r="AP86">
            <v>1.08122825623E-4</v>
          </cell>
          <cell r="AQ86">
            <v>1.27786397934E-2</v>
          </cell>
          <cell r="AR86">
            <v>2.1782994270300001E-2</v>
          </cell>
          <cell r="AS86">
            <v>2.0309567451500001E-2</v>
          </cell>
          <cell r="AT86">
            <v>2.1396636962899999E-2</v>
          </cell>
          <cell r="AU86">
            <v>1.9052505493199999E-2</v>
          </cell>
          <cell r="AV86">
            <v>1.9104421138799999E-2</v>
          </cell>
          <cell r="AW86">
            <v>2.20662355423E-2</v>
          </cell>
          <cell r="AX86">
            <v>1.0728836059600001E-6</v>
          </cell>
          <cell r="AY86">
            <v>2.2318005561800001E-2</v>
          </cell>
          <cell r="AZ86">
            <v>1.9766628742200001E-2</v>
          </cell>
          <cell r="BA86">
            <v>1.3075053691900001E-2</v>
          </cell>
          <cell r="BB86">
            <v>1.21492147446E-2</v>
          </cell>
          <cell r="BC86">
            <v>1.1528253555299999E-2</v>
          </cell>
          <cell r="BD86">
            <v>2.0169436931600001E-2</v>
          </cell>
          <cell r="BE86">
            <v>2.1054863929700001E-2</v>
          </cell>
          <cell r="BF86">
            <v>1.0212123393999999E-2</v>
          </cell>
          <cell r="BG86">
            <v>2.3384273052199998E-2</v>
          </cell>
          <cell r="BH86">
            <v>1.48404836655E-2</v>
          </cell>
          <cell r="BI86">
            <v>1.85739994049E-2</v>
          </cell>
          <cell r="BJ86">
            <v>2.2116601467100001E-2</v>
          </cell>
          <cell r="BK86">
            <v>1.6510486602800001E-5</v>
          </cell>
          <cell r="BL86">
            <v>1.1147558689099999E-2</v>
          </cell>
          <cell r="BM86">
            <v>1.7956972122200002E-2</v>
          </cell>
          <cell r="BN86">
            <v>2.07075476646E-2</v>
          </cell>
          <cell r="BO86">
            <v>2.1544158458699999E-2</v>
          </cell>
          <cell r="BP86">
            <v>2.0265579223599998E-6</v>
          </cell>
          <cell r="BQ86">
            <v>1.83992385864E-2</v>
          </cell>
          <cell r="BR86">
            <v>9.0146064758300001E-3</v>
          </cell>
          <cell r="BS86">
            <v>2.5704801082599999E-2</v>
          </cell>
          <cell r="BT86">
            <v>1.90503001213E-2</v>
          </cell>
          <cell r="BU86">
            <v>1.8099904060400001E-2</v>
          </cell>
          <cell r="BV86">
            <v>2.5759160518599999E-2</v>
          </cell>
          <cell r="BW86">
            <v>2.0297110080699999E-2</v>
          </cell>
          <cell r="BX86">
            <v>2.0837366581000001E-2</v>
          </cell>
          <cell r="BY86">
            <v>1.31351947784E-2</v>
          </cell>
          <cell r="BZ86">
            <v>7.0334672927900004E-3</v>
          </cell>
          <cell r="CA86">
            <v>1.8881618976600002E-2</v>
          </cell>
          <cell r="CB86">
            <v>2.0653665065799999E-2</v>
          </cell>
          <cell r="CC86">
            <v>2.4338304996499999E-2</v>
          </cell>
          <cell r="CD86">
            <v>1.00412964821E-2</v>
          </cell>
          <cell r="CE86">
            <v>2.3610293865199999E-2</v>
          </cell>
          <cell r="CF86">
            <v>9.9538564682000001E-3</v>
          </cell>
          <cell r="CG86">
            <v>2.1727323532099999E-2</v>
          </cell>
          <cell r="CH86">
            <v>1.02891325951E-2</v>
          </cell>
          <cell r="CI86">
            <v>1.6193807125100001E-2</v>
          </cell>
          <cell r="CJ86">
            <v>2.5289356708500001E-2</v>
          </cell>
          <cell r="CK86">
            <v>1.2936115264899999E-2</v>
          </cell>
          <cell r="CL86">
            <v>2.0881116390199999E-2</v>
          </cell>
          <cell r="CM86">
            <v>1.50429010391E-2</v>
          </cell>
          <cell r="CN86">
            <v>1.15951299667E-2</v>
          </cell>
          <cell r="CO86">
            <v>2.1864473819700001E-2</v>
          </cell>
          <cell r="CP86">
            <v>2.04895734787E-2</v>
          </cell>
          <cell r="CQ86">
            <v>2.3782253265400001E-4</v>
          </cell>
          <cell r="CR86">
            <v>1.7777442932099999E-2</v>
          </cell>
          <cell r="CS86">
            <v>2.0222961902599999E-2</v>
          </cell>
          <cell r="CT86">
            <v>1.23135447502E-2</v>
          </cell>
          <cell r="CU86">
            <v>1.4252483844800001E-2</v>
          </cell>
          <cell r="CV86">
            <v>1.86378359795E-2</v>
          </cell>
          <cell r="CW86">
            <v>1.14300251007E-2</v>
          </cell>
          <cell r="CX86">
            <v>2.2960424423199999E-2</v>
          </cell>
          <cell r="CY86">
            <v>2.2898018360100001E-2</v>
          </cell>
          <cell r="CZ86">
            <v>1.07488632202E-2</v>
          </cell>
          <cell r="DA86">
            <v>1.0028898716E-2</v>
          </cell>
          <cell r="DB86">
            <v>1.05162858963E-2</v>
          </cell>
          <cell r="DC86">
            <v>1.20555758476E-2</v>
          </cell>
          <cell r="DD86">
            <v>1.1212825775100001E-2</v>
          </cell>
          <cell r="DE86">
            <v>1.1982083320600001E-2</v>
          </cell>
          <cell r="DF86">
            <v>1.5620470047E-2</v>
          </cell>
          <cell r="DG86">
            <v>1.2302339077000001E-2</v>
          </cell>
          <cell r="DH86">
            <v>2.2376954555500001E-2</v>
          </cell>
          <cell r="DI86">
            <v>1.4835715293899999E-2</v>
          </cell>
          <cell r="DJ86">
            <v>2.34448313713E-2</v>
          </cell>
          <cell r="DK86">
            <v>2.14594006538E-2</v>
          </cell>
          <cell r="DL86">
            <v>2.3432970046999999E-2</v>
          </cell>
          <cell r="DM86">
            <v>2.43235230446E-2</v>
          </cell>
          <cell r="DN86">
            <v>1.6611754894300002E-2</v>
          </cell>
          <cell r="DO86">
            <v>2.17398405075E-2</v>
          </cell>
          <cell r="DP86">
            <v>1.2129426002500001E-2</v>
          </cell>
          <cell r="DQ86">
            <v>1.18881464005E-2</v>
          </cell>
          <cell r="DR86">
            <v>1.9251644611399998E-2</v>
          </cell>
          <cell r="DS86">
            <v>2.2874653339399999E-2</v>
          </cell>
          <cell r="DT86">
            <v>1.96406245232E-2</v>
          </cell>
          <cell r="DU86">
            <v>1.9936025142700001E-2</v>
          </cell>
          <cell r="DV86">
            <v>1.82204842567E-2</v>
          </cell>
          <cell r="DW86">
            <v>3.3438205719000002E-5</v>
          </cell>
          <cell r="DX86">
            <v>1.5964925289199999E-2</v>
          </cell>
          <cell r="DY86">
            <v>1.0073840618100001E-2</v>
          </cell>
          <cell r="DZ86">
            <v>1.9502222537999998E-2</v>
          </cell>
          <cell r="EA86">
            <v>1.12305283546E-2</v>
          </cell>
          <cell r="EB86">
            <v>1.0484457016E-4</v>
          </cell>
          <cell r="EC86">
            <v>2.2967517375899998E-2</v>
          </cell>
          <cell r="ED86">
            <v>9.9169015884400004E-3</v>
          </cell>
          <cell r="EE86">
            <v>1.0692358016999999E-2</v>
          </cell>
          <cell r="EF86">
            <v>8.9113712310800001E-3</v>
          </cell>
          <cell r="EG86">
            <v>1.19209289551E-6</v>
          </cell>
          <cell r="EH86">
            <v>2.1295607090000002E-2</v>
          </cell>
          <cell r="EI86">
            <v>2.4457991123200001E-2</v>
          </cell>
          <cell r="EJ86">
            <v>2.19258069992E-2</v>
          </cell>
          <cell r="EK86">
            <v>1.82679891586E-2</v>
          </cell>
          <cell r="EL86">
            <v>1.5898585319499999E-2</v>
          </cell>
          <cell r="EM86">
            <v>2.0310342311900001E-2</v>
          </cell>
          <cell r="EN86">
            <v>8.9554786682100006E-3</v>
          </cell>
          <cell r="EO86">
            <v>1.1634469032299999E-2</v>
          </cell>
          <cell r="EP86">
            <v>1.8355488777199998E-2</v>
          </cell>
          <cell r="EQ86">
            <v>1.13632678986E-2</v>
          </cell>
          <cell r="ER86">
            <v>5.4800510406499995E-4</v>
          </cell>
          <cell r="ES86">
            <v>1.3610661029800001E-2</v>
          </cell>
          <cell r="ET86">
            <v>1.1149406433099999E-2</v>
          </cell>
          <cell r="EU86">
            <v>1.34783387184E-2</v>
          </cell>
          <cell r="EV86">
            <v>1.2037515640299999E-2</v>
          </cell>
          <cell r="EW86">
            <v>2.1973848342900001E-2</v>
          </cell>
          <cell r="EX86">
            <v>2.0792186260200001E-2</v>
          </cell>
          <cell r="EY86">
            <v>1.8345892429400001E-2</v>
          </cell>
          <cell r="EZ86">
            <v>1.96326375008E-2</v>
          </cell>
          <cell r="FA86">
            <v>1.80912017822E-2</v>
          </cell>
          <cell r="FB86">
            <v>9.9050998687699992E-3</v>
          </cell>
          <cell r="FC86">
            <v>1.2637674808499999E-2</v>
          </cell>
          <cell r="FD86">
            <v>4.9471855163600002E-6</v>
          </cell>
          <cell r="FE86">
            <v>1.7881393432600001E-7</v>
          </cell>
          <cell r="FF86">
            <v>2.5056362152100001E-2</v>
          </cell>
          <cell r="FG86">
            <v>1.0009884834300001E-2</v>
          </cell>
          <cell r="FH86">
            <v>2.2263407707199999E-2</v>
          </cell>
          <cell r="FI86">
            <v>1.13807320595E-2</v>
          </cell>
          <cell r="FJ86">
            <v>2.29818224907E-2</v>
          </cell>
          <cell r="FK86">
            <v>1.4644265174900001E-3</v>
          </cell>
          <cell r="FL86">
            <v>8.9406967163099998E-7</v>
          </cell>
          <cell r="FM86">
            <v>2.5443851947800002E-2</v>
          </cell>
          <cell r="FN86">
            <v>2.3251414299E-2</v>
          </cell>
          <cell r="FO86">
            <v>2.07901000977E-4</v>
          </cell>
          <cell r="FP86">
            <v>1.20322108269E-2</v>
          </cell>
          <cell r="FQ86">
            <v>2.4711072444899999E-2</v>
          </cell>
          <cell r="FR86">
            <v>2.0843148231499999E-3</v>
          </cell>
          <cell r="FS86">
            <v>1.0941863059999999E-2</v>
          </cell>
          <cell r="FT86">
            <v>1.0909020900699999E-2</v>
          </cell>
          <cell r="FU86">
            <v>2.0330667495699999E-2</v>
          </cell>
          <cell r="FV86">
            <v>2.1940767765000001E-2</v>
          </cell>
          <cell r="FW86">
            <v>1.00713968277E-2</v>
          </cell>
          <cell r="FX86">
            <v>1.23914480209E-2</v>
          </cell>
          <cell r="FY86">
            <v>1.1759519576999999E-2</v>
          </cell>
          <cell r="FZ86">
            <v>9.3848109245299998E-3</v>
          </cell>
          <cell r="GA86">
            <v>1.22384428978E-2</v>
          </cell>
          <cell r="GB86">
            <v>1.2816488742799999E-2</v>
          </cell>
          <cell r="GC86">
            <v>1.8044233322099999E-2</v>
          </cell>
          <cell r="GD86">
            <v>2.1523296833E-2</v>
          </cell>
          <cell r="GE86">
            <v>1.30277872086E-3</v>
          </cell>
          <cell r="GF86">
            <v>1.03251934052E-2</v>
          </cell>
          <cell r="GG86">
            <v>1.9756615161899999E-2</v>
          </cell>
          <cell r="GH86">
            <v>2.0790815353400001E-2</v>
          </cell>
          <cell r="GI86">
            <v>2.5695443153399999E-2</v>
          </cell>
          <cell r="GJ86">
            <v>1.8383324146299999E-2</v>
          </cell>
          <cell r="GK86">
            <v>1.00820660591E-2</v>
          </cell>
          <cell r="GL86">
            <v>2.0455539226500001E-2</v>
          </cell>
          <cell r="GM86">
            <v>2.1156251430500001E-2</v>
          </cell>
          <cell r="GN86">
            <v>1.4350771904E-2</v>
          </cell>
          <cell r="GO86">
            <v>9.0521574020399999E-4</v>
          </cell>
          <cell r="GP86">
            <v>2.2431969642600001E-2</v>
          </cell>
          <cell r="GQ86">
            <v>1.48492455482E-2</v>
          </cell>
          <cell r="GR86">
            <v>1.3079941272699999E-2</v>
          </cell>
          <cell r="GS86">
            <v>2.3338913917499999E-2</v>
          </cell>
          <cell r="GT86">
            <v>3.3378601074200001E-6</v>
          </cell>
          <cell r="GU86">
            <v>1.3023495674099999E-2</v>
          </cell>
          <cell r="GV86">
            <v>9.7995996475200003E-3</v>
          </cell>
          <cell r="GW86">
            <v>1.1091709137E-2</v>
          </cell>
          <cell r="GX86">
            <v>1.07924938202E-2</v>
          </cell>
          <cell r="GY86">
            <v>1.2364685535400001E-2</v>
          </cell>
          <cell r="GZ86">
            <v>1.40109062195E-2</v>
          </cell>
          <cell r="HA86">
            <v>2.2920489311199999E-2</v>
          </cell>
          <cell r="HB86">
            <v>9.6934437751799996E-3</v>
          </cell>
          <cell r="HC86">
            <v>1.91801786423E-2</v>
          </cell>
          <cell r="HD86">
            <v>2.1547794342E-2</v>
          </cell>
          <cell r="HE86">
            <v>1.9724726676899999E-2</v>
          </cell>
          <cell r="HF86">
            <v>2.05456614494E-2</v>
          </cell>
          <cell r="HG86">
            <v>1.19295120239E-2</v>
          </cell>
          <cell r="HH86">
            <v>2.3015141487099999E-2</v>
          </cell>
          <cell r="HI86">
            <v>2.0139694213900002E-2</v>
          </cell>
          <cell r="HJ86">
            <v>1.16136670113E-2</v>
          </cell>
          <cell r="HK86">
            <v>1.28608942032E-2</v>
          </cell>
          <cell r="HL86">
            <v>2.0774543285400002E-2</v>
          </cell>
          <cell r="HM86">
            <v>2.2993564605700002E-2</v>
          </cell>
          <cell r="HN86">
            <v>1.43615007401E-2</v>
          </cell>
          <cell r="HO86">
            <v>2.2268533706700001E-2</v>
          </cell>
          <cell r="HP86">
            <v>2.8359889984099998E-4</v>
          </cell>
          <cell r="HQ86">
            <v>1.3730943202999999E-2</v>
          </cell>
          <cell r="HR86">
            <v>2.0290136337300001E-2</v>
          </cell>
          <cell r="HS86">
            <v>1.96395516396E-2</v>
          </cell>
          <cell r="HT86">
            <v>1.1233866214799999E-2</v>
          </cell>
          <cell r="HU86">
            <v>1.7904698848699999E-2</v>
          </cell>
          <cell r="HV86">
            <v>1.7046928405800001E-5</v>
          </cell>
          <cell r="HW86">
            <v>1.9986569881400001E-2</v>
          </cell>
          <cell r="HX86">
            <v>1.17747187614E-2</v>
          </cell>
          <cell r="HY86">
            <v>2.3546040058100001E-2</v>
          </cell>
          <cell r="HZ86">
            <v>2.50483155251E-2</v>
          </cell>
          <cell r="IA86">
            <v>6.7532062530500003E-4</v>
          </cell>
          <cell r="IB86">
            <v>1.04047656059E-2</v>
          </cell>
          <cell r="IC86">
            <v>2.3901462554899999E-5</v>
          </cell>
          <cell r="ID86">
            <v>1.0627925396E-2</v>
          </cell>
          <cell r="IE86">
            <v>9.6293687820399997E-3</v>
          </cell>
          <cell r="IF86">
            <v>1.9028484821299999E-2</v>
          </cell>
          <cell r="IG86">
            <v>1.8928289413499999E-2</v>
          </cell>
          <cell r="IH86">
            <v>1.8462717533100002E-2</v>
          </cell>
          <cell r="II86">
            <v>1.42794847488E-2</v>
          </cell>
          <cell r="IJ86">
            <v>3.1590461731000001E-6</v>
          </cell>
          <cell r="IK86">
            <v>1.1384665965999999E-2</v>
          </cell>
          <cell r="IL86">
            <v>1.6355633735699999E-2</v>
          </cell>
          <cell r="IM86">
            <v>9.45490598679E-3</v>
          </cell>
          <cell r="IN86">
            <v>1.40792131424E-2</v>
          </cell>
          <cell r="IO86">
            <v>9.0031623840300008E-3</v>
          </cell>
          <cell r="IP86">
            <v>3.6597251892100001E-5</v>
          </cell>
          <cell r="IQ86">
            <v>2.3841857910199999E-7</v>
          </cell>
          <cell r="IR86">
            <v>1.4942353591300001E-2</v>
          </cell>
          <cell r="IS86">
            <v>7.13005661964E-3</v>
          </cell>
          <cell r="IT86">
            <v>2.09568500519</v>
          </cell>
        </row>
        <row r="87">
          <cell r="A87" t="str">
            <v>SNP_CN_4245055_C1823A_T608N_embA</v>
          </cell>
          <cell r="B87">
            <v>-6.5721869468699998E-3</v>
          </cell>
          <cell r="C87">
            <v>6.9918572902699996E-2</v>
          </cell>
          <cell r="D87">
            <v>3.6629259586299999E-2</v>
          </cell>
          <cell r="E87">
            <v>3.2071650028199998E-2</v>
          </cell>
          <cell r="F87">
            <v>7.12357759476E-2</v>
          </cell>
          <cell r="G87">
            <v>2.14024186134E-2</v>
          </cell>
          <cell r="H87">
            <v>2.24940180779E-2</v>
          </cell>
          <cell r="I87">
            <v>6.0242652893099997E-2</v>
          </cell>
          <cell r="J87">
            <v>3.59148383141E-2</v>
          </cell>
          <cell r="K87">
            <v>7.2517156600999999E-2</v>
          </cell>
          <cell r="L87">
            <v>6.6311776638000003E-2</v>
          </cell>
          <cell r="M87">
            <v>2.3411691188799998E-2</v>
          </cell>
          <cell r="N87">
            <v>1.32735967636E-2</v>
          </cell>
          <cell r="O87">
            <v>-4.5662343501999998E-2</v>
          </cell>
          <cell r="P87">
            <v>3.3345341682399998E-2</v>
          </cell>
          <cell r="Q87">
            <v>5.2747845649699997E-2</v>
          </cell>
          <cell r="R87">
            <v>1.7923533916499999E-2</v>
          </cell>
          <cell r="S87">
            <v>5.6061267852800002E-2</v>
          </cell>
          <cell r="T87">
            <v>2.0269036293E-2</v>
          </cell>
          <cell r="U87">
            <v>4.9631834030200002E-2</v>
          </cell>
          <cell r="V87">
            <v>3.3066689968099999E-2</v>
          </cell>
          <cell r="W87">
            <v>6.44327402115E-2</v>
          </cell>
          <cell r="X87">
            <v>5.22445440292E-2</v>
          </cell>
          <cell r="Y87">
            <v>9.2335522174799997E-2</v>
          </cell>
          <cell r="Z87">
            <v>4.6187877655000001E-2</v>
          </cell>
          <cell r="AA87">
            <v>7.7608168125199994E-2</v>
          </cell>
          <cell r="AB87">
            <v>7.3655664920800001E-2</v>
          </cell>
          <cell r="AC87">
            <v>6.8154692649799994E-2</v>
          </cell>
          <cell r="AD87">
            <v>5.7276546955099997E-2</v>
          </cell>
          <cell r="AE87">
            <v>5.7349264621700001E-2</v>
          </cell>
          <cell r="AF87">
            <v>3.5082697868299997E-2</v>
          </cell>
          <cell r="AG87">
            <v>4.3532371521E-2</v>
          </cell>
          <cell r="AH87">
            <v>5.6611716747299999E-2</v>
          </cell>
          <cell r="AI87">
            <v>6.3921391963999999E-2</v>
          </cell>
          <cell r="AJ87">
            <v>6.8867981433899994E-2</v>
          </cell>
          <cell r="AK87">
            <v>2.2312641143800001E-2</v>
          </cell>
          <cell r="AL87">
            <v>4.1476249694800002E-2</v>
          </cell>
          <cell r="AM87">
            <v>8.3097398281099993E-2</v>
          </cell>
          <cell r="AN87">
            <v>5.4320156574200001E-2</v>
          </cell>
          <cell r="AO87">
            <v>3.9254367351500001E-2</v>
          </cell>
          <cell r="AP87">
            <v>3.6959886550899997E-2</v>
          </cell>
          <cell r="AQ87">
            <v>4.4124960899399997E-2</v>
          </cell>
          <cell r="AR87">
            <v>4.9835681915300002E-2</v>
          </cell>
          <cell r="AS87">
            <v>1.44519209862E-2</v>
          </cell>
          <cell r="AT87">
            <v>3.2995104789699997E-2</v>
          </cell>
          <cell r="AU87">
            <v>5.6869804859199999E-2</v>
          </cell>
          <cell r="AV87">
            <v>8.4626555442799997E-2</v>
          </cell>
          <cell r="AW87">
            <v>6.4335644245099993E-2</v>
          </cell>
          <cell r="AX87">
            <v>5.5175602436100001E-2</v>
          </cell>
          <cell r="AY87">
            <v>6.7003011703499996E-2</v>
          </cell>
          <cell r="AZ87">
            <v>0.105668962002</v>
          </cell>
          <cell r="BA87">
            <v>5.5579543113700003E-2</v>
          </cell>
          <cell r="BB87">
            <v>6.5479099750499994E-2</v>
          </cell>
          <cell r="BC87">
            <v>6.1566114425700001E-2</v>
          </cell>
          <cell r="BD87">
            <v>3.8686811924000003E-2</v>
          </cell>
          <cell r="BE87">
            <v>3.3381521701799997E-2</v>
          </cell>
          <cell r="BF87">
            <v>1.7788946628599998E-2</v>
          </cell>
          <cell r="BG87">
            <v>3.13331484795E-2</v>
          </cell>
          <cell r="BH87">
            <v>7.9602718353300003E-2</v>
          </cell>
          <cell r="BI87">
            <v>4.4403612613700003E-2</v>
          </cell>
          <cell r="BJ87">
            <v>3.7037611007699998E-2</v>
          </cell>
          <cell r="BK87">
            <v>2.78691053391E-2</v>
          </cell>
          <cell r="BL87">
            <v>4.7470510006E-2</v>
          </cell>
          <cell r="BM87">
            <v>2.3899197578399999E-2</v>
          </cell>
          <cell r="BN87">
            <v>4.8825442790999998E-2</v>
          </cell>
          <cell r="BO87">
            <v>3.3336877822899999E-2</v>
          </cell>
          <cell r="BP87">
            <v>8.6855471134200002E-2</v>
          </cell>
          <cell r="BQ87">
            <v>7.0935368537900001E-2</v>
          </cell>
          <cell r="BR87">
            <v>5.1815330982200002E-2</v>
          </cell>
          <cell r="BS87">
            <v>3.94467711449E-2</v>
          </cell>
          <cell r="BT87">
            <v>4.7448694706000001E-2</v>
          </cell>
          <cell r="BU87">
            <v>1.46629214287E-2</v>
          </cell>
          <cell r="BV87">
            <v>2.16948390007E-2</v>
          </cell>
          <cell r="BW87">
            <v>4.8369169235200002E-2</v>
          </cell>
          <cell r="BX87">
            <v>1.26696825027E-2</v>
          </cell>
          <cell r="BY87">
            <v>1.0379076003999999E-2</v>
          </cell>
          <cell r="BZ87">
            <v>8.2339167594899995E-2</v>
          </cell>
          <cell r="CA87">
            <v>3.0163526535000001E-3</v>
          </cell>
          <cell r="CB87">
            <v>3.6595106124900002E-2</v>
          </cell>
          <cell r="CC87">
            <v>4.8719525337199997E-2</v>
          </cell>
          <cell r="CD87">
            <v>-4.5393347740199999E-2</v>
          </cell>
          <cell r="CE87">
            <v>4.1019916534400002E-3</v>
          </cell>
          <cell r="CF87">
            <v>3.9422512054399998E-2</v>
          </cell>
          <cell r="CG87">
            <v>1.7466366290999999E-2</v>
          </cell>
          <cell r="CH87">
            <v>8.26521515846E-2</v>
          </cell>
          <cell r="CI87">
            <v>8.5275650024400004E-2</v>
          </cell>
          <cell r="CJ87">
            <v>7.1257233619700003E-2</v>
          </cell>
          <cell r="CK87">
            <v>7.9659461975100002E-2</v>
          </cell>
          <cell r="CL87">
            <v>9.4282329082500005E-2</v>
          </cell>
          <cell r="CM87">
            <v>6.4668595790899994E-2</v>
          </cell>
          <cell r="CN87">
            <v>3.7337541580200001E-2</v>
          </cell>
          <cell r="CO87">
            <v>2.5876820087399999E-2</v>
          </cell>
          <cell r="CP87">
            <v>7.6615989208199994E-2</v>
          </cell>
          <cell r="CQ87">
            <v>7.0697546005199993E-2</v>
          </cell>
          <cell r="CR87">
            <v>7.1273505687699995E-2</v>
          </cell>
          <cell r="CS87">
            <v>3.3436417579699999E-2</v>
          </cell>
          <cell r="CT87">
            <v>6.0052275657700001E-2</v>
          </cell>
          <cell r="CU87">
            <v>6.6606342792499995E-2</v>
          </cell>
          <cell r="CV87">
            <v>2.0892202854200001E-2</v>
          </cell>
          <cell r="CW87">
            <v>4.1507542133299997E-2</v>
          </cell>
          <cell r="CX87">
            <v>2.7514636516600001E-2</v>
          </cell>
          <cell r="CY87">
            <v>8.59051942825E-2</v>
          </cell>
          <cell r="CZ87">
            <v>5.5947124958E-2</v>
          </cell>
          <cell r="DA87">
            <v>3.9990305900600001E-2</v>
          </cell>
          <cell r="DB87">
            <v>6.6267013549799997E-2</v>
          </cell>
          <cell r="DC87">
            <v>5.9280753135699998E-2</v>
          </cell>
          <cell r="DD87">
            <v>8.8928222656199998E-2</v>
          </cell>
          <cell r="DE87">
            <v>0.112768530846</v>
          </cell>
          <cell r="DF87">
            <v>8.4937214851400003E-2</v>
          </cell>
          <cell r="DG87">
            <v>4.1436612605999998E-2</v>
          </cell>
          <cell r="DH87">
            <v>4.0796637535100003E-2</v>
          </cell>
          <cell r="DI87">
            <v>8.9906573295600006E-2</v>
          </cell>
          <cell r="DJ87">
            <v>6.67905211449E-2</v>
          </cell>
          <cell r="DK87">
            <v>7.3262631893199995E-2</v>
          </cell>
          <cell r="DL87">
            <v>3.4692883491500001E-2</v>
          </cell>
          <cell r="DM87">
            <v>8.1723690032999993E-2</v>
          </cell>
          <cell r="DN87">
            <v>4.7956168651599997E-2</v>
          </cell>
          <cell r="DO87">
            <v>5.3968966007199998E-2</v>
          </cell>
          <cell r="DP87">
            <v>5.4251670837399998E-2</v>
          </cell>
          <cell r="DQ87">
            <v>3.8914620876300002E-2</v>
          </cell>
          <cell r="DR87">
            <v>6.4233064651499999E-2</v>
          </cell>
          <cell r="DS87">
            <v>5.38448095322E-2</v>
          </cell>
          <cell r="DT87">
            <v>1.7252147197700001E-2</v>
          </cell>
          <cell r="DU87">
            <v>7.0545077323900002E-2</v>
          </cell>
          <cell r="DV87">
            <v>4.1964650154100003E-2</v>
          </cell>
          <cell r="DW87">
            <v>4.28794622421E-2</v>
          </cell>
          <cell r="DX87">
            <v>6.4567446708700002E-2</v>
          </cell>
          <cell r="DY87">
            <v>2.5690436363199998E-2</v>
          </cell>
          <cell r="DZ87">
            <v>6.3999712467200001E-2</v>
          </cell>
          <cell r="EA87">
            <v>0.101535499096</v>
          </cell>
          <cell r="EB87">
            <v>8.8677108287799997E-2</v>
          </cell>
          <cell r="EC87">
            <v>4.1893720626800003E-2</v>
          </cell>
          <cell r="ED87">
            <v>3.3884048461899997E-2</v>
          </cell>
          <cell r="EE87">
            <v>3.5883307456999997E-2</v>
          </cell>
          <cell r="EF87">
            <v>3.19277644157E-2</v>
          </cell>
          <cell r="EG87">
            <v>5.9530735015899998E-2</v>
          </cell>
          <cell r="EH87">
            <v>2.1818637847899999E-2</v>
          </cell>
          <cell r="EI87">
            <v>6.6254913806900004E-2</v>
          </cell>
          <cell r="EJ87">
            <v>-7.8048706054699999E-3</v>
          </cell>
          <cell r="EK87">
            <v>6.0666859149899999E-2</v>
          </cell>
          <cell r="EL87">
            <v>2.4183154106099999E-2</v>
          </cell>
          <cell r="EM87">
            <v>7.5545251369499994E-2</v>
          </cell>
          <cell r="EN87">
            <v>4.0507018566099999E-2</v>
          </cell>
          <cell r="EO87">
            <v>6.2940061092399996E-2</v>
          </cell>
          <cell r="EP87">
            <v>6.6300034522999998E-2</v>
          </cell>
          <cell r="EQ87">
            <v>6.23841881752E-2</v>
          </cell>
          <cell r="ER87">
            <v>5.5185258388499997E-2</v>
          </cell>
          <cell r="ES87">
            <v>4.0838956832900002E-2</v>
          </cell>
          <cell r="ET87">
            <v>7.9753935337099999E-2</v>
          </cell>
          <cell r="EU87">
            <v>6.5485358238199995E-2</v>
          </cell>
          <cell r="EV87">
            <v>6.2139093875899998E-2</v>
          </cell>
          <cell r="EW87">
            <v>5.1406681537600002E-2</v>
          </cell>
          <cell r="EX87">
            <v>4.3896853923800001E-2</v>
          </cell>
          <cell r="EY87">
            <v>1.8025100231199999E-2</v>
          </cell>
          <cell r="EZ87">
            <v>3.6805033683799997E-2</v>
          </cell>
          <cell r="FA87">
            <v>3.3601045608500003E-2</v>
          </cell>
          <cell r="FB87">
            <v>6.0480594635000003E-2</v>
          </cell>
          <cell r="FC87">
            <v>6.2701761722600002E-2</v>
          </cell>
          <cell r="FD87">
            <v>8.0319643020600004E-2</v>
          </cell>
          <cell r="FE87">
            <v>6.6310167312600005E-2</v>
          </cell>
          <cell r="FF87">
            <v>5.7720839977300001E-2</v>
          </cell>
          <cell r="FG87">
            <v>5.1445245742800003E-2</v>
          </cell>
          <cell r="FH87">
            <v>5.5997073650399999E-2</v>
          </cell>
          <cell r="FI87">
            <v>4.7095894813500003E-2</v>
          </cell>
          <cell r="FJ87">
            <v>5.9497714042700003E-2</v>
          </cell>
          <cell r="FK87">
            <v>2.7976989746099998E-2</v>
          </cell>
          <cell r="FL87">
            <v>7.6155483722699993E-2</v>
          </cell>
          <cell r="FM87">
            <v>7.8479528427100001E-2</v>
          </cell>
          <cell r="FN87">
            <v>6.3847243785899996E-2</v>
          </cell>
          <cell r="FO87">
            <v>6.6342651843999997E-2</v>
          </cell>
          <cell r="FP87">
            <v>5.5297136306799999E-2</v>
          </cell>
          <cell r="FQ87">
            <v>3.4134864807099999E-2</v>
          </cell>
          <cell r="FR87">
            <v>4.3309211730999997E-2</v>
          </cell>
          <cell r="FS87">
            <v>7.2541654110000006E-2</v>
          </cell>
          <cell r="FT87">
            <v>5.4006338119500001E-2</v>
          </cell>
          <cell r="FU87">
            <v>4.75646853447E-2</v>
          </cell>
          <cell r="FV87">
            <v>6.4235508441899999E-2</v>
          </cell>
          <cell r="FW87">
            <v>4.9432754516600001E-2</v>
          </cell>
          <cell r="FX87">
            <v>2.0201981067699999E-2</v>
          </cell>
          <cell r="FY87">
            <v>5.4777622222900002E-2</v>
          </cell>
          <cell r="FZ87">
            <v>3.0698239803300002E-2</v>
          </cell>
          <cell r="GA87">
            <v>-4.1289448738099997E-2</v>
          </cell>
          <cell r="GB87">
            <v>-2.5056004524200001E-3</v>
          </cell>
          <cell r="GC87">
            <v>3.64602804184E-2</v>
          </cell>
          <cell r="GD87">
            <v>3.05323004723E-2</v>
          </cell>
          <cell r="GE87">
            <v>3.6703586578399998E-2</v>
          </cell>
          <cell r="GF87">
            <v>3.1999707221999997E-2</v>
          </cell>
          <cell r="GG87">
            <v>4.5419633388499997E-2</v>
          </cell>
          <cell r="GH87">
            <v>5.1132559776299998E-2</v>
          </cell>
          <cell r="GI87">
            <v>7.9998493194600007E-2</v>
          </cell>
          <cell r="GJ87">
            <v>7.0271849632300001E-2</v>
          </cell>
          <cell r="GK87">
            <v>6.06544017792E-2</v>
          </cell>
          <cell r="GL87">
            <v>5.1364421844499998E-2</v>
          </cell>
          <cell r="GM87">
            <v>4.9656212329900001E-2</v>
          </cell>
          <cell r="GN87">
            <v>7.92397260666E-2</v>
          </cell>
          <cell r="GO87">
            <v>6.5154969692199999E-2</v>
          </cell>
          <cell r="GP87">
            <v>4.36544418335E-2</v>
          </cell>
          <cell r="GQ87">
            <v>3.7322938442199999E-2</v>
          </cell>
          <cell r="GR87">
            <v>3.1470179557800002E-2</v>
          </cell>
          <cell r="GS87">
            <v>3.2410264015200002E-2</v>
          </cell>
          <cell r="GT87">
            <v>3.5620152950300001E-2</v>
          </cell>
          <cell r="GU87">
            <v>4.6429634094199999E-2</v>
          </cell>
          <cell r="GV87">
            <v>1.0765969753300001E-2</v>
          </cell>
          <cell r="GW87">
            <v>1.0112285614000001E-2</v>
          </cell>
          <cell r="GX87">
            <v>4.8274636268599999E-2</v>
          </cell>
          <cell r="GY87">
            <v>3.7887454032900003E-2</v>
          </cell>
          <cell r="GZ87">
            <v>3.9993762969999999E-2</v>
          </cell>
          <cell r="HA87">
            <v>1.9036471843700001E-2</v>
          </cell>
          <cell r="HB87">
            <v>1.43666863441E-2</v>
          </cell>
          <cell r="HC87">
            <v>6.4446449279800005E-2</v>
          </cell>
          <cell r="HD87">
            <v>4.3734669685399997E-2</v>
          </cell>
          <cell r="HE87">
            <v>5.6022346019699999E-2</v>
          </cell>
          <cell r="HF87">
            <v>4.69443798065E-2</v>
          </cell>
          <cell r="HG87">
            <v>4.8695921897900001E-2</v>
          </cell>
          <cell r="HH87">
            <v>3.7667453289000001E-2</v>
          </cell>
          <cell r="HI87">
            <v>6.9548368454000004E-2</v>
          </cell>
          <cell r="HJ87">
            <v>8.0624580383300004E-2</v>
          </cell>
          <cell r="HK87">
            <v>7.2130143642400002E-2</v>
          </cell>
          <cell r="HL87">
            <v>2.4025738239300001E-2</v>
          </cell>
          <cell r="HM87">
            <v>4.5335233211500001E-2</v>
          </cell>
          <cell r="HN87">
            <v>4.6451568603499999E-2</v>
          </cell>
          <cell r="HO87">
            <v>5.5025696754500003E-2</v>
          </cell>
          <cell r="HP87">
            <v>2.0088493823999999E-2</v>
          </cell>
          <cell r="HQ87">
            <v>3.30407619476E-2</v>
          </cell>
          <cell r="HR87">
            <v>4.0077149867999998E-2</v>
          </cell>
          <cell r="HS87">
            <v>3.6111235618600003E-2</v>
          </cell>
          <cell r="HT87">
            <v>6.7131817340899999E-2</v>
          </cell>
          <cell r="HU87">
            <v>7.92012810707E-2</v>
          </cell>
          <cell r="HV87">
            <v>5.3496122360200002E-2</v>
          </cell>
          <cell r="HW87">
            <v>6.1688363552100001E-2</v>
          </cell>
          <cell r="HX87">
            <v>3.5749495029400002E-2</v>
          </cell>
          <cell r="HY87">
            <v>5.0488829612700001E-2</v>
          </cell>
          <cell r="HZ87">
            <v>3.9446413516999998E-2</v>
          </cell>
          <cell r="IA87">
            <v>3.1676888465899999E-2</v>
          </cell>
          <cell r="IB87">
            <v>5.1045417785599997E-2</v>
          </cell>
          <cell r="IC87">
            <v>4.6321988105800002E-2</v>
          </cell>
          <cell r="ID87">
            <v>5.418664217E-2</v>
          </cell>
          <cell r="IE87">
            <v>9.8036229610399997E-2</v>
          </cell>
          <cell r="IF87">
            <v>4.9188137054399998E-2</v>
          </cell>
          <cell r="IG87">
            <v>4.4923365116099997E-2</v>
          </cell>
          <cell r="IH87">
            <v>5.8763861656199998E-2</v>
          </cell>
          <cell r="II87">
            <v>0.10727483034099999</v>
          </cell>
          <cell r="IJ87">
            <v>6.6608071327199994E-2</v>
          </cell>
          <cell r="IK87">
            <v>6.5850794315299999E-2</v>
          </cell>
          <cell r="IL87">
            <v>2.8333246707899998E-2</v>
          </cell>
          <cell r="IM87">
            <v>6.1220407486000002E-2</v>
          </cell>
          <cell r="IN87">
            <v>6.6651165485399996E-2</v>
          </cell>
          <cell r="IO87">
            <v>9.1147959232299999E-2</v>
          </cell>
          <cell r="IP87">
            <v>6.1495661735500001E-2</v>
          </cell>
          <cell r="IQ87">
            <v>7.3051810264600003E-2</v>
          </cell>
          <cell r="IR87">
            <v>4.9616165459200001E-2</v>
          </cell>
          <cell r="IS87">
            <v>2.4112550541800001E-2</v>
          </cell>
          <cell r="IT87">
            <v>2.0576903820000001</v>
          </cell>
        </row>
        <row r="88">
          <cell r="A88" t="str">
            <v>SNP_CN_4247619_T1106C_V369A_embB</v>
          </cell>
          <cell r="B88">
            <v>6.4831972122199998E-3</v>
          </cell>
          <cell r="C88">
            <v>0</v>
          </cell>
          <cell r="D88">
            <v>2.42809653282E-2</v>
          </cell>
          <cell r="E88">
            <v>2.2748470306399999E-2</v>
          </cell>
          <cell r="F88">
            <v>2.5170266628299999E-2</v>
          </cell>
          <cell r="G88">
            <v>2.9802322387699998E-7</v>
          </cell>
          <cell r="H88">
            <v>3.1497776508299997E-2</v>
          </cell>
          <cell r="I88">
            <v>2.15644836426E-2</v>
          </cell>
          <cell r="J88">
            <v>0</v>
          </cell>
          <cell r="K88">
            <v>1.00623965263E-2</v>
          </cell>
          <cell r="L88">
            <v>2.2590458393100001E-2</v>
          </cell>
          <cell r="M88">
            <v>2.9201865196200001E-2</v>
          </cell>
          <cell r="N88">
            <v>1.0518312454200001E-2</v>
          </cell>
          <cell r="O88">
            <v>2.86865234375E-2</v>
          </cell>
          <cell r="P88">
            <v>2.2491633892099998E-2</v>
          </cell>
          <cell r="Q88">
            <v>1.6801178455399999E-2</v>
          </cell>
          <cell r="R88">
            <v>3.1604588031800003E-2</v>
          </cell>
          <cell r="S88">
            <v>2.33425498009E-2</v>
          </cell>
          <cell r="T88">
            <v>1.2594461440999999E-4</v>
          </cell>
          <cell r="U88">
            <v>3.3891797065700002E-2</v>
          </cell>
          <cell r="V88">
            <v>2.4530589580500001E-2</v>
          </cell>
          <cell r="W88">
            <v>1.18730664253E-2</v>
          </cell>
          <cell r="X88">
            <v>1.21365189552E-2</v>
          </cell>
          <cell r="Y88">
            <v>2.9381692409500001E-2</v>
          </cell>
          <cell r="Z88">
            <v>2.8546631336200001E-2</v>
          </cell>
          <cell r="AA88">
            <v>2.3414254188499999E-2</v>
          </cell>
          <cell r="AB88">
            <v>3.3427298069000001E-2</v>
          </cell>
          <cell r="AC88">
            <v>3.0069351196300002E-2</v>
          </cell>
          <cell r="AD88">
            <v>2.6240766048400001E-2</v>
          </cell>
          <cell r="AE88">
            <v>3.2990872859999999E-2</v>
          </cell>
          <cell r="AF88">
            <v>3.2253563404100002E-2</v>
          </cell>
          <cell r="AG88">
            <v>1.4426469802900001E-2</v>
          </cell>
          <cell r="AH88">
            <v>2.64258384705E-2</v>
          </cell>
          <cell r="AI88">
            <v>1.0304868221299999E-2</v>
          </cell>
          <cell r="AJ88">
            <v>2.4751901626600001E-2</v>
          </cell>
          <cell r="AK88">
            <v>1.42059326172E-2</v>
          </cell>
          <cell r="AL88">
            <v>1.9842386245699999E-2</v>
          </cell>
          <cell r="AM88">
            <v>2.5829613208799999E-2</v>
          </cell>
          <cell r="AN88">
            <v>3.4306585788700002E-2</v>
          </cell>
          <cell r="AO88">
            <v>1.2128174304999999E-2</v>
          </cell>
          <cell r="AP88">
            <v>3.3422231674199998E-2</v>
          </cell>
          <cell r="AQ88">
            <v>3.0454754829400001E-2</v>
          </cell>
          <cell r="AR88">
            <v>1.42592191696E-3</v>
          </cell>
          <cell r="AS88">
            <v>3.0616164207500001E-2</v>
          </cell>
          <cell r="AT88">
            <v>3.5319745540600002E-2</v>
          </cell>
          <cell r="AU88">
            <v>2.7548253536199999E-2</v>
          </cell>
          <cell r="AV88">
            <v>8.3158016204800001E-3</v>
          </cell>
          <cell r="AW88">
            <v>3.6060810089099998E-5</v>
          </cell>
          <cell r="AX88">
            <v>1.9915401935599999E-2</v>
          </cell>
          <cell r="AY88">
            <v>3.27574014664E-2</v>
          </cell>
          <cell r="AZ88">
            <v>2.72069573402E-2</v>
          </cell>
          <cell r="BA88">
            <v>9.7633004188500006E-3</v>
          </cell>
          <cell r="BB88">
            <v>3.1422853469799998E-2</v>
          </cell>
          <cell r="BC88">
            <v>3.1411767005900003E-2</v>
          </cell>
          <cell r="BD88">
            <v>3.23631763458E-2</v>
          </cell>
          <cell r="BE88">
            <v>9.3576908111600004E-3</v>
          </cell>
          <cell r="BF88">
            <v>2.1418273448899999E-2</v>
          </cell>
          <cell r="BG88">
            <v>2.7725815773000002E-2</v>
          </cell>
          <cell r="BH88">
            <v>2.88903713226E-2</v>
          </cell>
          <cell r="BI88">
            <v>2.79161334038E-2</v>
          </cell>
          <cell r="BJ88">
            <v>1.99671387672E-2</v>
          </cell>
          <cell r="BK88">
            <v>1.2898445129400001E-4</v>
          </cell>
          <cell r="BL88">
            <v>1.09050869942E-2</v>
          </cell>
          <cell r="BM88">
            <v>5.0067901611299997E-5</v>
          </cell>
          <cell r="BN88">
            <v>1.19209289551E-7</v>
          </cell>
          <cell r="BO88">
            <v>1.52117609978E-2</v>
          </cell>
          <cell r="BP88">
            <v>3.0753791332199999E-2</v>
          </cell>
          <cell r="BQ88">
            <v>3.2562196254699999E-2</v>
          </cell>
          <cell r="BR88">
            <v>2.5045871734599999E-4</v>
          </cell>
          <cell r="BS88">
            <v>2.5009512901300001E-2</v>
          </cell>
          <cell r="BT88">
            <v>3.2038569450399998E-2</v>
          </cell>
          <cell r="BU88">
            <v>2.69729495049E-2</v>
          </cell>
          <cell r="BV88">
            <v>1.45156383514E-2</v>
          </cell>
          <cell r="BW88">
            <v>9.880065917969999E-4</v>
          </cell>
          <cell r="BX88">
            <v>3.0218541622200001E-2</v>
          </cell>
          <cell r="BY88">
            <v>2.9482543468499999E-2</v>
          </cell>
          <cell r="BZ88">
            <v>3.09569835663E-2</v>
          </cell>
          <cell r="CA88">
            <v>1.6272068023700001E-5</v>
          </cell>
          <cell r="CB88">
            <v>7.1525573730499995E-7</v>
          </cell>
          <cell r="CC88">
            <v>2.6129066944099999E-2</v>
          </cell>
          <cell r="CD88">
            <v>3.2617390155800001E-2</v>
          </cell>
          <cell r="CE88">
            <v>3.3080577850300001E-4</v>
          </cell>
          <cell r="CF88">
            <v>3.0123293399800001E-2</v>
          </cell>
          <cell r="CG88">
            <v>2.2238910198199999E-2</v>
          </cell>
          <cell r="CH88">
            <v>2.15172767639E-5</v>
          </cell>
          <cell r="CI88">
            <v>2.7584254741699999E-2</v>
          </cell>
          <cell r="CJ88">
            <v>1.04449987411E-2</v>
          </cell>
          <cell r="CK88">
            <v>8.8139772415200008E-3</v>
          </cell>
          <cell r="CL88">
            <v>2.85878777504E-2</v>
          </cell>
          <cell r="CM88">
            <v>2.5226414203600001E-2</v>
          </cell>
          <cell r="CN88">
            <v>3.6151826381700003E-2</v>
          </cell>
          <cell r="CO88">
            <v>4.7367811203000002E-4</v>
          </cell>
          <cell r="CP88">
            <v>3.81066203117E-2</v>
          </cell>
          <cell r="CQ88">
            <v>2.8923034667999999E-2</v>
          </cell>
          <cell r="CR88">
            <v>2.8414309024800001E-2</v>
          </cell>
          <cell r="CS88">
            <v>1.69314742088E-2</v>
          </cell>
          <cell r="CT88">
            <v>2.1565139293699999E-2</v>
          </cell>
          <cell r="CU88">
            <v>8.4170699119599998E-3</v>
          </cell>
          <cell r="CV88">
            <v>2.33312249184E-2</v>
          </cell>
          <cell r="CW88">
            <v>3.1306207179999997E-2</v>
          </cell>
          <cell r="CX88">
            <v>2.2183477878599998E-2</v>
          </cell>
          <cell r="CY88">
            <v>2.6822209358200001E-2</v>
          </cell>
          <cell r="CZ88">
            <v>2.86707282066E-2</v>
          </cell>
          <cell r="DA88">
            <v>9.7696781158399994E-3</v>
          </cell>
          <cell r="DB88">
            <v>1.54793262482E-4</v>
          </cell>
          <cell r="DC88">
            <v>2.9566466808299999E-2</v>
          </cell>
          <cell r="DD88">
            <v>2.9548943042800001E-2</v>
          </cell>
          <cell r="DE88">
            <v>2.96173095703E-2</v>
          </cell>
          <cell r="DF88">
            <v>3.3703744411500001E-2</v>
          </cell>
          <cell r="DG88">
            <v>2.64348983765E-2</v>
          </cell>
          <cell r="DH88">
            <v>3.51381897926E-2</v>
          </cell>
          <cell r="DI88">
            <v>3.2772600650800003E-2</v>
          </cell>
          <cell r="DJ88">
            <v>1.4862358570099999E-2</v>
          </cell>
          <cell r="DK88">
            <v>1.4413833618200001E-2</v>
          </cell>
          <cell r="DL88">
            <v>2.6741266250599999E-2</v>
          </cell>
          <cell r="DM88">
            <v>3.5138368606600003E-2</v>
          </cell>
          <cell r="DN88">
            <v>3.3334553241700003E-2</v>
          </cell>
          <cell r="DO88">
            <v>3.6564767360700003E-2</v>
          </cell>
          <cell r="DP88">
            <v>1.5991330146800001E-2</v>
          </cell>
          <cell r="DQ88">
            <v>2.27335691452E-2</v>
          </cell>
          <cell r="DR88">
            <v>1.7143368720999998E-2</v>
          </cell>
          <cell r="DS88">
            <v>1.8270075321200001E-2</v>
          </cell>
          <cell r="DT88">
            <v>2.6974201202399999E-2</v>
          </cell>
          <cell r="DU88">
            <v>1.1471569538099999E-2</v>
          </cell>
          <cell r="DV88">
            <v>3.6129474639900003E-2</v>
          </cell>
          <cell r="DW88">
            <v>1.6925930976900001E-2</v>
          </cell>
          <cell r="DX88">
            <v>3.7304759025600001E-2</v>
          </cell>
          <cell r="DY88">
            <v>1.01326107979E-2</v>
          </cell>
          <cell r="DZ88">
            <v>2.8165340423599999E-2</v>
          </cell>
          <cell r="EA88">
            <v>1.7867326736499999E-2</v>
          </cell>
          <cell r="EB88">
            <v>2.2633016109500002E-2</v>
          </cell>
          <cell r="EC88">
            <v>1.3065397739400001E-2</v>
          </cell>
          <cell r="ED88">
            <v>1.73831582069E-2</v>
          </cell>
          <cell r="EE88">
            <v>9.0240836143500001E-3</v>
          </cell>
          <cell r="EF88">
            <v>8.4813833236700008E-3</v>
          </cell>
          <cell r="EG88">
            <v>6.35266304016E-3</v>
          </cell>
          <cell r="EH88">
            <v>2.84824967384E-2</v>
          </cell>
          <cell r="EI88">
            <v>3.2086849212600001E-2</v>
          </cell>
          <cell r="EJ88">
            <v>1.41292214394E-2</v>
          </cell>
          <cell r="EK88">
            <v>1.09510421753E-2</v>
          </cell>
          <cell r="EL88">
            <v>3.01078557968E-2</v>
          </cell>
          <cell r="EM88">
            <v>1.18862390518E-2</v>
          </cell>
          <cell r="EN88">
            <v>2.5390744209300001E-2</v>
          </cell>
          <cell r="EO88">
            <v>1.0880529880499999E-2</v>
          </cell>
          <cell r="EP88">
            <v>1.03831291199E-4</v>
          </cell>
          <cell r="EQ88">
            <v>1.43731236458E-2</v>
          </cell>
          <cell r="ER88">
            <v>1.4081001281699999E-2</v>
          </cell>
          <cell r="ES88">
            <v>3.59738469124E-2</v>
          </cell>
          <cell r="ET88">
            <v>1.2375235557599999E-2</v>
          </cell>
          <cell r="EU88">
            <v>1.05261802673E-4</v>
          </cell>
          <cell r="EV88">
            <v>1.1009871959699999E-2</v>
          </cell>
          <cell r="EW88">
            <v>2.6911735534699999E-2</v>
          </cell>
          <cell r="EX88">
            <v>1.07328295708E-2</v>
          </cell>
          <cell r="EY88">
            <v>1.8537163734400001E-2</v>
          </cell>
          <cell r="EZ88">
            <v>9.8359584808299996E-4</v>
          </cell>
          <cell r="FA88">
            <v>3.3967316150699998E-2</v>
          </cell>
          <cell r="FB88">
            <v>1.34457945824E-2</v>
          </cell>
          <cell r="FC88">
            <v>1.07868909836E-2</v>
          </cell>
          <cell r="FD88">
            <v>2.0395874977099999E-2</v>
          </cell>
          <cell r="FE88">
            <v>2.7397155761700001E-2</v>
          </cell>
          <cell r="FF88">
            <v>2.95926332474E-2</v>
          </cell>
          <cell r="FG88">
            <v>3.1926333904299997E-2</v>
          </cell>
          <cell r="FH88">
            <v>2.5568962097199999E-2</v>
          </cell>
          <cell r="FI88">
            <v>1.1844158172600001E-2</v>
          </cell>
          <cell r="FJ88">
            <v>1.9244015216800001E-2</v>
          </cell>
          <cell r="FK88">
            <v>2.7687251567800001E-2</v>
          </cell>
          <cell r="FL88">
            <v>1.94770097733E-2</v>
          </cell>
          <cell r="FM88">
            <v>3.0809760093700001E-2</v>
          </cell>
          <cell r="FN88">
            <v>2.46649384499E-2</v>
          </cell>
          <cell r="FO88">
            <v>8.5306167602499999E-4</v>
          </cell>
          <cell r="FP88">
            <v>2.3557960987099998E-2</v>
          </cell>
          <cell r="FQ88">
            <v>2.41745114326E-2</v>
          </cell>
          <cell r="FR88">
            <v>3.0433714389799998E-2</v>
          </cell>
          <cell r="FS88">
            <v>1.24425888062E-2</v>
          </cell>
          <cell r="FT88">
            <v>2.8292536735500001E-2</v>
          </cell>
          <cell r="FU88">
            <v>2.4186491966199999E-2</v>
          </cell>
          <cell r="FV88">
            <v>1.12662315369E-2</v>
          </cell>
          <cell r="FW88">
            <v>2.3185312747999998E-2</v>
          </cell>
          <cell r="FX88">
            <v>2.5012433528900001E-2</v>
          </cell>
          <cell r="FY88">
            <v>2.9063045978499999E-2</v>
          </cell>
          <cell r="FZ88">
            <v>2.41429805756E-2</v>
          </cell>
          <cell r="GA88">
            <v>2.0042896270800001E-2</v>
          </cell>
          <cell r="GB88">
            <v>3.1487047672299998E-2</v>
          </cell>
          <cell r="GC88">
            <v>2.9388368129699999E-2</v>
          </cell>
          <cell r="GD88">
            <v>3.3625006675700002E-2</v>
          </cell>
          <cell r="GE88">
            <v>4.8931837081900003E-3</v>
          </cell>
          <cell r="GF88">
            <v>2.6347696781200001E-2</v>
          </cell>
          <cell r="GG88">
            <v>3.6288261413599997E-2</v>
          </cell>
          <cell r="GH88">
            <v>2.3668587207800001E-2</v>
          </cell>
          <cell r="GI88">
            <v>3.1800985336299999E-2</v>
          </cell>
          <cell r="GJ88">
            <v>7.46250152588E-3</v>
          </cell>
          <cell r="GK88">
            <v>2.3799359798400001E-2</v>
          </cell>
          <cell r="GL88">
            <v>3.3522963523900003E-2</v>
          </cell>
          <cell r="GM88">
            <v>2.4279773235299999E-2</v>
          </cell>
          <cell r="GN88">
            <v>2.4288713932000001E-2</v>
          </cell>
          <cell r="GO88">
            <v>2.4960875511199999E-2</v>
          </cell>
          <cell r="GP88">
            <v>1.17510557175E-2</v>
          </cell>
          <cell r="GQ88">
            <v>3.44089865685E-2</v>
          </cell>
          <cell r="GR88">
            <v>3.3763051033000001E-2</v>
          </cell>
          <cell r="GS88">
            <v>2.1636426448800001E-2</v>
          </cell>
          <cell r="GT88">
            <v>3.06171178818E-2</v>
          </cell>
          <cell r="GU88">
            <v>2.9191613197300001E-2</v>
          </cell>
          <cell r="GV88">
            <v>2.4329483509100001E-2</v>
          </cell>
          <cell r="GW88">
            <v>2.5083065033E-2</v>
          </cell>
          <cell r="GX88">
            <v>2.6572167873399999E-2</v>
          </cell>
          <cell r="GY88">
            <v>2.96698212624E-2</v>
          </cell>
          <cell r="GZ88">
            <v>8.3040595054599993E-3</v>
          </cell>
          <cell r="HA88">
            <v>3.5501241683999998E-2</v>
          </cell>
          <cell r="HB88">
            <v>3.5217761993400001E-2</v>
          </cell>
          <cell r="HC88">
            <v>1.0089516639699999E-2</v>
          </cell>
          <cell r="HD88">
            <v>2.3277044296299999E-2</v>
          </cell>
          <cell r="HE88">
            <v>1.06101036072E-2</v>
          </cell>
          <cell r="HF88">
            <v>2.9256939887999999E-2</v>
          </cell>
          <cell r="HG88">
            <v>1.41208767891E-2</v>
          </cell>
          <cell r="HH88">
            <v>6.7293643951400002E-4</v>
          </cell>
          <cell r="HI88">
            <v>2.00276374817E-2</v>
          </cell>
          <cell r="HJ88">
            <v>4.2082667350799999E-3</v>
          </cell>
          <cell r="HK88">
            <v>1.53329968452E-2</v>
          </cell>
          <cell r="HL88">
            <v>2.1411955356599999E-2</v>
          </cell>
          <cell r="HM88">
            <v>2.4298310279799999E-2</v>
          </cell>
          <cell r="HN88">
            <v>2.5357007980299998E-2</v>
          </cell>
          <cell r="HO88">
            <v>2.6330947875999999E-3</v>
          </cell>
          <cell r="HP88">
            <v>2.3772358894299999E-2</v>
          </cell>
          <cell r="HQ88">
            <v>3.3914804458599998E-2</v>
          </cell>
          <cell r="HR88">
            <v>1.1012852191899999E-2</v>
          </cell>
          <cell r="HS88">
            <v>1.15734934807E-2</v>
          </cell>
          <cell r="HT88">
            <v>2.6739001274100001E-2</v>
          </cell>
          <cell r="HU88">
            <v>1.9500255584700001E-2</v>
          </cell>
          <cell r="HV88">
            <v>3.4860551357299999E-2</v>
          </cell>
          <cell r="HW88">
            <v>2.4448573589299999E-2</v>
          </cell>
          <cell r="HX88">
            <v>2.6702582836200001E-2</v>
          </cell>
          <cell r="HY88">
            <v>2.4489820003500001E-2</v>
          </cell>
          <cell r="HZ88">
            <v>2.6293396949799999E-2</v>
          </cell>
          <cell r="IA88">
            <v>2.6881873607599999E-2</v>
          </cell>
          <cell r="IB88">
            <v>8.9468359947199993E-3</v>
          </cell>
          <cell r="IC88">
            <v>2.3873507976500001E-2</v>
          </cell>
          <cell r="ID88">
            <v>2.2367298603100001E-2</v>
          </cell>
          <cell r="IE88">
            <v>1.9944429397600001E-2</v>
          </cell>
          <cell r="IF88">
            <v>2.4819970130899999E-2</v>
          </cell>
          <cell r="IG88">
            <v>3.2707214355500003E-2</v>
          </cell>
          <cell r="IH88">
            <v>3.03078889847E-2</v>
          </cell>
          <cell r="II88">
            <v>2.8710842132600001E-2</v>
          </cell>
          <cell r="IJ88">
            <v>9.3002319335899995E-3</v>
          </cell>
          <cell r="IK88">
            <v>2.11120247841E-2</v>
          </cell>
          <cell r="IL88">
            <v>2.5774657726299999E-2</v>
          </cell>
          <cell r="IM88">
            <v>2.2259593009899999E-2</v>
          </cell>
          <cell r="IN88">
            <v>1.1101841926599999E-2</v>
          </cell>
          <cell r="IO88">
            <v>3.7822306156199997E-2</v>
          </cell>
          <cell r="IP88">
            <v>2.1997094154400001E-2</v>
          </cell>
          <cell r="IQ88">
            <v>2.5840044021599999E-2</v>
          </cell>
          <cell r="IR88">
            <v>2.1261947229499999E-2</v>
          </cell>
          <cell r="IS88">
            <v>1.03822248057E-2</v>
          </cell>
          <cell r="IT88">
            <v>2.0479183196999999</v>
          </cell>
        </row>
        <row r="89">
          <cell r="A89" t="str">
            <v>SNP_CN_412114_C1277T_A426V_iniA</v>
          </cell>
          <cell r="B89">
            <v>4.2228102683999997E-3</v>
          </cell>
          <cell r="C89">
            <v>3.32635641098E-3</v>
          </cell>
          <cell r="D89">
            <v>1.2936949729899999E-2</v>
          </cell>
          <cell r="E89">
            <v>4.8062205314600001E-3</v>
          </cell>
          <cell r="F89">
            <v>1.0277450084699999E-2</v>
          </cell>
          <cell r="G89">
            <v>1.10645294189E-2</v>
          </cell>
          <cell r="H89">
            <v>2.51225829124E-2</v>
          </cell>
          <cell r="I89">
            <v>1.6874372959099999E-2</v>
          </cell>
          <cell r="J89">
            <v>3.8374066352799998E-3</v>
          </cell>
          <cell r="K89">
            <v>1.3606131076800001E-2</v>
          </cell>
          <cell r="L89">
            <v>1.2136757373799999E-2</v>
          </cell>
          <cell r="M89">
            <v>1.12730264664E-2</v>
          </cell>
          <cell r="N89">
            <v>2.0815372467E-2</v>
          </cell>
          <cell r="O89">
            <v>1.49503350258E-2</v>
          </cell>
          <cell r="P89">
            <v>3.27336788177E-3</v>
          </cell>
          <cell r="Q89">
            <v>9.3242526054400001E-3</v>
          </cell>
          <cell r="R89">
            <v>1.5731036663099999E-2</v>
          </cell>
          <cell r="S89">
            <v>1.24043226242E-2</v>
          </cell>
          <cell r="T89">
            <v>1.37649178505E-2</v>
          </cell>
          <cell r="U89">
            <v>1.24363303185E-2</v>
          </cell>
          <cell r="V89">
            <v>8.2472562789899992E-3</v>
          </cell>
          <cell r="W89">
            <v>1.3476848602299999E-2</v>
          </cell>
          <cell r="X89">
            <v>4.3376684188800004E-3</v>
          </cell>
          <cell r="Y89">
            <v>1.1662364006000001E-2</v>
          </cell>
          <cell r="Z89">
            <v>1.07884407043E-2</v>
          </cell>
          <cell r="AA89">
            <v>9.0122222900399993E-3</v>
          </cell>
          <cell r="AB89">
            <v>8.8793635368300001E-3</v>
          </cell>
          <cell r="AC89">
            <v>1.2894093990300001E-2</v>
          </cell>
          <cell r="AD89">
            <v>1.6662955284100001E-2</v>
          </cell>
          <cell r="AE89">
            <v>1.0123193264E-2</v>
          </cell>
          <cell r="AF89">
            <v>1.19361877441E-2</v>
          </cell>
          <cell r="AG89">
            <v>9.7481608390800004E-3</v>
          </cell>
          <cell r="AH89">
            <v>7.1364045143099998E-3</v>
          </cell>
          <cell r="AI89">
            <v>8.4164142608600008E-3</v>
          </cell>
          <cell r="AJ89">
            <v>9.1530680656400007E-3</v>
          </cell>
          <cell r="AK89">
            <v>9.6600651741000007E-3</v>
          </cell>
          <cell r="AL89">
            <v>1.9809007644700002E-3</v>
          </cell>
          <cell r="AM89">
            <v>1.8626332283000001E-2</v>
          </cell>
          <cell r="AN89">
            <v>8.4588527679400009E-3</v>
          </cell>
          <cell r="AO89">
            <v>6.98900222778E-3</v>
          </cell>
          <cell r="AP89">
            <v>1.6451716423000001E-2</v>
          </cell>
          <cell r="AQ89">
            <v>4.8274993896499996E-3</v>
          </cell>
          <cell r="AR89">
            <v>1.2379825115199999E-2</v>
          </cell>
          <cell r="AS89">
            <v>1.1234939098399999E-2</v>
          </cell>
          <cell r="AT89">
            <v>1.0567009449000001E-2</v>
          </cell>
          <cell r="AU89">
            <v>4.3043494224500002E-3</v>
          </cell>
          <cell r="AV89">
            <v>4.4894218444800002E-3</v>
          </cell>
          <cell r="AW89">
            <v>6.1061382293700001E-3</v>
          </cell>
          <cell r="AX89">
            <v>6.98858499527E-3</v>
          </cell>
          <cell r="AY89">
            <v>1.5636086463899999E-2</v>
          </cell>
          <cell r="AZ89">
            <v>7.8976154327400003E-3</v>
          </cell>
          <cell r="BA89">
            <v>9.4003081321700002E-3</v>
          </cell>
          <cell r="BB89">
            <v>2.6195645332300001E-3</v>
          </cell>
          <cell r="BC89">
            <v>4.2792558669999996E-3</v>
          </cell>
          <cell r="BD89">
            <v>1.7167091369599999E-2</v>
          </cell>
          <cell r="BE89">
            <v>8.79406929016E-3</v>
          </cell>
          <cell r="BF89">
            <v>4.7704577446000002E-3</v>
          </cell>
          <cell r="BG89">
            <v>7.5892210006699998E-3</v>
          </cell>
          <cell r="BH89">
            <v>1.5911996364600001E-2</v>
          </cell>
          <cell r="BI89">
            <v>9.4931125640900001E-3</v>
          </cell>
          <cell r="BJ89">
            <v>1.12968683243E-2</v>
          </cell>
          <cell r="BK89">
            <v>4.74452972412E-3</v>
          </cell>
          <cell r="BL89">
            <v>6.1658024787899996E-3</v>
          </cell>
          <cell r="BM89">
            <v>1.15111470222E-2</v>
          </cell>
          <cell r="BN89">
            <v>1.4255464077000001E-2</v>
          </cell>
          <cell r="BO89">
            <v>1.09368562698E-2</v>
          </cell>
          <cell r="BP89">
            <v>1.9692182540899999E-3</v>
          </cell>
          <cell r="BQ89">
            <v>5.7341456413299999E-3</v>
          </cell>
          <cell r="BR89">
            <v>5.8509707450899997E-3</v>
          </cell>
          <cell r="BS89">
            <v>5.7370662689199999E-3</v>
          </cell>
          <cell r="BT89">
            <v>1.4723539352400001E-3</v>
          </cell>
          <cell r="BU89">
            <v>8.4572434425399991E-3</v>
          </cell>
          <cell r="BV89">
            <v>1.9957840442699999E-2</v>
          </cell>
          <cell r="BW89">
            <v>7.3521137237500004E-3</v>
          </cell>
          <cell r="BX89">
            <v>1.37739777565E-2</v>
          </cell>
          <cell r="BY89">
            <v>1.46371126175E-2</v>
          </cell>
          <cell r="BZ89">
            <v>7.5390338897700004E-3</v>
          </cell>
          <cell r="CA89">
            <v>1.2492179870599999E-2</v>
          </cell>
          <cell r="CB89">
            <v>4.7495961189300004E-3</v>
          </cell>
          <cell r="CC89">
            <v>2.4417221546200001E-2</v>
          </cell>
          <cell r="CD89">
            <v>1.0537743568399999E-2</v>
          </cell>
          <cell r="CE89">
            <v>8.3907246589700005E-3</v>
          </cell>
          <cell r="CF89">
            <v>3.3629536628699999E-3</v>
          </cell>
          <cell r="CG89">
            <v>8.4195733070400007E-3</v>
          </cell>
          <cell r="CH89">
            <v>7.1113705635099996E-3</v>
          </cell>
          <cell r="CI89">
            <v>8.1772208213799994E-3</v>
          </cell>
          <cell r="CJ89">
            <v>1.6475021839100001E-2</v>
          </cell>
          <cell r="CK89">
            <v>1.2114942073799999E-2</v>
          </cell>
          <cell r="CL89">
            <v>1.42387151718E-2</v>
          </cell>
          <cell r="CM89">
            <v>1.1345684528400001E-2</v>
          </cell>
          <cell r="CN89">
            <v>1.3580858707399999E-2</v>
          </cell>
          <cell r="CO89">
            <v>5.5532455444300003E-3</v>
          </cell>
          <cell r="CP89">
            <v>9.2957019805899998E-3</v>
          </cell>
          <cell r="CQ89">
            <v>1.4925241470299999E-2</v>
          </cell>
          <cell r="CR89">
            <v>1.16690397263E-2</v>
          </cell>
          <cell r="CS89">
            <v>1.1872708797499999E-2</v>
          </cell>
          <cell r="CT89">
            <v>1.5428304672200001E-2</v>
          </cell>
          <cell r="CU89">
            <v>1.1055052280399999E-2</v>
          </cell>
          <cell r="CV89">
            <v>1.04159116745E-3</v>
          </cell>
          <cell r="CW89">
            <v>1.3808369636499999E-2</v>
          </cell>
          <cell r="CX89">
            <v>4.9549937248199996E-3</v>
          </cell>
          <cell r="CY89">
            <v>1.8477439880400001E-6</v>
          </cell>
          <cell r="CZ89">
            <v>6.2358975410499997E-3</v>
          </cell>
          <cell r="DA89">
            <v>9.1429948806799992E-3</v>
          </cell>
          <cell r="DB89">
            <v>1.3350665569300001E-2</v>
          </cell>
          <cell r="DC89">
            <v>8.9800953865099998E-3</v>
          </cell>
          <cell r="DD89">
            <v>9.3705058097799995E-3</v>
          </cell>
          <cell r="DE89">
            <v>1.20624303818E-2</v>
          </cell>
          <cell r="DF89">
            <v>5.66309690475E-3</v>
          </cell>
          <cell r="DG89">
            <v>1.53169035912E-2</v>
          </cell>
          <cell r="DH89">
            <v>1.7759442329400001E-2</v>
          </cell>
          <cell r="DI89">
            <v>9.0886354446399996E-3</v>
          </cell>
          <cell r="DJ89">
            <v>3.19617986679E-3</v>
          </cell>
          <cell r="DK89">
            <v>1.1552751064299999E-2</v>
          </cell>
          <cell r="DL89">
            <v>9.5885396003700003E-3</v>
          </cell>
          <cell r="DM89">
            <v>1.21672153473E-2</v>
          </cell>
          <cell r="DN89">
            <v>4.2111873626699999E-3</v>
          </cell>
          <cell r="DO89">
            <v>1.4457941055299999E-2</v>
          </cell>
          <cell r="DP89">
            <v>5.3558945655800003E-3</v>
          </cell>
          <cell r="DQ89">
            <v>3.7459135055499999E-3</v>
          </cell>
          <cell r="DR89">
            <v>4.2234063148500001E-3</v>
          </cell>
          <cell r="DS89">
            <v>6.5296888351400002E-3</v>
          </cell>
          <cell r="DT89">
            <v>9.3283653259299999E-3</v>
          </cell>
          <cell r="DU89">
            <v>2.0644068718000002E-3</v>
          </cell>
          <cell r="DV89">
            <v>8.5602402687100006E-3</v>
          </cell>
          <cell r="DW89">
            <v>1.4915466308599999E-3</v>
          </cell>
          <cell r="DX89">
            <v>1.01073384285E-2</v>
          </cell>
          <cell r="DY89">
            <v>4.3420195579500004E-3</v>
          </cell>
          <cell r="DZ89">
            <v>3.67957353592E-3</v>
          </cell>
          <cell r="EA89">
            <v>1.3752877712200001E-2</v>
          </cell>
          <cell r="EB89">
            <v>6.8362951278700002E-3</v>
          </cell>
          <cell r="EC89">
            <v>1.05155706406E-2</v>
          </cell>
          <cell r="ED89">
            <v>1.2223005294800001E-2</v>
          </cell>
          <cell r="EE89">
            <v>9.1467499733000005E-3</v>
          </cell>
          <cell r="EF89">
            <v>4.98294830322E-5</v>
          </cell>
          <cell r="EG89">
            <v>1.6307890415200001E-2</v>
          </cell>
          <cell r="EH89">
            <v>8.5620880126999997E-3</v>
          </cell>
          <cell r="EI89">
            <v>2.0174145698499998E-2</v>
          </cell>
          <cell r="EJ89">
            <v>1.17875933647E-2</v>
          </cell>
          <cell r="EK89">
            <v>4.0236115455599998E-3</v>
          </cell>
          <cell r="EL89">
            <v>1.11989378929E-2</v>
          </cell>
          <cell r="EM89">
            <v>0</v>
          </cell>
          <cell r="EN89">
            <v>1.14337205887E-2</v>
          </cell>
          <cell r="EO89">
            <v>8.1485509872400008E-3</v>
          </cell>
          <cell r="EP89">
            <v>7.0286393165600002E-3</v>
          </cell>
          <cell r="EQ89">
            <v>1.0031461715699999E-2</v>
          </cell>
          <cell r="ER89">
            <v>7.4912905693099996E-3</v>
          </cell>
          <cell r="ES89">
            <v>6.6446065902700004E-3</v>
          </cell>
          <cell r="ET89">
            <v>7.1560740470900004E-3</v>
          </cell>
          <cell r="EU89">
            <v>1.1163353920000001E-2</v>
          </cell>
          <cell r="EV89">
            <v>5.9359669685399999E-3</v>
          </cell>
          <cell r="EW89">
            <v>1.20115280151E-2</v>
          </cell>
          <cell r="EX89">
            <v>1.52273774147E-2</v>
          </cell>
          <cell r="EY89">
            <v>1.8234789371499999E-2</v>
          </cell>
          <cell r="EZ89">
            <v>1.1833012104E-2</v>
          </cell>
          <cell r="FA89">
            <v>1.2025356292700001E-2</v>
          </cell>
          <cell r="FB89">
            <v>5.0513744354200004E-3</v>
          </cell>
          <cell r="FC89">
            <v>1.28651857376E-2</v>
          </cell>
          <cell r="FD89">
            <v>1.1822164058699999E-2</v>
          </cell>
          <cell r="FE89">
            <v>6.7697763442999999E-3</v>
          </cell>
          <cell r="FF89">
            <v>1.0165810585000001E-2</v>
          </cell>
          <cell r="FG89">
            <v>1.6438782215099999E-2</v>
          </cell>
          <cell r="FH89">
            <v>4.1623711586000001E-3</v>
          </cell>
          <cell r="FI89">
            <v>8.2466602325400006E-3</v>
          </cell>
          <cell r="FJ89">
            <v>9.1644525528000002E-3</v>
          </cell>
          <cell r="FK89">
            <v>7.5823068618800001E-3</v>
          </cell>
          <cell r="FL89">
            <v>7.6683759689300003E-3</v>
          </cell>
          <cell r="FM89">
            <v>1.4044404029799999E-2</v>
          </cell>
          <cell r="FN89">
            <v>1.1309683322899999E-2</v>
          </cell>
          <cell r="FO89">
            <v>1.31819248199E-2</v>
          </cell>
          <cell r="FP89">
            <v>5.0432682037399998E-3</v>
          </cell>
          <cell r="FQ89">
            <v>2.0095109939600002E-3</v>
          </cell>
          <cell r="FR89">
            <v>8.0276727676399998E-3</v>
          </cell>
          <cell r="FS89">
            <v>9.2848539352399992E-3</v>
          </cell>
          <cell r="FT89">
            <v>6.9357752799999997E-3</v>
          </cell>
          <cell r="FU89">
            <v>8.3446502685500002E-7</v>
          </cell>
          <cell r="FV89">
            <v>3.5079717636099998E-3</v>
          </cell>
          <cell r="FW89">
            <v>1.2228012085E-2</v>
          </cell>
          <cell r="FX89">
            <v>1.0564029216800001E-2</v>
          </cell>
          <cell r="FY89">
            <v>1.2585759162899999E-2</v>
          </cell>
          <cell r="FZ89">
            <v>1.7394423484800001E-2</v>
          </cell>
          <cell r="GA89">
            <v>3.7997961044300001E-3</v>
          </cell>
          <cell r="GB89">
            <v>1.75255537033E-3</v>
          </cell>
          <cell r="GC89">
            <v>7.6749920845000002E-3</v>
          </cell>
          <cell r="GD89">
            <v>1.5004873275799999E-2</v>
          </cell>
          <cell r="GE89">
            <v>9.6548199653600005E-3</v>
          </cell>
          <cell r="GF89">
            <v>7.8482031822199993E-3</v>
          </cell>
          <cell r="GG89">
            <v>6.2155723571799999E-3</v>
          </cell>
          <cell r="GH89">
            <v>9.9149942398099999E-3</v>
          </cell>
          <cell r="GI89">
            <v>1.6256451606800001E-2</v>
          </cell>
          <cell r="GJ89">
            <v>1.17832422256E-2</v>
          </cell>
          <cell r="GK89">
            <v>8.3203911781300002E-3</v>
          </cell>
          <cell r="GL89">
            <v>8.6489915847800004E-3</v>
          </cell>
          <cell r="GM89">
            <v>8.3432793617199998E-3</v>
          </cell>
          <cell r="GN89">
            <v>1.13374590874E-2</v>
          </cell>
          <cell r="GO89">
            <v>9.5072388649E-3</v>
          </cell>
          <cell r="GP89">
            <v>1.1596560478199999E-2</v>
          </cell>
          <cell r="GQ89">
            <v>4.8077702522300002E-3</v>
          </cell>
          <cell r="GR89">
            <v>4.2611956596400003E-3</v>
          </cell>
          <cell r="GS89">
            <v>1.07491612434E-2</v>
          </cell>
          <cell r="GT89">
            <v>3.3465027809100002E-3</v>
          </cell>
          <cell r="GU89">
            <v>7.4890255927999999E-3</v>
          </cell>
          <cell r="GV89">
            <v>4.0020942687999999E-3</v>
          </cell>
          <cell r="GW89">
            <v>5.5599808692900002E-3</v>
          </cell>
          <cell r="GX89">
            <v>6.9602131843600002E-3</v>
          </cell>
          <cell r="GY89">
            <v>8.2281827926600007E-3</v>
          </cell>
          <cell r="GZ89">
            <v>1.1497080326099999E-2</v>
          </cell>
          <cell r="HA89">
            <v>1.46565437317E-2</v>
          </cell>
          <cell r="HB89">
            <v>7.0098638534499998E-3</v>
          </cell>
          <cell r="HC89">
            <v>5.0762891769400003E-3</v>
          </cell>
          <cell r="HD89">
            <v>5.4140090942400004E-3</v>
          </cell>
          <cell r="HE89">
            <v>8.8117122650099994E-3</v>
          </cell>
          <cell r="HF89">
            <v>4.1877031326299999E-3</v>
          </cell>
          <cell r="HG89">
            <v>5.6005716323900001E-3</v>
          </cell>
          <cell r="HH89">
            <v>1.30226016045E-2</v>
          </cell>
          <cell r="HI89">
            <v>2.80261039734E-3</v>
          </cell>
          <cell r="HJ89">
            <v>7.3108673095700002E-3</v>
          </cell>
          <cell r="HK89">
            <v>7.8335404396099994E-3</v>
          </cell>
          <cell r="HL89">
            <v>5.2143335342400001E-3</v>
          </cell>
          <cell r="HM89">
            <v>1.18854641914E-2</v>
          </cell>
          <cell r="HN89">
            <v>6.2708854675300003E-3</v>
          </cell>
          <cell r="HO89">
            <v>1.57070755959E-2</v>
          </cell>
          <cell r="HP89">
            <v>1.36613249779E-2</v>
          </cell>
          <cell r="HQ89">
            <v>7.9976320266700006E-3</v>
          </cell>
          <cell r="HR89">
            <v>1.0802567005199999E-2</v>
          </cell>
          <cell r="HS89">
            <v>1.8547773361200001E-3</v>
          </cell>
          <cell r="HT89">
            <v>1.38359069824E-2</v>
          </cell>
          <cell r="HU89">
            <v>8.3622336387599999E-3</v>
          </cell>
          <cell r="HV89">
            <v>1.08584165573E-2</v>
          </cell>
          <cell r="HW89">
            <v>8.9247822761499996E-3</v>
          </cell>
          <cell r="HX89">
            <v>5.7977437972999996E-3</v>
          </cell>
          <cell r="HY89">
            <v>5.2797794341999998E-3</v>
          </cell>
          <cell r="HZ89">
            <v>6.8222880363500004E-3</v>
          </cell>
          <cell r="IA89">
            <v>1.0365366935699999E-2</v>
          </cell>
          <cell r="IB89">
            <v>8.6416602134699993E-3</v>
          </cell>
          <cell r="IC89">
            <v>1.2149333953900001E-2</v>
          </cell>
          <cell r="ID89">
            <v>9.81241464615E-3</v>
          </cell>
          <cell r="IE89">
            <v>9.8245143890399993E-3</v>
          </cell>
          <cell r="IF89">
            <v>7.7185630798299997E-3</v>
          </cell>
          <cell r="IG89">
            <v>7.2431564331099998E-3</v>
          </cell>
          <cell r="IH89">
            <v>1.1528968811E-2</v>
          </cell>
          <cell r="II89">
            <v>1.5705645084400002E-2</v>
          </cell>
          <cell r="IJ89">
            <v>4.7970414161699997E-3</v>
          </cell>
          <cell r="IK89">
            <v>8.4794759750400003E-3</v>
          </cell>
          <cell r="IL89">
            <v>1.9898474216500001E-2</v>
          </cell>
          <cell r="IM89">
            <v>1.19209289551E-7</v>
          </cell>
          <cell r="IN89">
            <v>1.75684690475E-3</v>
          </cell>
          <cell r="IO89">
            <v>7.11303949356E-3</v>
          </cell>
          <cell r="IP89">
            <v>7.46011734009E-3</v>
          </cell>
          <cell r="IQ89">
            <v>1.15216374397E-2</v>
          </cell>
          <cell r="IR89">
            <v>9.2713758349399992E-3</v>
          </cell>
          <cell r="IS89">
            <v>4.5327530242500001E-3</v>
          </cell>
          <cell r="IT89">
            <v>2.0454182624800001</v>
          </cell>
        </row>
        <row r="90">
          <cell r="A90" t="str">
            <v>SNP_CN_4241022_C1160T_A387V_embC</v>
          </cell>
          <cell r="B90">
            <v>9.9084973335299992E-3</v>
          </cell>
          <cell r="C90">
            <v>1.4862060546900001E-2</v>
          </cell>
          <cell r="D90">
            <v>8.8151097297699994E-3</v>
          </cell>
          <cell r="E90">
            <v>2.95985937119E-2</v>
          </cell>
          <cell r="F90">
            <v>1.8646478652999999E-2</v>
          </cell>
          <cell r="G90">
            <v>1.2529015541100001E-2</v>
          </cell>
          <cell r="H90">
            <v>1.4352262020100001E-2</v>
          </cell>
          <cell r="I90">
            <v>1.52211785316E-2</v>
          </cell>
          <cell r="J90">
            <v>2.5363445282000002E-2</v>
          </cell>
          <cell r="K90">
            <v>2.4895131588E-2</v>
          </cell>
          <cell r="L90">
            <v>1.97802782059E-2</v>
          </cell>
          <cell r="M90">
            <v>2.3462533950799998E-2</v>
          </cell>
          <cell r="N90">
            <v>3.0409991741200001E-2</v>
          </cell>
          <cell r="O90">
            <v>9.8335742950400006E-3</v>
          </cell>
          <cell r="P90">
            <v>1.7559528350800001E-2</v>
          </cell>
          <cell r="Q90">
            <v>1.4197409152999999E-2</v>
          </cell>
          <cell r="R90">
            <v>2.4019718170199999E-2</v>
          </cell>
          <cell r="S90">
            <v>1.31811499596E-2</v>
          </cell>
          <cell r="T90">
            <v>2.3771584033999999E-2</v>
          </cell>
          <cell r="U90">
            <v>2.02541947365E-2</v>
          </cell>
          <cell r="V90">
            <v>1.1709213256799999E-2</v>
          </cell>
          <cell r="W90">
            <v>1.56254768372E-2</v>
          </cell>
          <cell r="X90">
            <v>8.7282657623300001E-3</v>
          </cell>
          <cell r="Y90">
            <v>6.8545341491699998E-6</v>
          </cell>
          <cell r="Z90">
            <v>2.4116992950399999E-2</v>
          </cell>
          <cell r="AA90">
            <v>2.53909230232E-2</v>
          </cell>
          <cell r="AB90">
            <v>1.46239995956E-2</v>
          </cell>
          <cell r="AC90">
            <v>1.5314280986800001E-2</v>
          </cell>
          <cell r="AD90">
            <v>1.3623714447E-2</v>
          </cell>
          <cell r="AE90">
            <v>2.5230824947400001E-2</v>
          </cell>
          <cell r="AF90">
            <v>2.3258268833200001E-2</v>
          </cell>
          <cell r="AG90">
            <v>1.8591642379799999E-2</v>
          </cell>
          <cell r="AH90">
            <v>2.80441641808E-2</v>
          </cell>
          <cell r="AI90">
            <v>2.37066149712E-2</v>
          </cell>
          <cell r="AJ90">
            <v>1.3529181480400001E-2</v>
          </cell>
          <cell r="AK90">
            <v>1.0728836059600001E-6</v>
          </cell>
          <cell r="AL90">
            <v>2.1557688713100001E-2</v>
          </cell>
          <cell r="AM90">
            <v>1.3654589653E-2</v>
          </cell>
          <cell r="AN90">
            <v>2.6480138301799998E-2</v>
          </cell>
          <cell r="AO90">
            <v>1.1183500289900001E-2</v>
          </cell>
          <cell r="AP90">
            <v>2.2581696510299998E-2</v>
          </cell>
          <cell r="AQ90">
            <v>2.3823857307400002E-2</v>
          </cell>
          <cell r="AR90">
            <v>1.2764811515800001E-2</v>
          </cell>
          <cell r="AS90">
            <v>1.8110334873200001E-2</v>
          </cell>
          <cell r="AT90">
            <v>1.2079417705500001E-2</v>
          </cell>
          <cell r="AU90">
            <v>1.8131613731400001E-2</v>
          </cell>
          <cell r="AV90">
            <v>3.0994415283199999E-6</v>
          </cell>
          <cell r="AW90">
            <v>1.38509273529E-2</v>
          </cell>
          <cell r="AX90">
            <v>1.1938333511399999E-2</v>
          </cell>
          <cell r="AY90">
            <v>1.22492313385E-2</v>
          </cell>
          <cell r="AZ90">
            <v>2.1959424018900001E-2</v>
          </cell>
          <cell r="BA90">
            <v>1.31410360336E-2</v>
          </cell>
          <cell r="BB90">
            <v>2.3284673690799999E-2</v>
          </cell>
          <cell r="BC90">
            <v>1.17174386978E-2</v>
          </cell>
          <cell r="BD90">
            <v>1.4146268367800001E-2</v>
          </cell>
          <cell r="BE90">
            <v>1.09732151031E-4</v>
          </cell>
          <cell r="BF90">
            <v>1.9200086593600001E-2</v>
          </cell>
          <cell r="BG90">
            <v>1.5393137931799999E-2</v>
          </cell>
          <cell r="BH90">
            <v>2.7176618576000001E-2</v>
          </cell>
          <cell r="BI90">
            <v>1.92699432373E-2</v>
          </cell>
          <cell r="BJ90">
            <v>2.1262168884299999E-2</v>
          </cell>
          <cell r="BK90">
            <v>2.21011638641E-2</v>
          </cell>
          <cell r="BL90">
            <v>2.4322688579599998E-2</v>
          </cell>
          <cell r="BM90">
            <v>1.6705691814400001E-2</v>
          </cell>
          <cell r="BN90">
            <v>2.2062480449699998E-2</v>
          </cell>
          <cell r="BO90">
            <v>2.6226043701200001E-6</v>
          </cell>
          <cell r="BP90">
            <v>1.52343511581E-2</v>
          </cell>
          <cell r="BQ90">
            <v>2.1088838577300002E-2</v>
          </cell>
          <cell r="BR90">
            <v>2.1939814090700002E-2</v>
          </cell>
          <cell r="BS90">
            <v>2.56306529045E-2</v>
          </cell>
          <cell r="BT90">
            <v>1.7854630947099999E-2</v>
          </cell>
          <cell r="BU90">
            <v>9.7442269325299993E-3</v>
          </cell>
          <cell r="BV90">
            <v>1.3982594013199999E-2</v>
          </cell>
          <cell r="BW90">
            <v>2.2373974323299999E-2</v>
          </cell>
          <cell r="BX90">
            <v>2.36802697182E-2</v>
          </cell>
          <cell r="BY90">
            <v>1.33895277977E-2</v>
          </cell>
          <cell r="BZ90">
            <v>2.8610229492199998E-6</v>
          </cell>
          <cell r="CA90">
            <v>1.17023587227E-2</v>
          </cell>
          <cell r="CB90">
            <v>1.9975483417499999E-2</v>
          </cell>
          <cell r="CC90">
            <v>3.22855114937E-2</v>
          </cell>
          <cell r="CD90">
            <v>1.2911438942E-2</v>
          </cell>
          <cell r="CE90">
            <v>1.37587189674E-2</v>
          </cell>
          <cell r="CF90">
            <v>2.7455925941499999E-2</v>
          </cell>
          <cell r="CG90">
            <v>1.8394231796299999E-2</v>
          </cell>
          <cell r="CH90">
            <v>1.17625594139E-2</v>
          </cell>
          <cell r="CI90">
            <v>2.9406964778900001E-2</v>
          </cell>
          <cell r="CJ90">
            <v>2.58046388626E-2</v>
          </cell>
          <cell r="CK90">
            <v>2.2945463657399998E-2</v>
          </cell>
          <cell r="CL90">
            <v>1.11750364304E-2</v>
          </cell>
          <cell r="CM90">
            <v>1.2283504009200001E-2</v>
          </cell>
          <cell r="CN90">
            <v>2.4426400661500001E-2</v>
          </cell>
          <cell r="CO90">
            <v>2.05742716789E-2</v>
          </cell>
          <cell r="CP90">
            <v>2.0926892757399999E-2</v>
          </cell>
          <cell r="CQ90">
            <v>1.36089920998E-2</v>
          </cell>
          <cell r="CR90">
            <v>1.9687652587899999E-2</v>
          </cell>
          <cell r="CS90">
            <v>2.0871460437799999E-2</v>
          </cell>
          <cell r="CT90">
            <v>2.49891877174E-2</v>
          </cell>
          <cell r="CU90">
            <v>1.39206647873E-2</v>
          </cell>
          <cell r="CV90">
            <v>1.9776105880700001E-2</v>
          </cell>
          <cell r="CW90">
            <v>1.46061778069E-2</v>
          </cell>
          <cell r="CX90">
            <v>1.54773592949E-2</v>
          </cell>
          <cell r="CY90">
            <v>2.6204168796500001E-2</v>
          </cell>
          <cell r="CZ90">
            <v>1.1148095130899999E-2</v>
          </cell>
          <cell r="DA90">
            <v>1.4816343784300001E-2</v>
          </cell>
          <cell r="DB90">
            <v>1.44714713097E-2</v>
          </cell>
          <cell r="DC90">
            <v>2.6748299598699999E-2</v>
          </cell>
          <cell r="DD90">
            <v>1.09543204308E-2</v>
          </cell>
          <cell r="DE90">
            <v>1.16229057312E-5</v>
          </cell>
          <cell r="DF90">
            <v>1.4057278633100001E-2</v>
          </cell>
          <cell r="DG90">
            <v>2.2985279560099998E-2</v>
          </cell>
          <cell r="DH90">
            <v>2.29541063309E-2</v>
          </cell>
          <cell r="DI90">
            <v>2.60319113731E-2</v>
          </cell>
          <cell r="DJ90">
            <v>1.13863945007E-2</v>
          </cell>
          <cell r="DK90">
            <v>1.2630641460400001E-2</v>
          </cell>
          <cell r="DL90">
            <v>1.2760996818500001E-2</v>
          </cell>
          <cell r="DM90">
            <v>2.67347693443E-2</v>
          </cell>
          <cell r="DN90">
            <v>8.4096193313600003E-3</v>
          </cell>
          <cell r="DO90">
            <v>1.09540820122E-2</v>
          </cell>
          <cell r="DP90">
            <v>7.1633458137500003E-3</v>
          </cell>
          <cell r="DQ90">
            <v>1.14145874977E-2</v>
          </cell>
          <cell r="DR90">
            <v>2.07613110542E-2</v>
          </cell>
          <cell r="DS90">
            <v>2.3726999759699999E-2</v>
          </cell>
          <cell r="DT90">
            <v>1.00135803223E-4</v>
          </cell>
          <cell r="DU90">
            <v>1.9614756107299999E-2</v>
          </cell>
          <cell r="DV90">
            <v>1.8884837627400002E-2</v>
          </cell>
          <cell r="DW90">
            <v>1.1784791946399999E-2</v>
          </cell>
          <cell r="DX90">
            <v>1.5807449817699999E-2</v>
          </cell>
          <cell r="DY90">
            <v>1.29940509796E-2</v>
          </cell>
          <cell r="DZ90">
            <v>2.03192234039E-4</v>
          </cell>
          <cell r="EA90">
            <v>2.0015776157399998E-2</v>
          </cell>
          <cell r="EB90">
            <v>1.01200342178E-2</v>
          </cell>
          <cell r="EC90">
            <v>1.35879516602E-2</v>
          </cell>
          <cell r="ED90">
            <v>1.09905600548E-2</v>
          </cell>
          <cell r="EE90">
            <v>2.1929204463999999E-2</v>
          </cell>
          <cell r="EF90">
            <v>1.3020336628E-2</v>
          </cell>
          <cell r="EG90">
            <v>1.4508664608E-2</v>
          </cell>
          <cell r="EH90">
            <v>2.3812711238900001E-2</v>
          </cell>
          <cell r="EI90">
            <v>2.7520895004300001E-2</v>
          </cell>
          <cell r="EJ90">
            <v>1.53303146362E-4</v>
          </cell>
          <cell r="EK90">
            <v>1.00778341293E-2</v>
          </cell>
          <cell r="EL90">
            <v>1.0132789611799999E-5</v>
          </cell>
          <cell r="EM90">
            <v>1.16056203842E-2</v>
          </cell>
          <cell r="EN90">
            <v>1.1915683746300001E-2</v>
          </cell>
          <cell r="EO90">
            <v>1.12323760986E-2</v>
          </cell>
          <cell r="EP90">
            <v>9.7550749778699992E-3</v>
          </cell>
          <cell r="EQ90">
            <v>2.6055693626399999E-2</v>
          </cell>
          <cell r="ER90">
            <v>2.1860182285300001E-2</v>
          </cell>
          <cell r="ES90">
            <v>1.3507485389699999E-2</v>
          </cell>
          <cell r="ET90">
            <v>2.13082432747E-2</v>
          </cell>
          <cell r="EU90">
            <v>2.4621069431300002E-2</v>
          </cell>
          <cell r="EV90">
            <v>1.2068390846300001E-2</v>
          </cell>
          <cell r="EW90">
            <v>2.1947562694499999E-2</v>
          </cell>
          <cell r="EX90">
            <v>1.3908386230499999E-2</v>
          </cell>
          <cell r="EY90">
            <v>2.2909343242600001E-2</v>
          </cell>
          <cell r="EZ90">
            <v>2.0894169807400002E-2</v>
          </cell>
          <cell r="FA90">
            <v>2.0509004592900001E-2</v>
          </cell>
          <cell r="FB90">
            <v>1.06999278069E-2</v>
          </cell>
          <cell r="FC90">
            <v>1.3623654842399999E-2</v>
          </cell>
          <cell r="FD90">
            <v>1.2526273727400001E-2</v>
          </cell>
          <cell r="FE90">
            <v>2.6002168655400001E-2</v>
          </cell>
          <cell r="FF90">
            <v>1.5176653861999999E-2</v>
          </cell>
          <cell r="FG90">
            <v>2.6428222656199998E-2</v>
          </cell>
          <cell r="FH90">
            <v>1.45363807678E-2</v>
          </cell>
          <cell r="FI90">
            <v>2.6328086853000001E-2</v>
          </cell>
          <cell r="FJ90">
            <v>2.2470235824600001E-2</v>
          </cell>
          <cell r="FK90">
            <v>2.34765410423E-2</v>
          </cell>
          <cell r="FL90">
            <v>2.31339335442E-2</v>
          </cell>
          <cell r="FM90">
            <v>1.66735649109E-2</v>
          </cell>
          <cell r="FN90">
            <v>1.4481365680699999E-2</v>
          </cell>
          <cell r="FO90">
            <v>1.73330307007E-4</v>
          </cell>
          <cell r="FP90">
            <v>2.5629997253399999E-6</v>
          </cell>
          <cell r="FQ90">
            <v>2.9802322387699998E-7</v>
          </cell>
          <cell r="FR90">
            <v>2.0238339901000001E-2</v>
          </cell>
          <cell r="FS90">
            <v>2.03964710236E-2</v>
          </cell>
          <cell r="FT90">
            <v>1.14211440086E-2</v>
          </cell>
          <cell r="FU90">
            <v>1.0856032371500001E-2</v>
          </cell>
          <cell r="FV90">
            <v>1.4228880405399999E-2</v>
          </cell>
          <cell r="FW90">
            <v>1.2841403484300001E-2</v>
          </cell>
          <cell r="FX90">
            <v>3.8564205169700001E-5</v>
          </cell>
          <cell r="FY90">
            <v>1.6318440437299998E-2</v>
          </cell>
          <cell r="FZ90">
            <v>1.56118869781E-2</v>
          </cell>
          <cell r="GA90">
            <v>2.6226043701200001E-6</v>
          </cell>
          <cell r="GB90">
            <v>0</v>
          </cell>
          <cell r="GC90">
            <v>9.5068216323900001E-3</v>
          </cell>
          <cell r="GD90">
            <v>1.26183629036E-2</v>
          </cell>
          <cell r="GE90">
            <v>8.7141990661599995E-4</v>
          </cell>
          <cell r="GF90">
            <v>1.01560950279E-2</v>
          </cell>
          <cell r="GG90">
            <v>1.9501447677599999E-2</v>
          </cell>
          <cell r="GH90">
            <v>7.62939453125E-5</v>
          </cell>
          <cell r="GI90">
            <v>2.66287922859E-2</v>
          </cell>
          <cell r="GJ90">
            <v>1.26286149025E-2</v>
          </cell>
          <cell r="GK90">
            <v>1.00404620171E-2</v>
          </cell>
          <cell r="GL90">
            <v>1.1296153068500001E-2</v>
          </cell>
          <cell r="GM90">
            <v>2.3983180522900001E-2</v>
          </cell>
          <cell r="GN90">
            <v>1.4401793479899999E-2</v>
          </cell>
          <cell r="GO90">
            <v>1.0324120521499999E-3</v>
          </cell>
          <cell r="GP90">
            <v>2.63077616692E-2</v>
          </cell>
          <cell r="GQ90">
            <v>2.69554853439E-2</v>
          </cell>
          <cell r="GR90">
            <v>1.37296915054E-2</v>
          </cell>
          <cell r="GS90">
            <v>2.4299085140199999E-2</v>
          </cell>
          <cell r="GT90">
            <v>2.1480500698100001E-2</v>
          </cell>
          <cell r="GU90">
            <v>7.0631504058799998E-5</v>
          </cell>
          <cell r="GV90">
            <v>5.2914023399400004E-3</v>
          </cell>
          <cell r="GW90">
            <v>5.6565403938299997E-3</v>
          </cell>
          <cell r="GX90">
            <v>9.6499919891400004E-5</v>
          </cell>
          <cell r="GY90">
            <v>1.0480105876900001E-2</v>
          </cell>
          <cell r="GZ90">
            <v>1.41685009003E-2</v>
          </cell>
          <cell r="HA90">
            <v>1.30568742752E-2</v>
          </cell>
          <cell r="HB90">
            <v>2.6524066924999998E-5</v>
          </cell>
          <cell r="HC90">
            <v>8.6273550987200007E-3</v>
          </cell>
          <cell r="HD90">
            <v>1.0211527347600001E-2</v>
          </cell>
          <cell r="HE90">
            <v>1.0302186012299999E-2</v>
          </cell>
          <cell r="HF90">
            <v>1.96096897125E-2</v>
          </cell>
          <cell r="HG90">
            <v>2.1848082542400001E-2</v>
          </cell>
          <cell r="HH90">
            <v>1.33862495422E-2</v>
          </cell>
          <cell r="HI90">
            <v>1.1562883853900001E-2</v>
          </cell>
          <cell r="HJ90">
            <v>1.9665658474000001E-2</v>
          </cell>
          <cell r="HK90">
            <v>2.37620472908E-2</v>
          </cell>
          <cell r="HL90">
            <v>2.2889673709899999E-2</v>
          </cell>
          <cell r="HM90">
            <v>2.2216916084300001E-2</v>
          </cell>
          <cell r="HN90">
            <v>1.4564394950900001E-2</v>
          </cell>
          <cell r="HO90">
            <v>2.5743782520300001E-2</v>
          </cell>
          <cell r="HP90">
            <v>2.26472020149E-2</v>
          </cell>
          <cell r="HQ90">
            <v>1.4057099819199999E-2</v>
          </cell>
          <cell r="HR90">
            <v>1.10921859741E-2</v>
          </cell>
          <cell r="HS90">
            <v>9.5221400260900001E-3</v>
          </cell>
          <cell r="HT90">
            <v>1.47048830986E-2</v>
          </cell>
          <cell r="HU90">
            <v>9.6518397331199993E-3</v>
          </cell>
          <cell r="HV90">
            <v>2.36490368843E-2</v>
          </cell>
          <cell r="HW90">
            <v>2.4232625961299999E-2</v>
          </cell>
          <cell r="HX90">
            <v>1.1926770210299999E-2</v>
          </cell>
          <cell r="HY90">
            <v>2.4169206619299999E-2</v>
          </cell>
          <cell r="HZ90">
            <v>1.34978890419E-2</v>
          </cell>
          <cell r="IA90">
            <v>1.3075530529E-2</v>
          </cell>
          <cell r="IB90">
            <v>1.2516915798199999E-2</v>
          </cell>
          <cell r="IC90">
            <v>2.5720417499499999E-2</v>
          </cell>
          <cell r="ID90">
            <v>1.01764202118E-2</v>
          </cell>
          <cell r="IE90">
            <v>2.08904147148E-2</v>
          </cell>
          <cell r="IF90">
            <v>2.5394678115799998E-2</v>
          </cell>
          <cell r="IG90">
            <v>1.94514393806E-2</v>
          </cell>
          <cell r="IH90">
            <v>1.31374597549E-3</v>
          </cell>
          <cell r="II90">
            <v>2.5376021862000001E-2</v>
          </cell>
          <cell r="IJ90">
            <v>7.8678131103500006E-6</v>
          </cell>
          <cell r="IK90">
            <v>3.01029682159E-2</v>
          </cell>
          <cell r="IL90">
            <v>2.82853841782E-2</v>
          </cell>
          <cell r="IM90">
            <v>1.3130784034699999E-2</v>
          </cell>
          <cell r="IN90">
            <v>2.5615513324699999E-2</v>
          </cell>
          <cell r="IO90">
            <v>4.0769577026399998E-5</v>
          </cell>
          <cell r="IP90">
            <v>2.2503435611699998E-2</v>
          </cell>
          <cell r="IQ90">
            <v>2.4319648742700001E-2</v>
          </cell>
          <cell r="IR90">
            <v>1.5980593860099999E-2</v>
          </cell>
          <cell r="IS90">
            <v>7.8273760154799997E-3</v>
          </cell>
          <cell r="IT90">
            <v>2.0416285991700001</v>
          </cell>
        </row>
        <row r="91">
          <cell r="A91" t="str">
            <v>INS_CF_4247350_i836TTCCAGAATATTGG_279_embB</v>
          </cell>
          <cell r="B91">
            <v>5.9476315975199999E-2</v>
          </cell>
          <cell r="C91">
            <v>7.1373522281600002E-2</v>
          </cell>
          <cell r="D91">
            <v>8.3753824234000004E-2</v>
          </cell>
          <cell r="E91">
            <v>1.0221004486099999E-2</v>
          </cell>
          <cell r="F91">
            <v>6.4010560512499995E-2</v>
          </cell>
          <cell r="G91">
            <v>6.5077781677200006E-2</v>
          </cell>
          <cell r="H91">
            <v>2.0751953125E-2</v>
          </cell>
          <cell r="I91">
            <v>8.1110000610400005E-4</v>
          </cell>
          <cell r="J91">
            <v>5.6866168975799998E-2</v>
          </cell>
          <cell r="K91">
            <v>7.3468923568699995E-2</v>
          </cell>
          <cell r="L91">
            <v>6.1866223812100003E-2</v>
          </cell>
          <cell r="M91">
            <v>6.4446032047299998E-2</v>
          </cell>
          <cell r="N91">
            <v>7.0340216159800004E-2</v>
          </cell>
          <cell r="O91">
            <v>2.60329246521E-3</v>
          </cell>
          <cell r="P91">
            <v>7.0971310138700006E-2</v>
          </cell>
          <cell r="Q91">
            <v>6.1694443225900002E-2</v>
          </cell>
          <cell r="R91">
            <v>6.4726054668399993E-2</v>
          </cell>
          <cell r="S91">
            <v>6.2946677207899995E-2</v>
          </cell>
          <cell r="T91">
            <v>6.5164566039999997E-2</v>
          </cell>
          <cell r="U91">
            <v>5.9338152408599999E-2</v>
          </cell>
          <cell r="V91">
            <v>6.5746605396300006E-2</v>
          </cell>
          <cell r="W91">
            <v>7.0726156234699994E-2</v>
          </cell>
          <cell r="X91">
            <v>6.2090456485700003E-2</v>
          </cell>
          <cell r="Y91">
            <v>7.1286380290999998E-2</v>
          </cell>
          <cell r="Z91">
            <v>6.3486576080300006E-2</v>
          </cell>
          <cell r="AA91">
            <v>6.3293159008000005E-2</v>
          </cell>
          <cell r="AB91">
            <v>4.7491788864099998E-3</v>
          </cell>
          <cell r="AC91">
            <v>8.8685393333400003E-2</v>
          </cell>
          <cell r="AD91">
            <v>7.0016384124800005E-2</v>
          </cell>
          <cell r="AE91">
            <v>6.3959598541299997E-2</v>
          </cell>
          <cell r="AF91">
            <v>6.4966738223999995E-2</v>
          </cell>
          <cell r="AG91">
            <v>1.45809054375E-2</v>
          </cell>
          <cell r="AH91">
            <v>7.4807822704300003E-2</v>
          </cell>
          <cell r="AI91">
            <v>1.53093934059E-2</v>
          </cell>
          <cell r="AJ91">
            <v>1.4503955841099999E-2</v>
          </cell>
          <cell r="AK91">
            <v>6.0080707073199999E-2</v>
          </cell>
          <cell r="AL91">
            <v>6.2776803970299999E-3</v>
          </cell>
          <cell r="AM91">
            <v>6.1145484447500002E-2</v>
          </cell>
          <cell r="AN91">
            <v>6.59649968147E-2</v>
          </cell>
          <cell r="AO91">
            <v>6.8299889564500005E-2</v>
          </cell>
          <cell r="AP91">
            <v>6.9591045379599994E-2</v>
          </cell>
          <cell r="AQ91">
            <v>7.0006549358400005E-2</v>
          </cell>
          <cell r="AR91">
            <v>6.3189864158600006E-2</v>
          </cell>
          <cell r="AS91">
            <v>5.5771827697800001E-2</v>
          </cell>
          <cell r="AT91">
            <v>6.29066228867E-2</v>
          </cell>
          <cell r="AU91">
            <v>1.2126266956299999E-2</v>
          </cell>
          <cell r="AV91">
            <v>6.7117035388900001E-2</v>
          </cell>
          <cell r="AW91">
            <v>1.7004966735800001E-2</v>
          </cell>
          <cell r="AX91">
            <v>6.7670464515699996E-2</v>
          </cell>
          <cell r="AY91">
            <v>2.2229850292199999E-2</v>
          </cell>
          <cell r="AZ91">
            <v>1.19693279266E-2</v>
          </cell>
          <cell r="BA91">
            <v>5.9416830539699997E-2</v>
          </cell>
          <cell r="BB91">
            <v>1.29461884499E-2</v>
          </cell>
          <cell r="BC91">
            <v>5.0365030765500002E-2</v>
          </cell>
          <cell r="BD91">
            <v>1.41924023628E-2</v>
          </cell>
          <cell r="BE91">
            <v>5.5354118347199999E-2</v>
          </cell>
          <cell r="BF91">
            <v>6.1265110969499999E-2</v>
          </cell>
          <cell r="BG91">
            <v>7.2019696235699995E-2</v>
          </cell>
          <cell r="BH91">
            <v>7.6841354370100007E-2</v>
          </cell>
          <cell r="BI91">
            <v>7.0174396038099995E-2</v>
          </cell>
          <cell r="BJ91">
            <v>5.8127582073199999E-2</v>
          </cell>
          <cell r="BK91">
            <v>6.9812297820999999E-2</v>
          </cell>
          <cell r="BL91">
            <v>7.7435851097099995E-2</v>
          </cell>
          <cell r="BM91">
            <v>1.55776143074E-2</v>
          </cell>
          <cell r="BN91">
            <v>6.4192533492999998E-2</v>
          </cell>
          <cell r="BO91">
            <v>7.0086061954499998E-2</v>
          </cell>
          <cell r="BP91">
            <v>6.1778366565700002E-2</v>
          </cell>
          <cell r="BQ91">
            <v>5.7377755641900001E-2</v>
          </cell>
          <cell r="BR91">
            <v>6.03188276291E-2</v>
          </cell>
          <cell r="BS91">
            <v>1.7283022403699999E-2</v>
          </cell>
          <cell r="BT91">
            <v>9.4997882843000005E-3</v>
          </cell>
          <cell r="BU91">
            <v>7.7458620071400003E-2</v>
          </cell>
          <cell r="BV91">
            <v>7.6916813850400001E-2</v>
          </cell>
          <cell r="BW91">
            <v>6.7150354385399999E-2</v>
          </cell>
          <cell r="BX91">
            <v>6.4053833484600003E-2</v>
          </cell>
          <cell r="BY91">
            <v>6.5744161605800003E-2</v>
          </cell>
          <cell r="BZ91">
            <v>5.8203220367399999E-2</v>
          </cell>
          <cell r="CA91">
            <v>4.6398162841799998E-2</v>
          </cell>
          <cell r="CB91">
            <v>1.6416728496599999E-2</v>
          </cell>
          <cell r="CC91">
            <v>1.6359508037600001E-2</v>
          </cell>
          <cell r="CD91">
            <v>1.2037992477400001E-2</v>
          </cell>
          <cell r="CE91">
            <v>6.4628541469599995E-2</v>
          </cell>
          <cell r="CF91">
            <v>6.9204866886100003E-2</v>
          </cell>
          <cell r="CG91">
            <v>6.4753890037500001E-3</v>
          </cell>
          <cell r="CH91">
            <v>7.3362469673199995E-2</v>
          </cell>
          <cell r="CI91">
            <v>1.7619848251299999E-2</v>
          </cell>
          <cell r="CJ91">
            <v>7.1113467216499998E-2</v>
          </cell>
          <cell r="CK91">
            <v>3.2821238040900001E-2</v>
          </cell>
          <cell r="CL91">
            <v>6.2780618667599999E-2</v>
          </cell>
          <cell r="CM91">
            <v>1.6517400741600002E-2</v>
          </cell>
          <cell r="CN91">
            <v>3.0252337455699998E-3</v>
          </cell>
          <cell r="CO91">
            <v>4.8283755779299997E-2</v>
          </cell>
          <cell r="CP91">
            <v>1.6935706138600001E-2</v>
          </cell>
          <cell r="CQ91">
            <v>5.0590693950699997E-2</v>
          </cell>
          <cell r="CR91">
            <v>6.1532080173500002E-2</v>
          </cell>
          <cell r="CS91">
            <v>5.4691731929800001E-2</v>
          </cell>
          <cell r="CT91">
            <v>1.58438682556E-2</v>
          </cell>
          <cell r="CU91">
            <v>7.7661275863599999E-2</v>
          </cell>
          <cell r="CV91">
            <v>5.3958117961899997E-2</v>
          </cell>
          <cell r="CW91">
            <v>5.7966828346300001E-2</v>
          </cell>
          <cell r="CX91">
            <v>2.2511303424800001E-2</v>
          </cell>
          <cell r="CY91">
            <v>6.2342822551699997E-2</v>
          </cell>
          <cell r="CZ91">
            <v>6.3627839088400001E-2</v>
          </cell>
          <cell r="DA91">
            <v>5.4667055606799998E-2</v>
          </cell>
          <cell r="DB91">
            <v>5.92670440674E-2</v>
          </cell>
          <cell r="DC91">
            <v>2.9855787754099999E-2</v>
          </cell>
          <cell r="DD91">
            <v>6.4117550849900007E-2</v>
          </cell>
          <cell r="DE91">
            <v>6.8902671337099999E-2</v>
          </cell>
          <cell r="DF91">
            <v>6.6676616668700006E-2</v>
          </cell>
          <cell r="DG91">
            <v>6.5515875816300001E-2</v>
          </cell>
          <cell r="DH91">
            <v>7.2017788887E-2</v>
          </cell>
          <cell r="DI91">
            <v>6.0421526432000001E-2</v>
          </cell>
          <cell r="DJ91">
            <v>6.3669383525799997E-2</v>
          </cell>
          <cell r="DK91">
            <v>2.04669237137E-2</v>
          </cell>
          <cell r="DL91">
            <v>5.0327777862500004E-3</v>
          </cell>
          <cell r="DM91">
            <v>1.19734406471E-2</v>
          </cell>
          <cell r="DN91">
            <v>6.7377805709799996E-2</v>
          </cell>
          <cell r="DO91">
            <v>7.1095705032300005E-2</v>
          </cell>
          <cell r="DP91">
            <v>6.7841529846199997E-2</v>
          </cell>
          <cell r="DQ91">
            <v>6.6077947616600005E-2</v>
          </cell>
          <cell r="DR91">
            <v>1.5917181968700001E-2</v>
          </cell>
          <cell r="DS91">
            <v>5.3692162036899999E-2</v>
          </cell>
          <cell r="DT91">
            <v>1.5953719615899999E-2</v>
          </cell>
          <cell r="DU91">
            <v>6.0266911983500003E-2</v>
          </cell>
          <cell r="DV91">
            <v>1.04585289955E-2</v>
          </cell>
          <cell r="DW91">
            <v>1.1073827743500001E-2</v>
          </cell>
          <cell r="DX91">
            <v>1.43715143204E-2</v>
          </cell>
          <cell r="DY91">
            <v>5.2928745746600003E-2</v>
          </cell>
          <cell r="DZ91">
            <v>2.0123600959799998E-2</v>
          </cell>
          <cell r="EA91">
            <v>1.36114358902E-2</v>
          </cell>
          <cell r="EB91">
            <v>5.7281374931299998E-2</v>
          </cell>
          <cell r="EC91">
            <v>6.2843024730699998E-2</v>
          </cell>
          <cell r="ED91">
            <v>6.8837463855699998E-2</v>
          </cell>
          <cell r="EE91">
            <v>6.8664908409100001E-2</v>
          </cell>
          <cell r="EF91">
            <v>6.07916116714E-2</v>
          </cell>
          <cell r="EG91">
            <v>7.26218819618E-2</v>
          </cell>
          <cell r="EH91">
            <v>1.1209309101100001E-2</v>
          </cell>
          <cell r="EI91">
            <v>1.40507221222E-2</v>
          </cell>
          <cell r="EJ91">
            <v>2.9813051223799999E-3</v>
          </cell>
          <cell r="EK91">
            <v>5.7955026626600001E-2</v>
          </cell>
          <cell r="EL91">
            <v>1.5454411506699999E-2</v>
          </cell>
          <cell r="EM91">
            <v>6.1131536960600003E-2</v>
          </cell>
          <cell r="EN91">
            <v>1.6159951686900001E-2</v>
          </cell>
          <cell r="EO91">
            <v>6.2089681625400003E-2</v>
          </cell>
          <cell r="EP91">
            <v>6.3565492629999998E-2</v>
          </cell>
          <cell r="EQ91">
            <v>2.3622095584899999E-2</v>
          </cell>
          <cell r="ER91">
            <v>1.6430079936999999E-2</v>
          </cell>
          <cell r="ES91">
            <v>5.9156060218800002E-2</v>
          </cell>
          <cell r="ET91">
            <v>5.5213153362300003E-2</v>
          </cell>
          <cell r="EU91">
            <v>1.7523527145400002E-2</v>
          </cell>
          <cell r="EV91">
            <v>1.2872695922899999E-2</v>
          </cell>
          <cell r="EW91">
            <v>4.6844303607899998E-2</v>
          </cell>
          <cell r="EX91">
            <v>1.8515050411199999E-2</v>
          </cell>
          <cell r="EY91">
            <v>5.6482195854200001E-2</v>
          </cell>
          <cell r="EZ91">
            <v>2.4102866649599999E-2</v>
          </cell>
          <cell r="FA91">
            <v>5.2129328250899998E-2</v>
          </cell>
          <cell r="FB91">
            <v>5.1327943801899999E-2</v>
          </cell>
          <cell r="FC91">
            <v>5.6788086891199997E-2</v>
          </cell>
          <cell r="FD91">
            <v>1.53716802597E-2</v>
          </cell>
          <cell r="FE91">
            <v>6.5657436847699993E-2</v>
          </cell>
          <cell r="FF91">
            <v>2.20135450363E-2</v>
          </cell>
          <cell r="FG91">
            <v>6.4779460430099994E-2</v>
          </cell>
          <cell r="FH91">
            <v>7.0285081863400004E-2</v>
          </cell>
          <cell r="FI91">
            <v>6.9865465164200002E-2</v>
          </cell>
          <cell r="FJ91">
            <v>6.3310682773599997E-2</v>
          </cell>
          <cell r="FK91">
            <v>6.4802289009099998E-2</v>
          </cell>
          <cell r="FL91">
            <v>5.7482182979599998E-2</v>
          </cell>
          <cell r="FM91">
            <v>1.8778085708600002E-2</v>
          </cell>
          <cell r="FN91">
            <v>6.01037740707E-2</v>
          </cell>
          <cell r="FO91">
            <v>6.6538214683500005E-2</v>
          </cell>
          <cell r="FP91">
            <v>2.0968317985500001E-2</v>
          </cell>
          <cell r="FQ91">
            <v>6.1666429042800001E-2</v>
          </cell>
          <cell r="FR91">
            <v>6.4054846763600001E-2</v>
          </cell>
          <cell r="FS91">
            <v>6.7205846309700001E-2</v>
          </cell>
          <cell r="FT91">
            <v>7.1512997150400007E-2</v>
          </cell>
          <cell r="FU91">
            <v>2.5410115718799999E-2</v>
          </cell>
          <cell r="FV91">
            <v>6.8371295929000001E-2</v>
          </cell>
          <cell r="FW91">
            <v>6.4581573009500001E-2</v>
          </cell>
          <cell r="FX91">
            <v>1.9654154777499998E-2</v>
          </cell>
          <cell r="FY91">
            <v>1.6157329082500001E-2</v>
          </cell>
          <cell r="FZ91">
            <v>5.8740139007600001E-2</v>
          </cell>
          <cell r="GA91">
            <v>6.2690317630800005E-2</v>
          </cell>
          <cell r="GB91">
            <v>1.58982276917E-2</v>
          </cell>
          <cell r="GC91">
            <v>4.65047955513E-2</v>
          </cell>
          <cell r="GD91">
            <v>5.7738363742800003E-2</v>
          </cell>
          <cell r="GE91">
            <v>3.3012092113500001E-2</v>
          </cell>
          <cell r="GF91">
            <v>2.1760284900699998E-2</v>
          </cell>
          <cell r="GG91">
            <v>4.8337936401400002E-2</v>
          </cell>
          <cell r="GH91">
            <v>5.6755185127299997E-2</v>
          </cell>
          <cell r="GI91">
            <v>2.3181498050700002E-2</v>
          </cell>
          <cell r="GJ91">
            <v>3.9959549903900004E-3</v>
          </cell>
          <cell r="GK91">
            <v>5.6906998157499999E-2</v>
          </cell>
          <cell r="GL91">
            <v>6.6217005252799999E-2</v>
          </cell>
          <cell r="GM91">
            <v>6.3868463039399997E-2</v>
          </cell>
          <cell r="GN91">
            <v>6.5967798233000002E-2</v>
          </cell>
          <cell r="GO91">
            <v>6.8574786186199999E-2</v>
          </cell>
          <cell r="GP91">
            <v>6.9869220256799994E-2</v>
          </cell>
          <cell r="GQ91">
            <v>1.45143270493E-2</v>
          </cell>
          <cell r="GR91">
            <v>6.2227189540900001E-2</v>
          </cell>
          <cell r="GS91">
            <v>2.2023737430600002E-2</v>
          </cell>
          <cell r="GT91">
            <v>5.9521675109900002E-2</v>
          </cell>
          <cell r="GU91">
            <v>1.9367098808299999E-2</v>
          </cell>
          <cell r="GV91">
            <v>2.8446912765499998E-3</v>
          </cell>
          <cell r="GW91">
            <v>3.9047002792400001E-3</v>
          </cell>
          <cell r="GX91">
            <v>6.3208043575299994E-2</v>
          </cell>
          <cell r="GY91">
            <v>4.1821777820600002E-2</v>
          </cell>
          <cell r="GZ91">
            <v>7.4753105640399997E-2</v>
          </cell>
          <cell r="HA91">
            <v>2.2063374519299999E-2</v>
          </cell>
          <cell r="HB91">
            <v>1.38046741486E-2</v>
          </cell>
          <cell r="HC91">
            <v>9.7513198852499999E-4</v>
          </cell>
          <cell r="HD91">
            <v>5.90209364891E-2</v>
          </cell>
          <cell r="HE91">
            <v>2.7632653713199999E-2</v>
          </cell>
          <cell r="HF91">
            <v>5.9779942035700001E-2</v>
          </cell>
          <cell r="HG91">
            <v>6.51918053627E-2</v>
          </cell>
          <cell r="HH91">
            <v>6.8026602268199995E-2</v>
          </cell>
          <cell r="HI91">
            <v>6.9107651710499998E-2</v>
          </cell>
          <cell r="HJ91">
            <v>6.78810477257E-2</v>
          </cell>
          <cell r="HK91">
            <v>1.8238008022299999E-2</v>
          </cell>
          <cell r="HL91">
            <v>7.1047723293300002E-2</v>
          </cell>
          <cell r="HM91">
            <v>7.5866818427999999E-2</v>
          </cell>
          <cell r="HN91">
            <v>5.9421539306599998E-2</v>
          </cell>
          <cell r="HO91">
            <v>6.4012825489000003E-2</v>
          </cell>
          <cell r="HP91">
            <v>2.6283919811199999E-2</v>
          </cell>
          <cell r="HQ91">
            <v>7.1184694766999998E-2</v>
          </cell>
          <cell r="HR91">
            <v>2.1041572094E-2</v>
          </cell>
          <cell r="HS91">
            <v>1.1149466037799999E-2</v>
          </cell>
          <cell r="HT91">
            <v>6.8047285080000006E-2</v>
          </cell>
          <cell r="HU91">
            <v>5.9737324714700002E-2</v>
          </cell>
          <cell r="HV91">
            <v>6.0130000114399999E-2</v>
          </cell>
          <cell r="HW91">
            <v>5.4455578327200001E-2</v>
          </cell>
          <cell r="HX91">
            <v>5.5190265178700001E-2</v>
          </cell>
          <cell r="HY91">
            <v>6.1110496521E-2</v>
          </cell>
          <cell r="HZ91">
            <v>6.62290453911E-2</v>
          </cell>
          <cell r="IA91">
            <v>3.02092432976E-2</v>
          </cell>
          <cell r="IB91">
            <v>2.3942530155199999E-2</v>
          </cell>
          <cell r="IC91">
            <v>6.8271219730399998E-2</v>
          </cell>
          <cell r="ID91">
            <v>2.1946132183100001E-2</v>
          </cell>
          <cell r="IE91">
            <v>6.8344414234199999E-2</v>
          </cell>
          <cell r="IF91">
            <v>6.9346070289600006E-2</v>
          </cell>
          <cell r="IG91">
            <v>6.6678106784800004E-2</v>
          </cell>
          <cell r="IH91">
            <v>6.3638269901300004E-2</v>
          </cell>
          <cell r="II91">
            <v>6.9710910320299996E-2</v>
          </cell>
          <cell r="IJ91">
            <v>1.5053749084500001E-2</v>
          </cell>
          <cell r="IK91">
            <v>5.5901229381599998E-2</v>
          </cell>
          <cell r="IL91">
            <v>6.9221735000599999E-2</v>
          </cell>
          <cell r="IM91">
            <v>1.1924088001299999E-2</v>
          </cell>
          <cell r="IN91">
            <v>5.3437769412999998E-2</v>
          </cell>
          <cell r="IO91">
            <v>1.6963899135600001E-2</v>
          </cell>
          <cell r="IP91">
            <v>5.5066347122200002E-2</v>
          </cell>
          <cell r="IQ91">
            <v>5.6534528732299999E-2</v>
          </cell>
          <cell r="IR91">
            <v>4.8013530671599997E-2</v>
          </cell>
          <cell r="IS91">
            <v>2.3572402074899999E-2</v>
          </cell>
          <cell r="IT91">
            <v>2.0368535518600002</v>
          </cell>
        </row>
        <row r="92">
          <cell r="A92" t="str">
            <v>DEL_CD_4247356_d842CGTGGT_281_embB</v>
          </cell>
          <cell r="B92">
            <v>5.9476315975199999E-2</v>
          </cell>
          <cell r="C92">
            <v>7.1373522281600002E-2</v>
          </cell>
          <cell r="D92">
            <v>8.3753824234000004E-2</v>
          </cell>
          <cell r="E92">
            <v>1.0221004486099999E-2</v>
          </cell>
          <cell r="F92">
            <v>6.4010560512499995E-2</v>
          </cell>
          <cell r="G92">
            <v>6.5077781677200006E-2</v>
          </cell>
          <cell r="H92">
            <v>2.0751953125E-2</v>
          </cell>
          <cell r="I92">
            <v>8.1110000610400005E-4</v>
          </cell>
          <cell r="J92">
            <v>5.6866168975799998E-2</v>
          </cell>
          <cell r="K92">
            <v>7.3468983173400004E-2</v>
          </cell>
          <cell r="L92">
            <v>6.1866223812100003E-2</v>
          </cell>
          <cell r="M92">
            <v>6.4446032047299998E-2</v>
          </cell>
          <cell r="N92">
            <v>7.0340216159800004E-2</v>
          </cell>
          <cell r="O92">
            <v>2.60329246521E-3</v>
          </cell>
          <cell r="P92">
            <v>7.0971310138700006E-2</v>
          </cell>
          <cell r="Q92">
            <v>6.1694443225900002E-2</v>
          </cell>
          <cell r="R92">
            <v>6.4726054668399993E-2</v>
          </cell>
          <cell r="S92">
            <v>6.2946677207899995E-2</v>
          </cell>
          <cell r="T92">
            <v>6.5164566039999997E-2</v>
          </cell>
          <cell r="U92">
            <v>5.9338152408599999E-2</v>
          </cell>
          <cell r="V92">
            <v>6.5746605396300006E-2</v>
          </cell>
          <cell r="W92">
            <v>7.0726156234699994E-2</v>
          </cell>
          <cell r="X92">
            <v>6.2090456485700003E-2</v>
          </cell>
          <cell r="Y92">
            <v>7.1286380290999998E-2</v>
          </cell>
          <cell r="Z92">
            <v>6.3486576080300006E-2</v>
          </cell>
          <cell r="AA92">
            <v>6.3293159008000005E-2</v>
          </cell>
          <cell r="AB92">
            <v>4.7491788864099998E-3</v>
          </cell>
          <cell r="AC92">
            <v>8.8685393333400003E-2</v>
          </cell>
          <cell r="AD92">
            <v>7.0016384124800005E-2</v>
          </cell>
          <cell r="AE92">
            <v>6.3959598541299997E-2</v>
          </cell>
          <cell r="AF92">
            <v>6.4966738223999995E-2</v>
          </cell>
          <cell r="AG92">
            <v>1.45809054375E-2</v>
          </cell>
          <cell r="AH92">
            <v>7.4807822704300003E-2</v>
          </cell>
          <cell r="AI92">
            <v>1.53093934059E-2</v>
          </cell>
          <cell r="AJ92">
            <v>1.4503955841099999E-2</v>
          </cell>
          <cell r="AK92">
            <v>6.0080707073199999E-2</v>
          </cell>
          <cell r="AL92">
            <v>6.2776803970299999E-3</v>
          </cell>
          <cell r="AM92">
            <v>6.1145484447500002E-2</v>
          </cell>
          <cell r="AN92">
            <v>6.59649968147E-2</v>
          </cell>
          <cell r="AO92">
            <v>6.8299889564500005E-2</v>
          </cell>
          <cell r="AP92">
            <v>6.9591045379599994E-2</v>
          </cell>
          <cell r="AQ92">
            <v>7.0006549358400005E-2</v>
          </cell>
          <cell r="AR92">
            <v>6.3189864158600006E-2</v>
          </cell>
          <cell r="AS92">
            <v>5.5771827697800001E-2</v>
          </cell>
          <cell r="AT92">
            <v>6.29066228867E-2</v>
          </cell>
          <cell r="AU92">
            <v>1.2126266956299999E-2</v>
          </cell>
          <cell r="AV92">
            <v>6.7117035388900001E-2</v>
          </cell>
          <cell r="AW92">
            <v>1.7004966735800001E-2</v>
          </cell>
          <cell r="AX92">
            <v>6.7670464515699996E-2</v>
          </cell>
          <cell r="AY92">
            <v>2.2229850292199999E-2</v>
          </cell>
          <cell r="AZ92">
            <v>1.19693279266E-2</v>
          </cell>
          <cell r="BA92">
            <v>5.9416830539699997E-2</v>
          </cell>
          <cell r="BB92">
            <v>1.29461884499E-2</v>
          </cell>
          <cell r="BC92">
            <v>5.0365030765500002E-2</v>
          </cell>
          <cell r="BD92">
            <v>1.41924023628E-2</v>
          </cell>
          <cell r="BE92">
            <v>5.5354118347199999E-2</v>
          </cell>
          <cell r="BF92">
            <v>6.1265110969499999E-2</v>
          </cell>
          <cell r="BG92">
            <v>7.2019696235699995E-2</v>
          </cell>
          <cell r="BH92">
            <v>7.6841354370100007E-2</v>
          </cell>
          <cell r="BI92">
            <v>7.0174396038099995E-2</v>
          </cell>
          <cell r="BJ92">
            <v>5.8127582073199999E-2</v>
          </cell>
          <cell r="BK92">
            <v>6.9812297820999999E-2</v>
          </cell>
          <cell r="BL92">
            <v>7.7435851097099995E-2</v>
          </cell>
          <cell r="BM92">
            <v>1.55776143074E-2</v>
          </cell>
          <cell r="BN92">
            <v>6.4192533492999998E-2</v>
          </cell>
          <cell r="BO92">
            <v>7.0086061954499998E-2</v>
          </cell>
          <cell r="BP92">
            <v>6.1778366565700002E-2</v>
          </cell>
          <cell r="BQ92">
            <v>5.7377755641900001E-2</v>
          </cell>
          <cell r="BR92">
            <v>6.03188276291E-2</v>
          </cell>
          <cell r="BS92">
            <v>1.7283022403699999E-2</v>
          </cell>
          <cell r="BT92">
            <v>9.4997882843000005E-3</v>
          </cell>
          <cell r="BU92">
            <v>7.7458620071400003E-2</v>
          </cell>
          <cell r="BV92">
            <v>7.6916813850400001E-2</v>
          </cell>
          <cell r="BW92">
            <v>6.7150354385399999E-2</v>
          </cell>
          <cell r="BX92">
            <v>6.4053833484600003E-2</v>
          </cell>
          <cell r="BY92">
            <v>6.5744161605800003E-2</v>
          </cell>
          <cell r="BZ92">
            <v>5.8203220367399999E-2</v>
          </cell>
          <cell r="CA92">
            <v>4.6398162841799998E-2</v>
          </cell>
          <cell r="CB92">
            <v>1.6416728496599999E-2</v>
          </cell>
          <cell r="CC92">
            <v>1.6359508037600001E-2</v>
          </cell>
          <cell r="CD92">
            <v>1.2037992477400001E-2</v>
          </cell>
          <cell r="CE92">
            <v>6.4628541469599995E-2</v>
          </cell>
          <cell r="CF92">
            <v>6.9204866886100003E-2</v>
          </cell>
          <cell r="CG92">
            <v>6.4753890037500001E-3</v>
          </cell>
          <cell r="CH92">
            <v>7.3362469673199995E-2</v>
          </cell>
          <cell r="CI92">
            <v>1.7619848251299999E-2</v>
          </cell>
          <cell r="CJ92">
            <v>7.1113467216499998E-2</v>
          </cell>
          <cell r="CK92">
            <v>3.2821238040900001E-2</v>
          </cell>
          <cell r="CL92">
            <v>6.2780618667599999E-2</v>
          </cell>
          <cell r="CM92">
            <v>1.6517400741600002E-2</v>
          </cell>
          <cell r="CN92">
            <v>3.0252337455699998E-3</v>
          </cell>
          <cell r="CO92">
            <v>4.8283755779299997E-2</v>
          </cell>
          <cell r="CP92">
            <v>1.6935706138600001E-2</v>
          </cell>
          <cell r="CQ92">
            <v>5.0590693950699997E-2</v>
          </cell>
          <cell r="CR92">
            <v>6.1532080173500002E-2</v>
          </cell>
          <cell r="CS92">
            <v>5.4691731929800001E-2</v>
          </cell>
          <cell r="CT92">
            <v>1.58438682556E-2</v>
          </cell>
          <cell r="CU92">
            <v>7.7661275863599999E-2</v>
          </cell>
          <cell r="CV92">
            <v>5.3958117961899997E-2</v>
          </cell>
          <cell r="CW92">
            <v>5.7966828346300001E-2</v>
          </cell>
          <cell r="CX92">
            <v>2.2511303424800001E-2</v>
          </cell>
          <cell r="CY92">
            <v>6.2342822551699997E-2</v>
          </cell>
          <cell r="CZ92">
            <v>6.3627839088400001E-2</v>
          </cell>
          <cell r="DA92">
            <v>5.4667055606799998E-2</v>
          </cell>
          <cell r="DB92">
            <v>5.92670440674E-2</v>
          </cell>
          <cell r="DC92">
            <v>2.9855787754099999E-2</v>
          </cell>
          <cell r="DD92">
            <v>6.4117550849900007E-2</v>
          </cell>
          <cell r="DE92">
            <v>6.8902671337099999E-2</v>
          </cell>
          <cell r="DF92">
            <v>6.6676616668700006E-2</v>
          </cell>
          <cell r="DG92">
            <v>6.5515875816300001E-2</v>
          </cell>
          <cell r="DH92">
            <v>7.2017788887E-2</v>
          </cell>
          <cell r="DI92">
            <v>6.0421526432000001E-2</v>
          </cell>
          <cell r="DJ92">
            <v>6.3669383525799997E-2</v>
          </cell>
          <cell r="DK92">
            <v>2.04669237137E-2</v>
          </cell>
          <cell r="DL92">
            <v>5.0327777862500004E-3</v>
          </cell>
          <cell r="DM92">
            <v>1.19734406471E-2</v>
          </cell>
          <cell r="DN92">
            <v>6.7377805709799996E-2</v>
          </cell>
          <cell r="DO92">
            <v>7.1095705032300005E-2</v>
          </cell>
          <cell r="DP92">
            <v>6.7841529846199997E-2</v>
          </cell>
          <cell r="DQ92">
            <v>6.6077947616600005E-2</v>
          </cell>
          <cell r="DR92">
            <v>1.5917181968700001E-2</v>
          </cell>
          <cell r="DS92">
            <v>5.3692162036899999E-2</v>
          </cell>
          <cell r="DT92">
            <v>1.5953719615899999E-2</v>
          </cell>
          <cell r="DU92">
            <v>6.0266911983500003E-2</v>
          </cell>
          <cell r="DV92">
            <v>1.04585289955E-2</v>
          </cell>
          <cell r="DW92">
            <v>1.1073827743500001E-2</v>
          </cell>
          <cell r="DX92">
            <v>1.43715143204E-2</v>
          </cell>
          <cell r="DY92">
            <v>5.2928745746600003E-2</v>
          </cell>
          <cell r="DZ92">
            <v>2.0123600959799998E-2</v>
          </cell>
          <cell r="EA92">
            <v>1.36114358902E-2</v>
          </cell>
          <cell r="EB92">
            <v>5.7281374931299998E-2</v>
          </cell>
          <cell r="EC92">
            <v>6.2843024730699998E-2</v>
          </cell>
          <cell r="ED92">
            <v>6.8837463855699998E-2</v>
          </cell>
          <cell r="EE92">
            <v>6.8664908409100001E-2</v>
          </cell>
          <cell r="EF92">
            <v>6.07916116714E-2</v>
          </cell>
          <cell r="EG92">
            <v>7.26218819618E-2</v>
          </cell>
          <cell r="EH92">
            <v>1.1209309101100001E-2</v>
          </cell>
          <cell r="EI92">
            <v>1.40507221222E-2</v>
          </cell>
          <cell r="EJ92">
            <v>2.9813051223799999E-3</v>
          </cell>
          <cell r="EK92">
            <v>5.7955026626600001E-2</v>
          </cell>
          <cell r="EL92">
            <v>1.5454411506699999E-2</v>
          </cell>
          <cell r="EM92">
            <v>6.1131536960600003E-2</v>
          </cell>
          <cell r="EN92">
            <v>1.6159951686900001E-2</v>
          </cell>
          <cell r="EO92">
            <v>6.2089681625400003E-2</v>
          </cell>
          <cell r="EP92">
            <v>6.3565492629999998E-2</v>
          </cell>
          <cell r="EQ92">
            <v>2.3622095584899999E-2</v>
          </cell>
          <cell r="ER92">
            <v>1.6430079936999999E-2</v>
          </cell>
          <cell r="ES92">
            <v>5.9156060218800002E-2</v>
          </cell>
          <cell r="ET92">
            <v>5.5213153362300003E-2</v>
          </cell>
          <cell r="EU92">
            <v>1.7523527145400002E-2</v>
          </cell>
          <cell r="EV92">
            <v>1.2872695922899999E-2</v>
          </cell>
          <cell r="EW92">
            <v>4.6844303607899998E-2</v>
          </cell>
          <cell r="EX92">
            <v>1.8515050411199999E-2</v>
          </cell>
          <cell r="EY92">
            <v>5.6482195854200001E-2</v>
          </cell>
          <cell r="EZ92">
            <v>2.4102866649599999E-2</v>
          </cell>
          <cell r="FA92">
            <v>5.2129328250899998E-2</v>
          </cell>
          <cell r="FB92">
            <v>5.1327943801899999E-2</v>
          </cell>
          <cell r="FC92">
            <v>5.6788086891199997E-2</v>
          </cell>
          <cell r="FD92">
            <v>1.53716802597E-2</v>
          </cell>
          <cell r="FE92">
            <v>6.5657436847699993E-2</v>
          </cell>
          <cell r="FF92">
            <v>2.20135450363E-2</v>
          </cell>
          <cell r="FG92">
            <v>6.4779460430099994E-2</v>
          </cell>
          <cell r="FH92">
            <v>7.0285081863400004E-2</v>
          </cell>
          <cell r="FI92">
            <v>6.9865465164200002E-2</v>
          </cell>
          <cell r="FJ92">
            <v>6.3310682773599997E-2</v>
          </cell>
          <cell r="FK92">
            <v>6.4802289009099998E-2</v>
          </cell>
          <cell r="FL92">
            <v>5.7482182979599998E-2</v>
          </cell>
          <cell r="FM92">
            <v>1.8778085708600002E-2</v>
          </cell>
          <cell r="FN92">
            <v>6.01037740707E-2</v>
          </cell>
          <cell r="FO92">
            <v>6.6538214683500005E-2</v>
          </cell>
          <cell r="FP92">
            <v>2.0968317985500001E-2</v>
          </cell>
          <cell r="FQ92">
            <v>6.1666429042800001E-2</v>
          </cell>
          <cell r="FR92">
            <v>6.4054846763600001E-2</v>
          </cell>
          <cell r="FS92">
            <v>6.7205846309700001E-2</v>
          </cell>
          <cell r="FT92">
            <v>7.1512997150400007E-2</v>
          </cell>
          <cell r="FU92">
            <v>2.5410115718799999E-2</v>
          </cell>
          <cell r="FV92">
            <v>6.8371295929000001E-2</v>
          </cell>
          <cell r="FW92">
            <v>6.4581573009500001E-2</v>
          </cell>
          <cell r="FX92">
            <v>1.9654154777499998E-2</v>
          </cell>
          <cell r="FY92">
            <v>1.6157329082500001E-2</v>
          </cell>
          <cell r="FZ92">
            <v>5.8740139007600001E-2</v>
          </cell>
          <cell r="GA92">
            <v>6.2690317630800005E-2</v>
          </cell>
          <cell r="GB92">
            <v>1.58982276917E-2</v>
          </cell>
          <cell r="GC92">
            <v>4.65047955513E-2</v>
          </cell>
          <cell r="GD92">
            <v>5.7738363742800003E-2</v>
          </cell>
          <cell r="GE92">
            <v>3.3012092113500001E-2</v>
          </cell>
          <cell r="GF92">
            <v>2.1760284900699998E-2</v>
          </cell>
          <cell r="GG92">
            <v>4.8337936401400002E-2</v>
          </cell>
          <cell r="GH92">
            <v>5.6755185127299997E-2</v>
          </cell>
          <cell r="GI92">
            <v>2.3181498050700002E-2</v>
          </cell>
          <cell r="GJ92">
            <v>3.9959549903900004E-3</v>
          </cell>
          <cell r="GK92">
            <v>5.6906998157499999E-2</v>
          </cell>
          <cell r="GL92">
            <v>6.6217005252799999E-2</v>
          </cell>
          <cell r="GM92">
            <v>6.3868463039399997E-2</v>
          </cell>
          <cell r="GN92">
            <v>6.5967798233000002E-2</v>
          </cell>
          <cell r="GO92">
            <v>6.8574786186199999E-2</v>
          </cell>
          <cell r="GP92">
            <v>6.9869220256799994E-2</v>
          </cell>
          <cell r="GQ92">
            <v>1.45143270493E-2</v>
          </cell>
          <cell r="GR92">
            <v>6.2227189540900001E-2</v>
          </cell>
          <cell r="GS92">
            <v>2.2023737430600002E-2</v>
          </cell>
          <cell r="GT92">
            <v>5.9521675109900002E-2</v>
          </cell>
          <cell r="GU92">
            <v>1.9367098808299999E-2</v>
          </cell>
          <cell r="GV92">
            <v>2.8446912765499998E-3</v>
          </cell>
          <cell r="GW92">
            <v>3.9047002792400001E-3</v>
          </cell>
          <cell r="GX92">
            <v>6.3208043575299994E-2</v>
          </cell>
          <cell r="GY92">
            <v>4.1821777820600002E-2</v>
          </cell>
          <cell r="GZ92">
            <v>7.4753105640399997E-2</v>
          </cell>
          <cell r="HA92">
            <v>2.2063374519299999E-2</v>
          </cell>
          <cell r="HB92">
            <v>1.38046741486E-2</v>
          </cell>
          <cell r="HC92">
            <v>9.7513198852499999E-4</v>
          </cell>
          <cell r="HD92">
            <v>5.90209364891E-2</v>
          </cell>
          <cell r="HE92">
            <v>2.7632653713199999E-2</v>
          </cell>
          <cell r="HF92">
            <v>5.9779942035700001E-2</v>
          </cell>
          <cell r="HG92">
            <v>6.51918053627E-2</v>
          </cell>
          <cell r="HH92">
            <v>6.8026602268199995E-2</v>
          </cell>
          <cell r="HI92">
            <v>6.9107651710499998E-2</v>
          </cell>
          <cell r="HJ92">
            <v>6.78810477257E-2</v>
          </cell>
          <cell r="HK92">
            <v>1.8238008022299999E-2</v>
          </cell>
          <cell r="HL92">
            <v>7.1047723293300002E-2</v>
          </cell>
          <cell r="HM92">
            <v>7.5866818427999999E-2</v>
          </cell>
          <cell r="HN92">
            <v>5.9421539306599998E-2</v>
          </cell>
          <cell r="HO92">
            <v>6.4012825489000003E-2</v>
          </cell>
          <cell r="HP92">
            <v>2.6283919811199999E-2</v>
          </cell>
          <cell r="HQ92">
            <v>7.1184694766999998E-2</v>
          </cell>
          <cell r="HR92">
            <v>2.1041572094E-2</v>
          </cell>
          <cell r="HS92">
            <v>1.1149466037799999E-2</v>
          </cell>
          <cell r="HT92">
            <v>6.8047285080000006E-2</v>
          </cell>
          <cell r="HU92">
            <v>5.9737324714700002E-2</v>
          </cell>
          <cell r="HV92">
            <v>6.0130000114399999E-2</v>
          </cell>
          <cell r="HW92">
            <v>5.4455578327200001E-2</v>
          </cell>
          <cell r="HX92">
            <v>5.5190265178700001E-2</v>
          </cell>
          <cell r="HY92">
            <v>6.1110496521E-2</v>
          </cell>
          <cell r="HZ92">
            <v>6.62290453911E-2</v>
          </cell>
          <cell r="IA92">
            <v>3.02092432976E-2</v>
          </cell>
          <cell r="IB92">
            <v>2.3942530155199999E-2</v>
          </cell>
          <cell r="IC92">
            <v>6.8271219730399998E-2</v>
          </cell>
          <cell r="ID92">
            <v>2.1946132183100001E-2</v>
          </cell>
          <cell r="IE92">
            <v>6.8344414234199999E-2</v>
          </cell>
          <cell r="IF92">
            <v>6.9346070289600006E-2</v>
          </cell>
          <cell r="IG92">
            <v>6.6678106784800004E-2</v>
          </cell>
          <cell r="IH92">
            <v>6.3638269901300004E-2</v>
          </cell>
          <cell r="II92">
            <v>6.9710910320299996E-2</v>
          </cell>
          <cell r="IJ92">
            <v>1.5053749084500001E-2</v>
          </cell>
          <cell r="IK92">
            <v>5.5901229381599998E-2</v>
          </cell>
          <cell r="IL92">
            <v>6.9221735000599999E-2</v>
          </cell>
          <cell r="IM92">
            <v>1.1924088001299999E-2</v>
          </cell>
          <cell r="IN92">
            <v>5.3437769412999998E-2</v>
          </cell>
          <cell r="IO92">
            <v>1.6963899135600001E-2</v>
          </cell>
          <cell r="IP92">
            <v>5.5066347122200002E-2</v>
          </cell>
          <cell r="IQ92">
            <v>5.6534528732299999E-2</v>
          </cell>
          <cell r="IR92">
            <v>4.8013530671599997E-2</v>
          </cell>
          <cell r="IS92">
            <v>2.35724039376E-2</v>
          </cell>
          <cell r="IT92">
            <v>2.03685331345</v>
          </cell>
        </row>
        <row r="93">
          <cell r="A93" t="str">
            <v>SNP_CN_4243590_G358A_D120N_embA</v>
          </cell>
          <cell r="B93">
            <v>4.7974884510000003E-2</v>
          </cell>
          <cell r="C93">
            <v>4.9547612667099998E-2</v>
          </cell>
          <cell r="D93">
            <v>4.9975097179399998E-2</v>
          </cell>
          <cell r="E93">
            <v>1.44604444504E-2</v>
          </cell>
          <cell r="F93">
            <v>3.6954879760700001E-6</v>
          </cell>
          <cell r="G93">
            <v>1.6633450984999999E-2</v>
          </cell>
          <cell r="H93">
            <v>3.4099817276000001E-4</v>
          </cell>
          <cell r="I93">
            <v>1.22643113136E-2</v>
          </cell>
          <cell r="J93">
            <v>3.8049757480600001E-2</v>
          </cell>
          <cell r="K93">
            <v>4.2331218719500002E-4</v>
          </cell>
          <cell r="L93">
            <v>1.4084756374399999E-2</v>
          </cell>
          <cell r="M93">
            <v>4.6537756919900003E-2</v>
          </cell>
          <cell r="N93">
            <v>2.6079833507500001E-2</v>
          </cell>
          <cell r="O93">
            <v>1.1921048164400001E-2</v>
          </cell>
          <cell r="P93">
            <v>4.0178835391999998E-2</v>
          </cell>
          <cell r="Q93">
            <v>2.1124362945599998E-2</v>
          </cell>
          <cell r="R93">
            <v>2.04618573189E-2</v>
          </cell>
          <cell r="S93">
            <v>1.5834927558900001E-2</v>
          </cell>
          <cell r="T93">
            <v>1.93536281586E-4</v>
          </cell>
          <cell r="U93">
            <v>0</v>
          </cell>
          <cell r="V93">
            <v>1.28321647644E-2</v>
          </cell>
          <cell r="W93">
            <v>3.1487226486199997E-2</v>
          </cell>
          <cell r="X93">
            <v>2.1873295307199999E-2</v>
          </cell>
          <cell r="Y93">
            <v>2.4848818779000002E-2</v>
          </cell>
          <cell r="Z93">
            <v>1.6680598259E-2</v>
          </cell>
          <cell r="AA93">
            <v>4.2855739593499998E-5</v>
          </cell>
          <cell r="AB93">
            <v>3.3141314983399998E-2</v>
          </cell>
          <cell r="AC93">
            <v>1.5605211257900001E-2</v>
          </cell>
          <cell r="AD93">
            <v>2.4422228336299999E-2</v>
          </cell>
          <cell r="AE93">
            <v>1.51060819626E-2</v>
          </cell>
          <cell r="AF93">
            <v>2.0553410053300001E-2</v>
          </cell>
          <cell r="AG93">
            <v>4.1299939155599999E-2</v>
          </cell>
          <cell r="AH93">
            <v>4.48527932167E-2</v>
          </cell>
          <cell r="AI93">
            <v>1.6143560409500001E-2</v>
          </cell>
          <cell r="AJ93">
            <v>6.8259239196800004E-4</v>
          </cell>
          <cell r="AK93">
            <v>4.9551129341100002E-2</v>
          </cell>
          <cell r="AL93">
            <v>2.3249030113199998E-2</v>
          </cell>
          <cell r="AM93">
            <v>3.4048259258299997E-2</v>
          </cell>
          <cell r="AN93">
            <v>3.4127175808000003E-2</v>
          </cell>
          <cell r="AO93">
            <v>2.2913932800300001E-2</v>
          </cell>
          <cell r="AP93">
            <v>5.1046192646000001E-2</v>
          </cell>
          <cell r="AQ93">
            <v>3.5820960998499997E-2</v>
          </cell>
          <cell r="AR93">
            <v>2.9072761535600001E-2</v>
          </cell>
          <cell r="AS93">
            <v>4.1544258594499998E-2</v>
          </cell>
          <cell r="AT93">
            <v>3.0029177665699999E-2</v>
          </cell>
          <cell r="AU93">
            <v>2.2090613842E-2</v>
          </cell>
          <cell r="AV93">
            <v>1.9066035747500001E-2</v>
          </cell>
          <cell r="AW93">
            <v>3.1372904777500002E-2</v>
          </cell>
          <cell r="AX93">
            <v>1.6866266727399999E-2</v>
          </cell>
          <cell r="AY93">
            <v>2.7396321296699999E-2</v>
          </cell>
          <cell r="AZ93">
            <v>3.2520771026599997E-2</v>
          </cell>
          <cell r="BA93">
            <v>3.1049072742499999E-2</v>
          </cell>
          <cell r="BB93">
            <v>8.87095928192E-4</v>
          </cell>
          <cell r="BC93">
            <v>2.13266015053E-2</v>
          </cell>
          <cell r="BD93">
            <v>2.3725569248200001E-2</v>
          </cell>
          <cell r="BE93">
            <v>3.9413630962399998E-2</v>
          </cell>
          <cell r="BF93">
            <v>1.47032141685E-2</v>
          </cell>
          <cell r="BG93">
            <v>3.4618079662300003E-2</v>
          </cell>
          <cell r="BH93">
            <v>3.12585830688E-2</v>
          </cell>
          <cell r="BI93">
            <v>2.3151576518999999E-2</v>
          </cell>
          <cell r="BJ93">
            <v>2.7615427970900001E-2</v>
          </cell>
          <cell r="BK93">
            <v>1.1894762515999999E-2</v>
          </cell>
          <cell r="BL93">
            <v>1.2713253498099999E-2</v>
          </cell>
          <cell r="BM93">
            <v>3.9208054542500002E-2</v>
          </cell>
          <cell r="BN93">
            <v>2.0514011383099998E-2</v>
          </cell>
          <cell r="BO93">
            <v>3.09098362923E-2</v>
          </cell>
          <cell r="BP93">
            <v>3.7276089191399998E-2</v>
          </cell>
          <cell r="BQ93">
            <v>5.1256060600300003E-2</v>
          </cell>
          <cell r="BR93">
            <v>1.9773423671699999E-2</v>
          </cell>
          <cell r="BS93">
            <v>3.7268757820100001E-2</v>
          </cell>
          <cell r="BT93">
            <v>3.5991728305799997E-2</v>
          </cell>
          <cell r="BU93">
            <v>5.9594810009E-2</v>
          </cell>
          <cell r="BV93">
            <v>5.1837682724000002E-2</v>
          </cell>
          <cell r="BW93">
            <v>4.0156245231600003E-2</v>
          </cell>
          <cell r="BX93">
            <v>1.6006946563700001E-2</v>
          </cell>
          <cell r="BY93">
            <v>1.6609907150299998E-2</v>
          </cell>
          <cell r="BZ93">
            <v>3.2594203948999999E-2</v>
          </cell>
          <cell r="CA93">
            <v>1.76157951355E-2</v>
          </cell>
          <cell r="CB93">
            <v>1.83568000793E-2</v>
          </cell>
          <cell r="CC93">
            <v>2.7954578399699999E-5</v>
          </cell>
          <cell r="CD93">
            <v>2.7499318122900001E-2</v>
          </cell>
          <cell r="CE93">
            <v>2.18535065651E-2</v>
          </cell>
          <cell r="CF93">
            <v>1.7757654190099999E-2</v>
          </cell>
          <cell r="CG93">
            <v>3.5993874072999997E-2</v>
          </cell>
          <cell r="CH93">
            <v>3.0355274677299999E-2</v>
          </cell>
          <cell r="CI93">
            <v>1.08420848846E-4</v>
          </cell>
          <cell r="CJ93">
            <v>4.6816289424900001E-2</v>
          </cell>
          <cell r="CK93">
            <v>4.1399538516999998E-2</v>
          </cell>
          <cell r="CL93">
            <v>1.5883326530500001E-2</v>
          </cell>
          <cell r="CM93">
            <v>1.8828690052E-2</v>
          </cell>
          <cell r="CN93">
            <v>3.02411317825E-2</v>
          </cell>
          <cell r="CO93">
            <v>1.24263763428E-2</v>
          </cell>
          <cell r="CP93">
            <v>3.34168076515E-2</v>
          </cell>
          <cell r="CQ93">
            <v>1.7649292945900001E-2</v>
          </cell>
          <cell r="CR93">
            <v>1.7225980758700001E-2</v>
          </cell>
          <cell r="CS93">
            <v>4.5044481754300002E-2</v>
          </cell>
          <cell r="CT93">
            <v>1.37576460838E-2</v>
          </cell>
          <cell r="CU93">
            <v>1.69452428818E-2</v>
          </cell>
          <cell r="CV93">
            <v>1.8007874488800001E-2</v>
          </cell>
          <cell r="CW93">
            <v>2.36591100693E-2</v>
          </cell>
          <cell r="CX93">
            <v>2.4105250835400001E-2</v>
          </cell>
          <cell r="CY93">
            <v>3.6613762378700003E-2</v>
          </cell>
          <cell r="CZ93">
            <v>3.0818581581099999E-2</v>
          </cell>
          <cell r="DA93">
            <v>2.72886157036E-2</v>
          </cell>
          <cell r="DB93">
            <v>6.1714649200399999E-4</v>
          </cell>
          <cell r="DC93">
            <v>1.37928128242E-2</v>
          </cell>
          <cell r="DD93">
            <v>1.9594728946699998E-2</v>
          </cell>
          <cell r="DE93">
            <v>1.51693820953E-4</v>
          </cell>
          <cell r="DF93">
            <v>5.6624412536600003E-6</v>
          </cell>
          <cell r="DG93">
            <v>2.3837685585000001E-2</v>
          </cell>
          <cell r="DH93">
            <v>1.39232873917E-2</v>
          </cell>
          <cell r="DI93">
            <v>1.7452418804199999E-2</v>
          </cell>
          <cell r="DJ93">
            <v>2.3087561130499999E-2</v>
          </cell>
          <cell r="DK93">
            <v>4.6192824840500003E-2</v>
          </cell>
          <cell r="DL93">
            <v>2.4233520030999999E-2</v>
          </cell>
          <cell r="DM93">
            <v>2.2258818149599999E-2</v>
          </cell>
          <cell r="DN93">
            <v>2.3808062076599999E-2</v>
          </cell>
          <cell r="DO93">
            <v>2.5728464126600001E-2</v>
          </cell>
          <cell r="DP93">
            <v>3.3362030983000002E-2</v>
          </cell>
          <cell r="DQ93">
            <v>2.9665112495399999E-2</v>
          </cell>
          <cell r="DR93">
            <v>2.9690682887999999E-2</v>
          </cell>
          <cell r="DS93">
            <v>2.0932018756900001E-2</v>
          </cell>
          <cell r="DT93">
            <v>2.1136283874499999E-2</v>
          </cell>
          <cell r="DU93">
            <v>2.2204935550700002E-2</v>
          </cell>
          <cell r="DV93">
            <v>2.5889873504600001E-2</v>
          </cell>
          <cell r="DW93">
            <v>3.77833843231E-4</v>
          </cell>
          <cell r="DX93">
            <v>2.9540836811100001E-2</v>
          </cell>
          <cell r="DY93">
            <v>2.9459297656999998E-2</v>
          </cell>
          <cell r="DZ93">
            <v>3.3903002739000002E-2</v>
          </cell>
          <cell r="EA93">
            <v>1.6175746917700001E-2</v>
          </cell>
          <cell r="EB93">
            <v>2.38389372826E-2</v>
          </cell>
          <cell r="EC93">
            <v>1.9511222839399999E-2</v>
          </cell>
          <cell r="ED93">
            <v>2.1107554435700001E-2</v>
          </cell>
          <cell r="EE93">
            <v>1.7361581325499999E-2</v>
          </cell>
          <cell r="EF93">
            <v>1.5866041183500001E-2</v>
          </cell>
          <cell r="EG93">
            <v>1.3823628425600001E-2</v>
          </cell>
          <cell r="EH93">
            <v>2.05609798431E-2</v>
          </cell>
          <cell r="EI93">
            <v>4.0272176265699997E-2</v>
          </cell>
          <cell r="EJ93">
            <v>1.8658101558699999E-2</v>
          </cell>
          <cell r="EK93">
            <v>3.22504639626E-2</v>
          </cell>
          <cell r="EL93">
            <v>2.8235495090499999E-2</v>
          </cell>
          <cell r="EM93">
            <v>2.7182817459099999E-2</v>
          </cell>
          <cell r="EN93">
            <v>1.8610656261399999E-2</v>
          </cell>
          <cell r="EO93">
            <v>9.6952915191700004E-4</v>
          </cell>
          <cell r="EP93">
            <v>2.1166741847999999E-2</v>
          </cell>
          <cell r="EQ93">
            <v>4.2640268802600002E-2</v>
          </cell>
          <cell r="ER93">
            <v>3.4712910652200002E-2</v>
          </cell>
          <cell r="ES93">
            <v>1.6424775123600001E-2</v>
          </cell>
          <cell r="ET93">
            <v>1.7177104950000001E-2</v>
          </cell>
          <cell r="EU93">
            <v>1.8733739852899999E-4</v>
          </cell>
          <cell r="EV93">
            <v>3.0501723289499998E-2</v>
          </cell>
          <cell r="EW93">
            <v>1.89601182938E-2</v>
          </cell>
          <cell r="EX93">
            <v>1.7646849155400001E-2</v>
          </cell>
          <cell r="EY93">
            <v>2.6862144470200001E-2</v>
          </cell>
          <cell r="EZ93">
            <v>3.2288432121299997E-2</v>
          </cell>
          <cell r="FA93">
            <v>3.0945718288399999E-2</v>
          </cell>
          <cell r="FB93">
            <v>1.9500076770799998E-2</v>
          </cell>
          <cell r="FC93">
            <v>2.24088430405E-2</v>
          </cell>
          <cell r="FD93">
            <v>1.8339455127700001E-2</v>
          </cell>
          <cell r="FE93">
            <v>2.9328525066400001E-2</v>
          </cell>
          <cell r="FF93">
            <v>2.2207677364299998E-2</v>
          </cell>
          <cell r="FG93">
            <v>2.5956630706799998E-2</v>
          </cell>
          <cell r="FH93">
            <v>4.32798266411E-2</v>
          </cell>
          <cell r="FI93">
            <v>2.04949378967E-2</v>
          </cell>
          <cell r="FJ93">
            <v>3.3761620521500002E-2</v>
          </cell>
          <cell r="FK93">
            <v>3.2304286956800002E-2</v>
          </cell>
          <cell r="FL93">
            <v>2.1631181240100002E-2</v>
          </cell>
          <cell r="FM93">
            <v>2.11746692657E-2</v>
          </cell>
          <cell r="FN93">
            <v>3.7828087806700002E-2</v>
          </cell>
          <cell r="FO93">
            <v>1.7240822315200001E-2</v>
          </cell>
          <cell r="FP93">
            <v>5.0699710845900005E-4</v>
          </cell>
          <cell r="FQ93">
            <v>3.2912015914899999E-2</v>
          </cell>
          <cell r="FR93">
            <v>3.13174128532E-2</v>
          </cell>
          <cell r="FS93">
            <v>2.7091920375800001E-2</v>
          </cell>
          <cell r="FT93">
            <v>2.7181029319800001E-2</v>
          </cell>
          <cell r="FU93">
            <v>2.9084324836699999E-2</v>
          </cell>
          <cell r="FV93">
            <v>1.8394231796299999E-2</v>
          </cell>
          <cell r="FW93">
            <v>2.9188096523300001E-2</v>
          </cell>
          <cell r="FX93">
            <v>1.8614053726200001E-2</v>
          </cell>
          <cell r="FY93">
            <v>1.4672815799699999E-2</v>
          </cell>
          <cell r="FZ93">
            <v>1.34845376015E-2</v>
          </cell>
          <cell r="GA93">
            <v>1.07725262642E-2</v>
          </cell>
          <cell r="GB93">
            <v>2.7884721756E-2</v>
          </cell>
          <cell r="GC93">
            <v>2.7117729186999999E-2</v>
          </cell>
          <cell r="GD93">
            <v>4.2576789856E-3</v>
          </cell>
          <cell r="GE93">
            <v>8.8495016097999996E-4</v>
          </cell>
          <cell r="GF93">
            <v>1.7853379249599999E-2</v>
          </cell>
          <cell r="GG93">
            <v>3.0168235302E-2</v>
          </cell>
          <cell r="GH93">
            <v>3.3792674541499999E-2</v>
          </cell>
          <cell r="GI93">
            <v>1.5766561031299999E-2</v>
          </cell>
          <cell r="GJ93">
            <v>2.1445751190199999E-4</v>
          </cell>
          <cell r="GK93">
            <v>1.9925117492700001E-2</v>
          </cell>
          <cell r="GL93">
            <v>1.59645676613E-2</v>
          </cell>
          <cell r="GM93">
            <v>2.6357293128999999E-2</v>
          </cell>
          <cell r="GN93">
            <v>1.4228224754300001E-3</v>
          </cell>
          <cell r="GO93">
            <v>3.41023206711E-2</v>
          </cell>
          <cell r="GP93">
            <v>1.8034934997600002E-2</v>
          </cell>
          <cell r="GQ93">
            <v>4.1971266269699999E-2</v>
          </cell>
          <cell r="GR93">
            <v>2.1519720554400001E-2</v>
          </cell>
          <cell r="GS93">
            <v>2.5621771812399999E-2</v>
          </cell>
          <cell r="GT93">
            <v>2.33367085457E-2</v>
          </cell>
          <cell r="GU93">
            <v>2.4566650390599999E-2</v>
          </cell>
          <cell r="GV93">
            <v>2.8031349182099999E-2</v>
          </cell>
          <cell r="GW93">
            <v>2.7985095977799999E-2</v>
          </cell>
          <cell r="GX93">
            <v>3.1587243080099997E-2</v>
          </cell>
          <cell r="GY93">
            <v>4.76357340813E-2</v>
          </cell>
          <cell r="GZ93">
            <v>2.5795340537999999E-2</v>
          </cell>
          <cell r="HA93">
            <v>2.12619900703E-2</v>
          </cell>
          <cell r="HB93">
            <v>3.4883499145499999E-2</v>
          </cell>
          <cell r="HC93">
            <v>6.3776969909699993E-5</v>
          </cell>
          <cell r="HD93">
            <v>1.40510201454E-2</v>
          </cell>
          <cell r="HE93">
            <v>1.81558728218E-2</v>
          </cell>
          <cell r="HF93">
            <v>1.7470717430100001E-2</v>
          </cell>
          <cell r="HG93">
            <v>1.2267231941199999E-3</v>
          </cell>
          <cell r="HH93">
            <v>1.05679035187E-4</v>
          </cell>
          <cell r="HI93">
            <v>3.0994415283199999E-6</v>
          </cell>
          <cell r="HJ93">
            <v>2.1410882472999999E-2</v>
          </cell>
          <cell r="HK93">
            <v>1.5883505344400001E-2</v>
          </cell>
          <cell r="HL93">
            <v>2.10380554199E-2</v>
          </cell>
          <cell r="HM93">
            <v>3.9834260940599997E-2</v>
          </cell>
          <cell r="HN93">
            <v>2.3863315582299999E-2</v>
          </cell>
          <cell r="HO93">
            <v>3.2789409160599997E-2</v>
          </cell>
          <cell r="HP93">
            <v>1.62636637688E-2</v>
          </cell>
          <cell r="HQ93">
            <v>3.0606925487499999E-2</v>
          </cell>
          <cell r="HR93">
            <v>3.6209821700999997E-2</v>
          </cell>
          <cell r="HS93">
            <v>2.9165744781500001E-2</v>
          </cell>
          <cell r="HT93">
            <v>1.90071463585E-2</v>
          </cell>
          <cell r="HU93">
            <v>3.0012667179099999E-2</v>
          </cell>
          <cell r="HV93">
            <v>2.1669328212700002E-2</v>
          </cell>
          <cell r="HW93">
            <v>4.4197440147399998E-3</v>
          </cell>
          <cell r="HX93">
            <v>2.9079437255899999E-2</v>
          </cell>
          <cell r="HY93">
            <v>2.69613265991E-2</v>
          </cell>
          <cell r="HZ93">
            <v>1.82679891586E-2</v>
          </cell>
          <cell r="IA93">
            <v>1.9392609596300001E-2</v>
          </cell>
          <cell r="IB93">
            <v>1.8677711486799999E-2</v>
          </cell>
          <cell r="IC93">
            <v>2.4358272552500001E-2</v>
          </cell>
          <cell r="ID93">
            <v>1.8158674240099999E-2</v>
          </cell>
          <cell r="IE93">
            <v>1.9299983978299999E-4</v>
          </cell>
          <cell r="IF93">
            <v>1.7900288104999999E-2</v>
          </cell>
          <cell r="IG93">
            <v>3.2434761524200002E-2</v>
          </cell>
          <cell r="IH93">
            <v>4.01121377945E-2</v>
          </cell>
          <cell r="II93">
            <v>2.5178134441400001E-2</v>
          </cell>
          <cell r="IJ93">
            <v>2.0493030548099998E-2</v>
          </cell>
          <cell r="IK93">
            <v>7.2520971298200003E-4</v>
          </cell>
          <cell r="IL93">
            <v>1.9353985786400001E-2</v>
          </cell>
          <cell r="IM93">
            <v>4.2296767234799998E-2</v>
          </cell>
          <cell r="IN93">
            <v>2.7195215225199998E-3</v>
          </cell>
          <cell r="IO93">
            <v>4.06633615494E-2</v>
          </cell>
          <cell r="IP93">
            <v>3.6486804485299999E-2</v>
          </cell>
          <cell r="IQ93">
            <v>2.1661520004300001E-2</v>
          </cell>
          <cell r="IR93">
            <v>2.3508803918999999E-2</v>
          </cell>
          <cell r="IS93">
            <v>1.2340327724799999E-2</v>
          </cell>
          <cell r="IT93">
            <v>1.9050388336199999</v>
          </cell>
        </row>
        <row r="94">
          <cell r="A94" t="str">
            <v>SNP_CN_411934_G1097A_G366D_iniA</v>
          </cell>
          <cell r="B94">
            <v>8.7550699710799998E-2</v>
          </cell>
          <cell r="C94">
            <v>2.9538869857799999E-3</v>
          </cell>
          <cell r="D94">
            <v>1.3476610183699999E-4</v>
          </cell>
          <cell r="E94">
            <v>6.7640721797899997E-2</v>
          </cell>
          <cell r="F94">
            <v>5.04902601242E-2</v>
          </cell>
          <cell r="G94">
            <v>5.7845652103400001E-2</v>
          </cell>
          <cell r="H94">
            <v>7.5602054595899998E-2</v>
          </cell>
          <cell r="I94">
            <v>8.5286200046500005E-2</v>
          </cell>
          <cell r="J94">
            <v>6.4832150936099994E-2</v>
          </cell>
          <cell r="K94">
            <v>6.4091265201599995E-2</v>
          </cell>
          <cell r="L94">
            <v>6.2378287315400002E-2</v>
          </cell>
          <cell r="M94">
            <v>6.7031323909800003E-2</v>
          </cell>
          <cell r="N94">
            <v>9.7888112068200001E-3</v>
          </cell>
          <cell r="O94">
            <v>6.5308809280399996E-4</v>
          </cell>
          <cell r="P94">
            <v>4.7326087951700001E-5</v>
          </cell>
          <cell r="Q94">
            <v>4.6491622924800003E-6</v>
          </cell>
          <cell r="R94">
            <v>3.5762786865200001E-7</v>
          </cell>
          <cell r="S94">
            <v>7.5180709361999998E-2</v>
          </cell>
          <cell r="T94">
            <v>7.4826598167400005E-2</v>
          </cell>
          <cell r="U94">
            <v>1.355946064E-3</v>
          </cell>
          <cell r="V94">
            <v>5.98873496056E-2</v>
          </cell>
          <cell r="W94">
            <v>7.7205717563599993E-2</v>
          </cell>
          <cell r="X94">
            <v>1.9080519676199999E-2</v>
          </cell>
          <cell r="Y94">
            <v>8.5091531276699994E-2</v>
          </cell>
          <cell r="Z94">
            <v>7.3327064514199999E-2</v>
          </cell>
          <cell r="AA94">
            <v>8.31435322762E-2</v>
          </cell>
          <cell r="AB94">
            <v>6.6743314266200005E-2</v>
          </cell>
          <cell r="AC94">
            <v>6.8921744823499997E-2</v>
          </cell>
          <cell r="AD94">
            <v>6.7986845970200004E-3</v>
          </cell>
          <cell r="AE94">
            <v>4.8792362213100001E-4</v>
          </cell>
          <cell r="AF94">
            <v>6.1500012874600003E-2</v>
          </cell>
          <cell r="AG94">
            <v>6.43914937973E-3</v>
          </cell>
          <cell r="AH94">
            <v>6.3570499420200002E-2</v>
          </cell>
          <cell r="AI94">
            <v>5.9102356433900001E-2</v>
          </cell>
          <cell r="AJ94">
            <v>6.3963174819900007E-2</v>
          </cell>
          <cell r="AK94">
            <v>4.1363239288299998E-3</v>
          </cell>
          <cell r="AL94">
            <v>4.69831228256E-2</v>
          </cell>
          <cell r="AM94">
            <v>1.1154532432599999E-2</v>
          </cell>
          <cell r="AN94">
            <v>7.0339381694800002E-2</v>
          </cell>
          <cell r="AO94">
            <v>6.4669489860500001E-2</v>
          </cell>
          <cell r="AP94">
            <v>7.2927474975599996E-2</v>
          </cell>
          <cell r="AQ94">
            <v>6.9630801677699999E-2</v>
          </cell>
          <cell r="AR94">
            <v>6.9803595542899999E-2</v>
          </cell>
          <cell r="AS94">
            <v>7.2868764400499997E-2</v>
          </cell>
          <cell r="AT94">
            <v>7.7412188053100003E-2</v>
          </cell>
          <cell r="AU94">
            <v>8.8283360004399999E-2</v>
          </cell>
          <cell r="AV94">
            <v>8.3237290382399999E-3</v>
          </cell>
          <cell r="AW94">
            <v>7.6678276062000006E-2</v>
          </cell>
          <cell r="AX94">
            <v>5.6332945823699999E-3</v>
          </cell>
          <cell r="AY94">
            <v>1.9977688789399998E-3</v>
          </cell>
          <cell r="AZ94">
            <v>3.8099288940400002E-4</v>
          </cell>
          <cell r="BA94">
            <v>6.36048913002E-2</v>
          </cell>
          <cell r="BB94">
            <v>7.4372887611399999E-2</v>
          </cell>
          <cell r="BC94">
            <v>3.1725347042099998E-2</v>
          </cell>
          <cell r="BD94">
            <v>8.7959647178599998E-2</v>
          </cell>
          <cell r="BE94">
            <v>2.2157490253400001E-2</v>
          </cell>
          <cell r="BF94">
            <v>5.8014988899200001E-3</v>
          </cell>
          <cell r="BG94">
            <v>8.3991706371300004E-2</v>
          </cell>
          <cell r="BH94">
            <v>2.08818912506E-3</v>
          </cell>
          <cell r="BI94">
            <v>4.9901008605999998E-4</v>
          </cell>
          <cell r="BJ94">
            <v>1.8048286437999999E-4</v>
          </cell>
          <cell r="BK94">
            <v>5.8245360851299999E-2</v>
          </cell>
          <cell r="BL94">
            <v>8.0546796321899997E-2</v>
          </cell>
          <cell r="BM94">
            <v>7.5571119785299998E-2</v>
          </cell>
          <cell r="BN94">
            <v>6.2041878700300002E-3</v>
          </cell>
          <cell r="BO94">
            <v>6.1967730522199997E-2</v>
          </cell>
          <cell r="BP94">
            <v>6.0342013835900002E-2</v>
          </cell>
          <cell r="BQ94">
            <v>6.5997779369400003E-2</v>
          </cell>
          <cell r="BR94">
            <v>7.0331156253800001E-2</v>
          </cell>
          <cell r="BS94">
            <v>7.5809717178299998E-2</v>
          </cell>
          <cell r="BT94">
            <v>4.1730403900100002E-3</v>
          </cell>
          <cell r="BU94">
            <v>3.39269638062E-4</v>
          </cell>
          <cell r="BV94">
            <v>6.4063251018499995E-2</v>
          </cell>
          <cell r="BW94">
            <v>6.9295465946199994E-2</v>
          </cell>
          <cell r="BX94">
            <v>1.7529845237700001E-2</v>
          </cell>
          <cell r="BY94">
            <v>5.9583723545099998E-2</v>
          </cell>
          <cell r="BZ94">
            <v>7.6806068420399998E-2</v>
          </cell>
          <cell r="CA94">
            <v>9.0164899825999997E-2</v>
          </cell>
          <cell r="CB94">
            <v>7.8118085861200004E-2</v>
          </cell>
          <cell r="CC94">
            <v>8.2115471363100004E-2</v>
          </cell>
          <cell r="CD94">
            <v>1.01008415222E-2</v>
          </cell>
          <cell r="CE94">
            <v>6.5815329551699997E-2</v>
          </cell>
          <cell r="CF94">
            <v>7.0933103561399997E-3</v>
          </cell>
          <cell r="CG94">
            <v>1.1640787124600001E-3</v>
          </cell>
          <cell r="CH94">
            <v>7.6081812381700004E-2</v>
          </cell>
          <cell r="CI94">
            <v>7.4005186557800001E-2</v>
          </cell>
          <cell r="CJ94">
            <v>1.5400111675299999E-2</v>
          </cell>
          <cell r="CK94">
            <v>6.3623666763300002E-2</v>
          </cell>
          <cell r="CL94">
            <v>7.5039267539999996E-2</v>
          </cell>
          <cell r="CM94">
            <v>8.4078669548000001E-2</v>
          </cell>
          <cell r="CN94">
            <v>8.4802806377399995E-2</v>
          </cell>
          <cell r="CO94">
            <v>7.3152184486399999E-2</v>
          </cell>
          <cell r="CP94">
            <v>1.8850386142700001E-2</v>
          </cell>
          <cell r="CQ94">
            <v>7.21889734268E-3</v>
          </cell>
          <cell r="CR94">
            <v>1.7468929290800001E-3</v>
          </cell>
          <cell r="CS94">
            <v>8.1016302108799995E-2</v>
          </cell>
          <cell r="CT94">
            <v>8.9857935905499994E-2</v>
          </cell>
          <cell r="CU94">
            <v>7.3771238326999999E-2</v>
          </cell>
          <cell r="CV94">
            <v>7.66943097115E-2</v>
          </cell>
          <cell r="CW94">
            <v>6.6591203212699998E-2</v>
          </cell>
          <cell r="CX94">
            <v>7.0745229721100006E-2</v>
          </cell>
          <cell r="CY94">
            <v>7.4263691902200002E-2</v>
          </cell>
          <cell r="CZ94">
            <v>6.7754566669499999E-2</v>
          </cell>
          <cell r="DA94">
            <v>7.4563384056099996E-2</v>
          </cell>
          <cell r="DB94">
            <v>6.60865902901E-2</v>
          </cell>
          <cell r="DC94">
            <v>5.94342947006E-2</v>
          </cell>
          <cell r="DD94">
            <v>7.7700316906000003E-2</v>
          </cell>
          <cell r="DE94">
            <v>1.1899590492199999E-2</v>
          </cell>
          <cell r="DF94">
            <v>6.3421607017500006E-2</v>
          </cell>
          <cell r="DG94">
            <v>7.4868261814100001E-2</v>
          </cell>
          <cell r="DH94">
            <v>1.6381919384E-2</v>
          </cell>
          <cell r="DI94">
            <v>7.44590759277E-2</v>
          </cell>
          <cell r="DJ94">
            <v>6.4697802066799995E-2</v>
          </cell>
          <cell r="DK94">
            <v>6.8070352077499993E-2</v>
          </cell>
          <cell r="DL94">
            <v>8.4977805614499996E-2</v>
          </cell>
          <cell r="DM94">
            <v>2.7505457401300001E-2</v>
          </cell>
          <cell r="DN94">
            <v>8.58670473099E-3</v>
          </cell>
          <cell r="DO94">
            <v>6.4508378505700001E-2</v>
          </cell>
          <cell r="DP94">
            <v>6.5124094486200004E-2</v>
          </cell>
          <cell r="DQ94">
            <v>2.5287747383099999E-2</v>
          </cell>
          <cell r="DR94">
            <v>6.3112258911100005E-2</v>
          </cell>
          <cell r="DS94">
            <v>6.8340778350800005E-2</v>
          </cell>
          <cell r="DT94">
            <v>1.6192555427600001E-2</v>
          </cell>
          <cell r="DU94">
            <v>5.4469764232599999E-2</v>
          </cell>
          <cell r="DV94">
            <v>7.1145713329300003E-2</v>
          </cell>
          <cell r="DW94">
            <v>7.4816465377799998E-2</v>
          </cell>
          <cell r="DX94">
            <v>8.3480775356299997E-2</v>
          </cell>
          <cell r="DY94">
            <v>7.8677773475599996E-2</v>
          </cell>
          <cell r="DZ94">
            <v>2.80734300613E-2</v>
          </cell>
          <cell r="EA94">
            <v>1.28566622734E-2</v>
          </cell>
          <cell r="EB94">
            <v>6.5587043762199995E-2</v>
          </cell>
          <cell r="EC94">
            <v>2.5941193103800001E-2</v>
          </cell>
          <cell r="ED94">
            <v>6.7291736602799995E-2</v>
          </cell>
          <cell r="EE94">
            <v>6.7606031894700006E-2</v>
          </cell>
          <cell r="EF94">
            <v>3.6837220192000003E-2</v>
          </cell>
          <cell r="EG94">
            <v>4.2921900749200003E-3</v>
          </cell>
          <cell r="EH94">
            <v>7.7731311321299998E-2</v>
          </cell>
          <cell r="EI94">
            <v>8.6993157863599999E-2</v>
          </cell>
          <cell r="EJ94">
            <v>7.5350284576400001E-2</v>
          </cell>
          <cell r="EK94">
            <v>8.0899477004999998E-2</v>
          </cell>
          <cell r="EL94">
            <v>7.9749882221199997E-2</v>
          </cell>
          <cell r="EM94">
            <v>7.3678553104399996E-2</v>
          </cell>
          <cell r="EN94">
            <v>7.2862923145300004E-2</v>
          </cell>
          <cell r="EO94">
            <v>7.28289484978E-2</v>
          </cell>
          <cell r="EP94">
            <v>1.48990154266E-2</v>
          </cell>
          <cell r="EQ94">
            <v>5.4612159729000003E-3</v>
          </cell>
          <cell r="ER94">
            <v>4.3647229671499997E-2</v>
          </cell>
          <cell r="ES94">
            <v>1.1502683162700001E-2</v>
          </cell>
          <cell r="ET94">
            <v>4.7641277313200003E-2</v>
          </cell>
          <cell r="EU94">
            <v>7.6272606849699998E-2</v>
          </cell>
          <cell r="EV94">
            <v>7.2414040565500007E-2</v>
          </cell>
          <cell r="EW94">
            <v>4.1488766670200003E-2</v>
          </cell>
          <cell r="EX94">
            <v>6.7500233650199998E-2</v>
          </cell>
          <cell r="EY94">
            <v>9.4867706298799995E-2</v>
          </cell>
          <cell r="EZ94">
            <v>9.7528755664800001E-2</v>
          </cell>
          <cell r="FA94">
            <v>7.9843521118200006E-2</v>
          </cell>
          <cell r="FB94">
            <v>7.4351489543900001E-2</v>
          </cell>
          <cell r="FC94">
            <v>7.1543037891399999E-2</v>
          </cell>
          <cell r="FD94">
            <v>7.1151256561300003E-2</v>
          </cell>
          <cell r="FE94">
            <v>6.6169381141699998E-2</v>
          </cell>
          <cell r="FF94">
            <v>6.8836927413900004E-2</v>
          </cell>
          <cell r="FG94">
            <v>6.1638832092299999E-2</v>
          </cell>
          <cell r="FH94">
            <v>6.7592680454300003E-2</v>
          </cell>
          <cell r="FI94">
            <v>7.7150106430099993E-2</v>
          </cell>
          <cell r="FJ94">
            <v>1.72492861748E-2</v>
          </cell>
          <cell r="FK94">
            <v>5.2482843399000001E-2</v>
          </cell>
          <cell r="FL94">
            <v>7.1141719818100004E-3</v>
          </cell>
          <cell r="FM94">
            <v>7.6603651046800003E-2</v>
          </cell>
          <cell r="FN94">
            <v>3.5456001758600003E-2</v>
          </cell>
          <cell r="FO94">
            <v>7.1142017841300004E-2</v>
          </cell>
          <cell r="FP94">
            <v>6.9916963577299998E-2</v>
          </cell>
          <cell r="FQ94">
            <v>7.2586357593500003E-2</v>
          </cell>
          <cell r="FR94">
            <v>7.4800014495799996E-2</v>
          </cell>
          <cell r="FS94">
            <v>7.1841537952400003E-2</v>
          </cell>
          <cell r="FT94">
            <v>7.1389436721799995E-2</v>
          </cell>
          <cell r="FU94">
            <v>7.7165365219100002E-2</v>
          </cell>
          <cell r="FV94">
            <v>7.6146841049199998E-2</v>
          </cell>
          <cell r="FW94">
            <v>6.8239033222199999E-2</v>
          </cell>
          <cell r="FX94">
            <v>1.7238199710800001E-2</v>
          </cell>
          <cell r="FY94">
            <v>6.9590151310000001E-2</v>
          </cell>
          <cell r="FZ94">
            <v>7.9372763633699994E-2</v>
          </cell>
          <cell r="GA94">
            <v>8.5617303848299995E-3</v>
          </cell>
          <cell r="GB94">
            <v>7.66825079918E-2</v>
          </cell>
          <cell r="GC94">
            <v>7.01842904091E-2</v>
          </cell>
          <cell r="GD94">
            <v>7.1711122989700005E-2</v>
          </cell>
          <cell r="GE94">
            <v>6.8829178810100006E-2</v>
          </cell>
          <cell r="GF94">
            <v>6.0011982917800001E-2</v>
          </cell>
          <cell r="GG94">
            <v>1.6183078289000001E-2</v>
          </cell>
          <cell r="GH94">
            <v>4.7324895858800002E-3</v>
          </cell>
          <cell r="GI94">
            <v>1.9545555114700002E-3</v>
          </cell>
          <cell r="GJ94">
            <v>7.7019929885899993E-2</v>
          </cell>
          <cell r="GK94">
            <v>8.1577837467200001E-2</v>
          </cell>
          <cell r="GL94">
            <v>7.8857660293600002E-2</v>
          </cell>
          <cell r="GM94">
            <v>7.8202009200999997E-2</v>
          </cell>
          <cell r="GN94">
            <v>7.4620068073300003E-2</v>
          </cell>
          <cell r="GO94">
            <v>4.2570352554300001E-2</v>
          </cell>
          <cell r="GP94">
            <v>1.07598900795E-2</v>
          </cell>
          <cell r="GQ94">
            <v>6.5929234027900005E-2</v>
          </cell>
          <cell r="GR94">
            <v>3.53092551231E-2</v>
          </cell>
          <cell r="GS94">
            <v>7.6673686504399999E-2</v>
          </cell>
          <cell r="GT94">
            <v>7.6718509197199997E-2</v>
          </cell>
          <cell r="GU94">
            <v>2.0052194595299999E-2</v>
          </cell>
          <cell r="GV94">
            <v>7.8797638416299998E-2</v>
          </cell>
          <cell r="GW94">
            <v>7.8101694583899997E-2</v>
          </cell>
          <cell r="GX94">
            <v>3.2988905906699999E-2</v>
          </cell>
          <cell r="GY94">
            <v>2.28945612907E-2</v>
          </cell>
          <cell r="GZ94">
            <v>7.2347521781900001E-2</v>
          </cell>
          <cell r="HA94">
            <v>7.7563762664800001E-2</v>
          </cell>
          <cell r="HB94">
            <v>7.8536331653599994E-2</v>
          </cell>
          <cell r="HC94">
            <v>6.7792832851400003E-2</v>
          </cell>
          <cell r="HD94">
            <v>6.8902909755700001E-2</v>
          </cell>
          <cell r="HE94">
            <v>3.4168064594300003E-2</v>
          </cell>
          <cell r="HF94">
            <v>1.55940055847E-2</v>
          </cell>
          <cell r="HG94">
            <v>6.3209056854200002E-2</v>
          </cell>
          <cell r="HH94">
            <v>6.6788196563699997E-2</v>
          </cell>
          <cell r="HI94">
            <v>1.5591442585E-2</v>
          </cell>
          <cell r="HJ94">
            <v>4.2397797107700003E-2</v>
          </cell>
          <cell r="HK94">
            <v>7.5824320316300001E-2</v>
          </cell>
          <cell r="HL94">
            <v>6.6624402999899995E-2</v>
          </cell>
          <cell r="HM94">
            <v>1.8806993961299999E-2</v>
          </cell>
          <cell r="HN94">
            <v>6.1296761035900003E-2</v>
          </cell>
          <cell r="HO94">
            <v>6.6306173801399998E-2</v>
          </cell>
          <cell r="HP94">
            <v>6.2582969665500005E-2</v>
          </cell>
          <cell r="HQ94">
            <v>7.8233122825599993E-2</v>
          </cell>
          <cell r="HR94">
            <v>6.8168759346000002E-2</v>
          </cell>
          <cell r="HS94">
            <v>5.9315443038899997E-2</v>
          </cell>
          <cell r="HT94">
            <v>6.4643144607499994E-2</v>
          </cell>
          <cell r="HU94">
            <v>6.8519532680499998E-2</v>
          </cell>
          <cell r="HV94">
            <v>1.43294930458E-2</v>
          </cell>
          <cell r="HW94">
            <v>4.5171439647699999E-2</v>
          </cell>
          <cell r="HX94">
            <v>2.0007967948899998E-2</v>
          </cell>
          <cell r="HY94">
            <v>6.4741134643599998E-2</v>
          </cell>
          <cell r="HZ94">
            <v>3.1159102916700002E-2</v>
          </cell>
          <cell r="IA94">
            <v>1.51190161705E-2</v>
          </cell>
          <cell r="IB94">
            <v>3.8480997085600002E-2</v>
          </cell>
          <cell r="IC94">
            <v>9.1245770454400008E-3</v>
          </cell>
          <cell r="ID94">
            <v>5.7949602603900002E-2</v>
          </cell>
          <cell r="IE94">
            <v>5.9954822063399998E-2</v>
          </cell>
          <cell r="IF94">
            <v>1.7495632171599999E-2</v>
          </cell>
          <cell r="IG94">
            <v>6.5522551536599999E-2</v>
          </cell>
          <cell r="IH94">
            <v>3.1997442245500003E-2</v>
          </cell>
          <cell r="II94">
            <v>1.51661038399E-2</v>
          </cell>
          <cell r="IJ94">
            <v>8.5361182689699999E-2</v>
          </cell>
          <cell r="IK94">
            <v>7.7919781208E-2</v>
          </cell>
          <cell r="IL94">
            <v>6.6638648509999995E-2</v>
          </cell>
          <cell r="IM94">
            <v>8.3965659141500004E-2</v>
          </cell>
          <cell r="IN94">
            <v>8.1036567687999994E-2</v>
          </cell>
          <cell r="IO94">
            <v>8.5891067981700001E-2</v>
          </cell>
          <cell r="IP94">
            <v>8.2011580467200001E-2</v>
          </cell>
          <cell r="IQ94">
            <v>8.4170401096300002E-2</v>
          </cell>
          <cell r="IR94">
            <v>5.3740840405199997E-2</v>
          </cell>
          <cell r="IS94">
            <v>2.8455091640399999E-2</v>
          </cell>
          <cell r="IT94">
            <v>1.88861942291</v>
          </cell>
        </row>
        <row r="95">
          <cell r="A95" t="str">
            <v>SNP_CN_4245621_G2389C_A797P_embA</v>
          </cell>
          <cell r="B95">
            <v>4.2189002036999997E-2</v>
          </cell>
          <cell r="C95">
            <v>1.7617046833E-2</v>
          </cell>
          <cell r="D95">
            <v>2.1827995777099998E-2</v>
          </cell>
          <cell r="E95">
            <v>2.0726561546299999E-2</v>
          </cell>
          <cell r="F95">
            <v>1.6292154789E-2</v>
          </cell>
          <cell r="G95">
            <v>1.88792347908E-2</v>
          </cell>
          <cell r="H95">
            <v>2.0574569702100001E-2</v>
          </cell>
          <cell r="I95">
            <v>1.8135070800799999E-2</v>
          </cell>
          <cell r="J95">
            <v>5.9604644775399995E-8</v>
          </cell>
          <cell r="K95">
            <v>1.37216448784E-2</v>
          </cell>
          <cell r="L95">
            <v>4.36902046204E-5</v>
          </cell>
          <cell r="M95">
            <v>2.3332178592699999E-2</v>
          </cell>
          <cell r="N95">
            <v>2.6240408420599999E-2</v>
          </cell>
          <cell r="O95">
            <v>2.55296826363E-2</v>
          </cell>
          <cell r="P95">
            <v>1.27450227737E-2</v>
          </cell>
          <cell r="Q95">
            <v>1.0582625865899999E-2</v>
          </cell>
          <cell r="R95">
            <v>1.5659391880000002E-2</v>
          </cell>
          <cell r="S95">
            <v>5.3188383579300003E-2</v>
          </cell>
          <cell r="T95">
            <v>1.9382417201999999E-2</v>
          </cell>
          <cell r="U95">
            <v>5.9604644775399995E-8</v>
          </cell>
          <cell r="V95">
            <v>1.2962460517899999E-2</v>
          </cell>
          <cell r="W95">
            <v>2.80141830444E-6</v>
          </cell>
          <cell r="X95">
            <v>1.19209289551E-7</v>
          </cell>
          <cell r="Y95">
            <v>2.1972537040699999E-2</v>
          </cell>
          <cell r="Z95">
            <v>3.0803024768800001E-2</v>
          </cell>
          <cell r="AA95">
            <v>2.42673158646E-2</v>
          </cell>
          <cell r="AB95">
            <v>2.5743722915599999E-2</v>
          </cell>
          <cell r="AC95">
            <v>7.3194503784200003E-5</v>
          </cell>
          <cell r="AD95">
            <v>2.4970710277599999E-2</v>
          </cell>
          <cell r="AE95">
            <v>2.7418255805999998E-2</v>
          </cell>
          <cell r="AF95">
            <v>1.3818562030799999E-2</v>
          </cell>
          <cell r="AG95">
            <v>1.32164359093E-2</v>
          </cell>
          <cell r="AH95">
            <v>1.9549071788799999E-2</v>
          </cell>
          <cell r="AI95">
            <v>1.2885928154E-2</v>
          </cell>
          <cell r="AJ95">
            <v>1.36482715607E-2</v>
          </cell>
          <cell r="AK95">
            <v>1.29910111427E-2</v>
          </cell>
          <cell r="AL95">
            <v>1.9248604774500001E-2</v>
          </cell>
          <cell r="AM95">
            <v>1.3053894042999999E-2</v>
          </cell>
          <cell r="AN95">
            <v>2.2421777248399999E-2</v>
          </cell>
          <cell r="AO95">
            <v>2.32070088387E-2</v>
          </cell>
          <cell r="AP95">
            <v>2.8992414474499999E-2</v>
          </cell>
          <cell r="AQ95">
            <v>2.84737944603E-2</v>
          </cell>
          <cell r="AR95">
            <v>3.03091406822E-2</v>
          </cell>
          <cell r="AS95">
            <v>2.0457804202999998E-2</v>
          </cell>
          <cell r="AT95">
            <v>1.8420159816700001E-2</v>
          </cell>
          <cell r="AU95">
            <v>2.21557021141E-2</v>
          </cell>
          <cell r="AV95">
            <v>1.84376835823E-2</v>
          </cell>
          <cell r="AW95">
            <v>3.2140910625500001E-2</v>
          </cell>
          <cell r="AX95">
            <v>1.64746046066E-2</v>
          </cell>
          <cell r="AY95">
            <v>2.5580286979699999E-2</v>
          </cell>
          <cell r="AZ95">
            <v>2.0891249179799998E-2</v>
          </cell>
          <cell r="BA95">
            <v>1.3777136802700001E-2</v>
          </cell>
          <cell r="BB95">
            <v>2.10464000702E-4</v>
          </cell>
          <cell r="BC95">
            <v>2.4636030197099999E-2</v>
          </cell>
          <cell r="BD95">
            <v>9.5995664596599996E-3</v>
          </cell>
          <cell r="BE95">
            <v>2.32506394386E-2</v>
          </cell>
          <cell r="BF95">
            <v>1.26767158508E-2</v>
          </cell>
          <cell r="BG95">
            <v>1.32925510406E-2</v>
          </cell>
          <cell r="BH95">
            <v>2.0763337612199999E-2</v>
          </cell>
          <cell r="BI95">
            <v>1.7704069614399999E-2</v>
          </cell>
          <cell r="BJ95">
            <v>1.46381855011E-2</v>
          </cell>
          <cell r="BK95">
            <v>1.62350535393E-2</v>
          </cell>
          <cell r="BL95">
            <v>1.9905805587799998E-2</v>
          </cell>
          <cell r="BM95">
            <v>2.2765815258000002E-2</v>
          </cell>
          <cell r="BN95">
            <v>2.2609114646899998E-2</v>
          </cell>
          <cell r="BO95">
            <v>8.3190798759500001E-3</v>
          </cell>
          <cell r="BP95">
            <v>4.0146112441999997E-2</v>
          </cell>
          <cell r="BQ95">
            <v>5.1200389862100001E-4</v>
          </cell>
          <cell r="BR95">
            <v>1.6302466392499999E-2</v>
          </cell>
          <cell r="BS95">
            <v>1.89290046692E-2</v>
          </cell>
          <cell r="BT95">
            <v>2.23385691643E-2</v>
          </cell>
          <cell r="BU95">
            <v>3.3732652664200002E-2</v>
          </cell>
          <cell r="BV95">
            <v>3.0288338661199999E-2</v>
          </cell>
          <cell r="BW95">
            <v>1.5310049056999999E-2</v>
          </cell>
          <cell r="BX95">
            <v>1.16157531738E-2</v>
          </cell>
          <cell r="BY95">
            <v>2.5328218936900002E-2</v>
          </cell>
          <cell r="BZ95">
            <v>2.0950675010699998E-2</v>
          </cell>
          <cell r="CA95">
            <v>1.3546705246000001E-2</v>
          </cell>
          <cell r="CB95">
            <v>2.80482769012E-2</v>
          </cell>
          <cell r="CC95">
            <v>3.0793011188499999E-2</v>
          </cell>
          <cell r="CD95">
            <v>1.6434550285300002E-2</v>
          </cell>
          <cell r="CE95">
            <v>1.51646733284E-2</v>
          </cell>
          <cell r="CF95">
            <v>1.75012350082E-2</v>
          </cell>
          <cell r="CG95">
            <v>3.6845147609700001E-2</v>
          </cell>
          <cell r="CH95">
            <v>2.4683892726900001E-2</v>
          </cell>
          <cell r="CI95">
            <v>1.39698386192E-2</v>
          </cell>
          <cell r="CJ95">
            <v>3.0261456966400001E-2</v>
          </cell>
          <cell r="CK95">
            <v>2.3185610771199999E-3</v>
          </cell>
          <cell r="CL95">
            <v>3.24437618256E-2</v>
          </cell>
          <cell r="CM95">
            <v>2.2706329822499999E-2</v>
          </cell>
          <cell r="CN95">
            <v>1.8020212650299999E-2</v>
          </cell>
          <cell r="CO95">
            <v>3.1834244728100002E-2</v>
          </cell>
          <cell r="CP95">
            <v>1.08266472816E-2</v>
          </cell>
          <cell r="CQ95">
            <v>1.83463692665E-2</v>
          </cell>
          <cell r="CR95">
            <v>2.2188663482699999E-2</v>
          </cell>
          <cell r="CS95">
            <v>1.7698764801000001E-2</v>
          </cell>
          <cell r="CT95">
            <v>1.30413770676E-2</v>
          </cell>
          <cell r="CU95">
            <v>2.1815299987799999E-5</v>
          </cell>
          <cell r="CV95">
            <v>1.5278518199900001E-2</v>
          </cell>
          <cell r="CW95">
            <v>2.73175835609E-2</v>
          </cell>
          <cell r="CX95">
            <v>2.2232294082599999E-2</v>
          </cell>
          <cell r="CY95">
            <v>5.63477873802E-2</v>
          </cell>
          <cell r="CZ95">
            <v>4.1388452053100003E-2</v>
          </cell>
          <cell r="DA95">
            <v>1.5450835228E-2</v>
          </cell>
          <cell r="DB95">
            <v>2.2131681442299999E-2</v>
          </cell>
          <cell r="DC95">
            <v>2.5889873504600001E-2</v>
          </cell>
          <cell r="DD95">
            <v>1.52542591095E-2</v>
          </cell>
          <cell r="DE95">
            <v>2.4480760097499998E-2</v>
          </cell>
          <cell r="DF95">
            <v>2.5311470031699999E-2</v>
          </cell>
          <cell r="DG95">
            <v>1.27792358398E-4</v>
          </cell>
          <cell r="DH95">
            <v>2.7351975441000001E-2</v>
          </cell>
          <cell r="DI95">
            <v>2.2109985351600001E-2</v>
          </cell>
          <cell r="DJ95">
            <v>2.27897763252E-2</v>
          </cell>
          <cell r="DK95">
            <v>2.2441267967200001E-2</v>
          </cell>
          <cell r="DL95">
            <v>3.3122301101699999E-4</v>
          </cell>
          <cell r="DM95">
            <v>1.4569520950299999E-2</v>
          </cell>
          <cell r="DN95">
            <v>1.0069549083700001E-2</v>
          </cell>
          <cell r="DO95">
            <v>1.02066397667E-2</v>
          </cell>
          <cell r="DP95">
            <v>2.32754349709E-2</v>
          </cell>
          <cell r="DQ95">
            <v>1.3645887374900001E-2</v>
          </cell>
          <cell r="DR95">
            <v>4.7981739044199997E-5</v>
          </cell>
          <cell r="DS95">
            <v>1.5257000923200001E-2</v>
          </cell>
          <cell r="DT95">
            <v>1.6590714454699999E-2</v>
          </cell>
          <cell r="DU95">
            <v>1.3537883758499999E-2</v>
          </cell>
          <cell r="DV95">
            <v>2.4765312671699999E-2</v>
          </cell>
          <cell r="DW95">
            <v>1.99663639069E-2</v>
          </cell>
          <cell r="DX95">
            <v>2.8519213199600001E-2</v>
          </cell>
          <cell r="DY95">
            <v>3.5606563091300003E-2</v>
          </cell>
          <cell r="DZ95">
            <v>1.1026263237E-3</v>
          </cell>
          <cell r="EA95">
            <v>1.6420841217E-2</v>
          </cell>
          <cell r="EB95">
            <v>3.7634372711200002E-4</v>
          </cell>
          <cell r="EC95">
            <v>3.4868717193599999E-5</v>
          </cell>
          <cell r="ED95">
            <v>1.6786396503400001E-2</v>
          </cell>
          <cell r="EE95">
            <v>2.2085189819300001E-2</v>
          </cell>
          <cell r="EF95">
            <v>2.0664274692500002E-2</v>
          </cell>
          <cell r="EG95">
            <v>2.7869343757600001E-2</v>
          </cell>
          <cell r="EH95">
            <v>2.42677927017E-2</v>
          </cell>
          <cell r="EI95">
            <v>1.51439905167E-2</v>
          </cell>
          <cell r="EJ95">
            <v>2.6199281215700001E-2</v>
          </cell>
          <cell r="EK95">
            <v>2.0196020603199999E-2</v>
          </cell>
          <cell r="EL95">
            <v>6.6936016082800006E-5</v>
          </cell>
          <cell r="EM95">
            <v>4.2163729667700003E-2</v>
          </cell>
          <cell r="EN95">
            <v>1.7425239086200001E-2</v>
          </cell>
          <cell r="EO95">
            <v>1.49610638618E-2</v>
          </cell>
          <cell r="EP95">
            <v>1.4860868454E-2</v>
          </cell>
          <cell r="EQ95">
            <v>3.0517578125E-4</v>
          </cell>
          <cell r="ER95">
            <v>2.38295793533E-2</v>
          </cell>
          <cell r="ES95">
            <v>2.2151172161100002E-2</v>
          </cell>
          <cell r="ET95">
            <v>1.46986842155E-2</v>
          </cell>
          <cell r="EU95">
            <v>2.01383829117E-2</v>
          </cell>
          <cell r="EV95">
            <v>2.4971902370499999E-2</v>
          </cell>
          <cell r="EW95">
            <v>1.4917671680500001E-2</v>
          </cell>
          <cell r="EX95">
            <v>2.68427729607E-2</v>
          </cell>
          <cell r="EY95">
            <v>1.4119207859E-2</v>
          </cell>
          <cell r="EZ95">
            <v>5.6797266006499997E-4</v>
          </cell>
          <cell r="FA95">
            <v>2.62085199356E-2</v>
          </cell>
          <cell r="FB95">
            <v>2.3126602172899999E-2</v>
          </cell>
          <cell r="FC95">
            <v>1.50934457779E-2</v>
          </cell>
          <cell r="FD95">
            <v>2.6867151260399999E-2</v>
          </cell>
          <cell r="FE95">
            <v>1.44580006599E-2</v>
          </cell>
          <cell r="FF95">
            <v>1.19590759277E-2</v>
          </cell>
          <cell r="FG95">
            <v>2.13486552238E-2</v>
          </cell>
          <cell r="FH95">
            <v>1.80043578148E-2</v>
          </cell>
          <cell r="FI95">
            <v>2.83088088036E-2</v>
          </cell>
          <cell r="FJ95">
            <v>2.0778179168700001E-4</v>
          </cell>
          <cell r="FK95">
            <v>2.7540504932400001E-2</v>
          </cell>
          <cell r="FL95">
            <v>2.0941734314E-2</v>
          </cell>
          <cell r="FM95">
            <v>6.3359737396199997E-5</v>
          </cell>
          <cell r="FN95">
            <v>2.4363756179800002E-2</v>
          </cell>
          <cell r="FO95">
            <v>1.3150930404700001E-2</v>
          </cell>
          <cell r="FP95">
            <v>1.34174823761E-2</v>
          </cell>
          <cell r="FQ95">
            <v>1.53670907021E-2</v>
          </cell>
          <cell r="FR95">
            <v>2.9471993446399999E-2</v>
          </cell>
          <cell r="FS95">
            <v>2.4414181709300001E-2</v>
          </cell>
          <cell r="FT95">
            <v>1.60541534424E-2</v>
          </cell>
          <cell r="FU95">
            <v>3.1053543090799999E-2</v>
          </cell>
          <cell r="FV95">
            <v>1.4094412326800001E-2</v>
          </cell>
          <cell r="FW95">
            <v>9.2476606368999993E-3</v>
          </cell>
          <cell r="FX95">
            <v>1.1806786060300001E-2</v>
          </cell>
          <cell r="FY95">
            <v>2.6399254798899999E-2</v>
          </cell>
          <cell r="FZ95">
            <v>2.85235643387E-2</v>
          </cell>
          <cell r="GA95">
            <v>2.7863025665299999E-2</v>
          </cell>
          <cell r="GB95">
            <v>2.5622725486799999E-2</v>
          </cell>
          <cell r="GC95">
            <v>1.3897895812999999E-2</v>
          </cell>
          <cell r="GD95">
            <v>1.5973329544099999E-2</v>
          </cell>
          <cell r="GE95">
            <v>1.42496228218E-2</v>
          </cell>
          <cell r="GF95">
            <v>1.26675963402E-2</v>
          </cell>
          <cell r="GG95">
            <v>1.2356042861900001E-4</v>
          </cell>
          <cell r="GH95">
            <v>1.9771754741699999E-2</v>
          </cell>
          <cell r="GI95">
            <v>2.1419405937200001E-2</v>
          </cell>
          <cell r="GJ95">
            <v>2.6974201202399999E-2</v>
          </cell>
          <cell r="GK95">
            <v>1.9222199916799999E-2</v>
          </cell>
          <cell r="GL95">
            <v>2.3841738700899999E-2</v>
          </cell>
          <cell r="GM95">
            <v>2.4276018142700001E-2</v>
          </cell>
          <cell r="GN95">
            <v>1.6815662384000001E-2</v>
          </cell>
          <cell r="GO95">
            <v>2.5958895683299999E-2</v>
          </cell>
          <cell r="GP95">
            <v>1.6285598278E-2</v>
          </cell>
          <cell r="GQ95">
            <v>2.52470970154E-2</v>
          </cell>
          <cell r="GR95">
            <v>1.5638232231099999E-2</v>
          </cell>
          <cell r="GS95">
            <v>2.28871703148E-2</v>
          </cell>
          <cell r="GT95">
            <v>1.42079591751E-2</v>
          </cell>
          <cell r="GU95">
            <v>3.1046628951999999E-2</v>
          </cell>
          <cell r="GV95">
            <v>4.3271064758299997E-2</v>
          </cell>
          <cell r="GW95">
            <v>4.3272256851200001E-2</v>
          </cell>
          <cell r="GX95">
            <v>1.5918612480199999E-3</v>
          </cell>
          <cell r="GY95">
            <v>3.2150864601099997E-2</v>
          </cell>
          <cell r="GZ95">
            <v>2.5448441505399998E-2</v>
          </cell>
          <cell r="HA95">
            <v>1.32514238358E-2</v>
          </cell>
          <cell r="HB95">
            <v>8.1360340118400004E-5</v>
          </cell>
          <cell r="HC95">
            <v>3.6295056343099999E-2</v>
          </cell>
          <cell r="HD95">
            <v>2.7533113956499999E-2</v>
          </cell>
          <cell r="HE95">
            <v>3.3819079399099998E-2</v>
          </cell>
          <cell r="HF95">
            <v>2.4680197238900001E-2</v>
          </cell>
          <cell r="HG95">
            <v>1.29012465477E-2</v>
          </cell>
          <cell r="HH95">
            <v>4.2760372161899999E-4</v>
          </cell>
          <cell r="HI95">
            <v>1.8680512905100002E-2</v>
          </cell>
          <cell r="HJ95">
            <v>1.9251763820599999E-2</v>
          </cell>
          <cell r="HK95">
            <v>2.56076455116E-2</v>
          </cell>
          <cell r="HL95">
            <v>3.9279460907E-5</v>
          </cell>
          <cell r="HM95">
            <v>1.0792911052699999E-2</v>
          </cell>
          <cell r="HN95">
            <v>1.5672504901899999E-2</v>
          </cell>
          <cell r="HO95">
            <v>2.0907282829299999E-2</v>
          </cell>
          <cell r="HP95">
            <v>6.8271160125700004E-4</v>
          </cell>
          <cell r="HQ95">
            <v>1.55357122421E-2</v>
          </cell>
          <cell r="HR95">
            <v>2.4727642536199999E-2</v>
          </cell>
          <cell r="HS95">
            <v>1.38716697693E-2</v>
          </cell>
          <cell r="HT95">
            <v>1.56971216202E-2</v>
          </cell>
          <cell r="HU95">
            <v>1.3178586959800001E-4</v>
          </cell>
          <cell r="HV95">
            <v>1.31130218506E-6</v>
          </cell>
          <cell r="HW95">
            <v>1.2349426746399999E-2</v>
          </cell>
          <cell r="HX95">
            <v>1.19599699974E-2</v>
          </cell>
          <cell r="HY95">
            <v>1.3331413269E-2</v>
          </cell>
          <cell r="HZ95">
            <v>2.76992321014E-2</v>
          </cell>
          <cell r="IA95">
            <v>1.9054949283599999E-2</v>
          </cell>
          <cell r="IB95">
            <v>1.63182020187E-2</v>
          </cell>
          <cell r="IC95">
            <v>3.24481725693E-2</v>
          </cell>
          <cell r="ID95">
            <v>1.33425593376E-2</v>
          </cell>
          <cell r="IE95">
            <v>1.75939202309E-2</v>
          </cell>
          <cell r="IF95">
            <v>2.68329381943E-2</v>
          </cell>
          <cell r="IG95">
            <v>2.8895556926700001E-2</v>
          </cell>
          <cell r="IH95">
            <v>1.8619716167400002E-2</v>
          </cell>
          <cell r="II95">
            <v>1.94293856621E-2</v>
          </cell>
          <cell r="IJ95">
            <v>2.34842300415E-5</v>
          </cell>
          <cell r="IK95">
            <v>2.7294516563400002E-2</v>
          </cell>
          <cell r="IL95">
            <v>1.6003072261799998E-2</v>
          </cell>
          <cell r="IM95">
            <v>1.9982516765599999E-2</v>
          </cell>
          <cell r="IN95">
            <v>2.03083753586E-2</v>
          </cell>
          <cell r="IO95">
            <v>3.2081902027099998E-2</v>
          </cell>
          <cell r="IP95">
            <v>3.8767576217700002E-2</v>
          </cell>
          <cell r="IQ95">
            <v>3.1082212925000002E-2</v>
          </cell>
          <cell r="IR95">
            <v>1.8977897241700001E-2</v>
          </cell>
          <cell r="IS95">
            <v>1.00985085592E-2</v>
          </cell>
          <cell r="IT95">
            <v>1.87927722931</v>
          </cell>
        </row>
        <row r="96">
          <cell r="A96" t="str">
            <v>SNP_CN_4246734_T221C_L74P_embB</v>
          </cell>
          <cell r="B96">
            <v>7.3657572269400007E-2</v>
          </cell>
          <cell r="C96">
            <v>1.1507272720299999E-3</v>
          </cell>
          <cell r="D96">
            <v>5.5797100067099996E-3</v>
          </cell>
          <cell r="E96">
            <v>3.5985827445999999E-2</v>
          </cell>
          <cell r="F96">
            <v>5.8348774909999998E-2</v>
          </cell>
          <cell r="G96">
            <v>5.73304891586E-2</v>
          </cell>
          <cell r="H96">
            <v>2.3714959621400002E-2</v>
          </cell>
          <cell r="I96">
            <v>4.7626793384599998E-2</v>
          </cell>
          <cell r="J96">
            <v>7.2270870208700003E-2</v>
          </cell>
          <cell r="K96">
            <v>0.110113143921</v>
          </cell>
          <cell r="L96">
            <v>7.7471494674700006E-2</v>
          </cell>
          <cell r="M96">
            <v>7.9693794250499994E-2</v>
          </cell>
          <cell r="N96">
            <v>4.83358502388E-2</v>
          </cell>
          <cell r="O96">
            <v>9.3590259551999996E-2</v>
          </cell>
          <cell r="P96">
            <v>5.2204430103299997E-2</v>
          </cell>
          <cell r="Q96">
            <v>6.6749334335300003E-2</v>
          </cell>
          <cell r="R96">
            <v>7.2203695774100005E-2</v>
          </cell>
          <cell r="S96">
            <v>2.7768492698699999E-2</v>
          </cell>
          <cell r="T96">
            <v>5.3529858589200001E-2</v>
          </cell>
          <cell r="U96">
            <v>6.6997885704000004E-2</v>
          </cell>
          <cell r="V96">
            <v>1.72826647758E-2</v>
          </cell>
          <cell r="W96">
            <v>6.04914426804E-2</v>
          </cell>
          <cell r="X96">
            <v>5.3974628448499998E-2</v>
          </cell>
          <cell r="Y96">
            <v>2.6474237442E-2</v>
          </cell>
          <cell r="Z96">
            <v>3.3224999904599997E-2</v>
          </cell>
          <cell r="AA96">
            <v>5.9573173522900001E-2</v>
          </cell>
          <cell r="AB96">
            <v>-1.5949189662900001E-2</v>
          </cell>
          <cell r="AC96">
            <v>6.7184567451500001E-3</v>
          </cell>
          <cell r="AD96">
            <v>8.9051306247699996E-2</v>
          </cell>
          <cell r="AE96">
            <v>2.3483037948599999E-2</v>
          </cell>
          <cell r="AF96">
            <v>1.9927442073800001E-2</v>
          </cell>
          <cell r="AG96">
            <v>8.0825150013000002E-2</v>
          </cell>
          <cell r="AH96">
            <v>9.4817519187900004E-2</v>
          </cell>
          <cell r="AI96">
            <v>2.9280304908800001E-2</v>
          </cell>
          <cell r="AJ96">
            <v>8.5637569427500004E-2</v>
          </cell>
          <cell r="AK96">
            <v>3.8579761981999999E-2</v>
          </cell>
          <cell r="AL96">
            <v>6.5097689628600006E-2</v>
          </cell>
          <cell r="AM96">
            <v>5.8260798454300003E-2</v>
          </cell>
          <cell r="AN96">
            <v>7.9472541809100003E-2</v>
          </cell>
          <cell r="AO96">
            <v>0.100938022137</v>
          </cell>
          <cell r="AP96">
            <v>6.1667144298599999E-2</v>
          </cell>
          <cell r="AQ96">
            <v>9.9484741687799999E-2</v>
          </cell>
          <cell r="AR96">
            <v>2.44861841202E-2</v>
          </cell>
          <cell r="AS96">
            <v>4.7810614108999998E-2</v>
          </cell>
          <cell r="AT96">
            <v>7.0438206195800004E-2</v>
          </cell>
          <cell r="AU96">
            <v>8.9403629302999998E-2</v>
          </cell>
          <cell r="AV96">
            <v>-2.7348995208700002E-3</v>
          </cell>
          <cell r="AW96">
            <v>2.03924775124E-2</v>
          </cell>
          <cell r="AX96">
            <v>8.7571263313299993E-2</v>
          </cell>
          <cell r="AY96">
            <v>0.118957102299</v>
          </cell>
          <cell r="AZ96">
            <v>0.12421447038699999</v>
          </cell>
          <cell r="BA96">
            <v>8.9311003685000001E-2</v>
          </cell>
          <cell r="BB96">
            <v>7.6465308666199994E-2</v>
          </cell>
          <cell r="BC96">
            <v>6.6819369792899999E-2</v>
          </cell>
          <cell r="BD96">
            <v>2.1920502185799998E-2</v>
          </cell>
          <cell r="BE96">
            <v>0.102076113224</v>
          </cell>
          <cell r="BF96">
            <v>6.7264437675499996E-3</v>
          </cell>
          <cell r="BG96">
            <v>6.1374366283399998E-2</v>
          </cell>
          <cell r="BH96">
            <v>-2.8421044349700001E-2</v>
          </cell>
          <cell r="BI96">
            <v>1.01006031036E-3</v>
          </cell>
          <cell r="BJ96">
            <v>4.2133867740600003E-2</v>
          </cell>
          <cell r="BK96">
            <v>2.4119794368700001E-2</v>
          </cell>
          <cell r="BL96">
            <v>6.4020156860399996E-2</v>
          </cell>
          <cell r="BM96">
            <v>3.3529102802300002E-2</v>
          </cell>
          <cell r="BN96">
            <v>6.5479576587699997E-2</v>
          </cell>
          <cell r="BO96">
            <v>0.119197309017</v>
          </cell>
          <cell r="BP96">
            <v>8.0764830112500005E-2</v>
          </cell>
          <cell r="BQ96">
            <v>2.9530704021500001E-2</v>
          </cell>
          <cell r="BR96">
            <v>5.1160454750099997E-3</v>
          </cell>
          <cell r="BS96">
            <v>4.8271954059599997E-2</v>
          </cell>
          <cell r="BT96">
            <v>5.8832764625500002E-2</v>
          </cell>
          <cell r="BU96">
            <v>7.17667937279E-2</v>
          </cell>
          <cell r="BV96">
            <v>3.8396954536399998E-2</v>
          </cell>
          <cell r="BW96">
            <v>6.32020831108E-2</v>
          </cell>
          <cell r="BX96">
            <v>6.40664100647E-2</v>
          </cell>
          <cell r="BY96">
            <v>8.6058199405700003E-2</v>
          </cell>
          <cell r="BZ96">
            <v>3.9610981941200003E-2</v>
          </cell>
          <cell r="CA96">
            <v>1.8155932426500002E-2</v>
          </cell>
          <cell r="CB96">
            <v>3.9295673370399999E-2</v>
          </cell>
          <cell r="CC96">
            <v>3.3670186996499998E-2</v>
          </cell>
          <cell r="CD96">
            <v>6.4782559871699993E-2</v>
          </cell>
          <cell r="CE96">
            <v>2.4390399455999998E-2</v>
          </cell>
          <cell r="CF96">
            <v>2.0824730396299999E-2</v>
          </cell>
          <cell r="CG96">
            <v>1.33639574051E-2</v>
          </cell>
          <cell r="CH96">
            <v>4.3268799781800003E-2</v>
          </cell>
          <cell r="CI96">
            <v>2.3642539978000001E-2</v>
          </cell>
          <cell r="CJ96">
            <v>3.2363295555100001E-2</v>
          </cell>
          <cell r="CK96">
            <v>-7.8198313713099994E-3</v>
          </cell>
          <cell r="CL96">
            <v>2.8720617294300001E-2</v>
          </cell>
          <cell r="CM96">
            <v>-1.02878212929E-2</v>
          </cell>
          <cell r="CN96">
            <v>5.6485116481799998E-2</v>
          </cell>
          <cell r="CO96">
            <v>5.0085484981499999E-2</v>
          </cell>
          <cell r="CP96">
            <v>7.4710607528699999E-2</v>
          </cell>
          <cell r="CQ96">
            <v>4.0605366230000002E-2</v>
          </cell>
          <cell r="CR96">
            <v>8.4930896758999994E-2</v>
          </cell>
          <cell r="CS96">
            <v>7.3436081409500004E-2</v>
          </cell>
          <cell r="CT96">
            <v>2.7225911617300001E-2</v>
          </cell>
          <cell r="CU96">
            <v>1.7835855484000001E-2</v>
          </cell>
          <cell r="CV96">
            <v>8.6021363735200002E-2</v>
          </cell>
          <cell r="CW96">
            <v>8.7249219417599999E-2</v>
          </cell>
          <cell r="CX96">
            <v>4.6380937099500003E-2</v>
          </cell>
          <cell r="CY96">
            <v>3.7181913852699998E-2</v>
          </cell>
          <cell r="CZ96">
            <v>7.6061189174700006E-2</v>
          </cell>
          <cell r="DA96">
            <v>1.3549387455000001E-2</v>
          </cell>
          <cell r="DB96">
            <v>2.4544894695299999E-2</v>
          </cell>
          <cell r="DC96">
            <v>6.5631330013300002E-2</v>
          </cell>
          <cell r="DD96">
            <v>9.4483971595800006E-2</v>
          </cell>
          <cell r="DE96">
            <v>5.8432579040499998E-2</v>
          </cell>
          <cell r="DF96">
            <v>2.1142125129699998E-2</v>
          </cell>
          <cell r="DG96">
            <v>5.8733344078099999E-2</v>
          </cell>
          <cell r="DH96">
            <v>7.54010081291E-2</v>
          </cell>
          <cell r="DI96">
            <v>8.4846913814500005E-2</v>
          </cell>
          <cell r="DJ96">
            <v>9.54504013062E-2</v>
          </cell>
          <cell r="DK96">
            <v>3.7569582462300001E-2</v>
          </cell>
          <cell r="DL96">
            <v>9.0966701507600001E-2</v>
          </cell>
          <cell r="DM96">
            <v>0.103472232819</v>
          </cell>
          <cell r="DN96">
            <v>3.8184404373199997E-2</v>
          </cell>
          <cell r="DO96">
            <v>6.9829642772699999E-2</v>
          </cell>
          <cell r="DP96">
            <v>4.2778849601700003E-2</v>
          </cell>
          <cell r="DQ96">
            <v>5.8889329433400001E-2</v>
          </cell>
          <cell r="DR96">
            <v>8.2752108573899991E-3</v>
          </cell>
          <cell r="DS96">
            <v>5.5921614170099998E-2</v>
          </cell>
          <cell r="DT96">
            <v>4.2781829834000001E-2</v>
          </cell>
          <cell r="DU96">
            <v>3.1265199184400003E-2</v>
          </cell>
          <cell r="DV96">
            <v>2.3648977279700001E-2</v>
          </cell>
          <cell r="DW96">
            <v>7.6945662498500003E-2</v>
          </cell>
          <cell r="DX96">
            <v>4.80652451515E-2</v>
          </cell>
          <cell r="DY96">
            <v>8.6072206497200002E-2</v>
          </cell>
          <cell r="DZ96">
            <v>5.7289302349099999E-2</v>
          </cell>
          <cell r="EA96">
            <v>2.6577115058900001E-2</v>
          </cell>
          <cell r="EB96">
            <v>1.5095412731200001E-2</v>
          </cell>
          <cell r="EC96">
            <v>8.3179771900199997E-2</v>
          </cell>
          <cell r="ED96">
            <v>8.4087371826200005E-2</v>
          </cell>
          <cell r="EE96">
            <v>4.8513829708099997E-2</v>
          </cell>
          <cell r="EF96">
            <v>5.1102936267900002E-2</v>
          </cell>
          <cell r="EG96">
            <v>0.10429662466</v>
          </cell>
          <cell r="EH96">
            <v>0.10367488861099999</v>
          </cell>
          <cell r="EI96">
            <v>-8.0255270004300008E-3</v>
          </cell>
          <cell r="EJ96">
            <v>4.9393177032499999E-2</v>
          </cell>
          <cell r="EK96">
            <v>3.98803949356E-2</v>
          </cell>
          <cell r="EL96">
            <v>1.80830955505E-2</v>
          </cell>
          <cell r="EM96">
            <v>8.8805317878699996E-2</v>
          </cell>
          <cell r="EN96">
            <v>7.1541368961300006E-2</v>
          </cell>
          <cell r="EO96">
            <v>9.7383201122300006E-2</v>
          </cell>
          <cell r="EP96">
            <v>4.3817996978799997E-2</v>
          </cell>
          <cell r="EQ96">
            <v>4.9272358417500002E-2</v>
          </cell>
          <cell r="ER96">
            <v>7.8621029853799998E-2</v>
          </cell>
          <cell r="ES96">
            <v>4.5813739299800003E-2</v>
          </cell>
          <cell r="ET96">
            <v>5.0438821315799999E-2</v>
          </cell>
          <cell r="EU96">
            <v>3.7595331668900001E-2</v>
          </cell>
          <cell r="EV96">
            <v>-4.0661692619299999E-3</v>
          </cell>
          <cell r="EW96">
            <v>5.3514599800100003E-2</v>
          </cell>
          <cell r="EX96">
            <v>6.6848337650300002E-2</v>
          </cell>
          <cell r="EY96">
            <v>7.3381960391999998E-2</v>
          </cell>
          <cell r="EZ96">
            <v>8.7204277515399997E-2</v>
          </cell>
          <cell r="FA96">
            <v>0.100423455238</v>
          </cell>
          <cell r="FB96">
            <v>7.3688685894000003E-2</v>
          </cell>
          <cell r="FC96">
            <v>3.9238691329999999E-2</v>
          </cell>
          <cell r="FD96">
            <v>7.1015477180499997E-2</v>
          </cell>
          <cell r="FE96">
            <v>3.3489644527399998E-2</v>
          </cell>
          <cell r="FF96">
            <v>3.11768054962E-2</v>
          </cell>
          <cell r="FG96">
            <v>2.83103585243E-2</v>
          </cell>
          <cell r="FH96">
            <v>4.9827694892900003E-2</v>
          </cell>
          <cell r="FI96">
            <v>6.6008508205399996E-2</v>
          </cell>
          <cell r="FJ96">
            <v>5.1083385944399998E-2</v>
          </cell>
          <cell r="FK96">
            <v>1.0857641696900001E-2</v>
          </cell>
          <cell r="FL96">
            <v>4.6912848949400003E-2</v>
          </cell>
          <cell r="FM96">
            <v>4.3212890625E-2</v>
          </cell>
          <cell r="FN96">
            <v>5.6708812713600003E-2</v>
          </cell>
          <cell r="FO96">
            <v>2.49190330505E-2</v>
          </cell>
          <cell r="FP96">
            <v>8.4038197994199995E-2</v>
          </cell>
          <cell r="FQ96">
            <v>7.1602880954699993E-2</v>
          </cell>
          <cell r="FR96">
            <v>8.9310109615300004E-2</v>
          </cell>
          <cell r="FS96">
            <v>1.9867777824399999E-2</v>
          </cell>
          <cell r="FT96">
            <v>2.6909172534900001E-2</v>
          </cell>
          <cell r="FU96">
            <v>2.9882907867399999E-2</v>
          </cell>
          <cell r="FV96">
            <v>5.6385874748199998E-2</v>
          </cell>
          <cell r="FW96">
            <v>8.0442011356400001E-2</v>
          </cell>
          <cell r="FX96">
            <v>3.8265705108600001E-2</v>
          </cell>
          <cell r="FY96">
            <v>5.92035055161E-2</v>
          </cell>
          <cell r="FZ96">
            <v>8.7494969367999997E-2</v>
          </cell>
          <cell r="GA96">
            <v>2.1983444690699998E-2</v>
          </cell>
          <cell r="GB96">
            <v>4.77074384689E-2</v>
          </cell>
          <cell r="GC96">
            <v>5.5620014667500002E-2</v>
          </cell>
          <cell r="GD96">
            <v>3.9776504039800001E-2</v>
          </cell>
          <cell r="GE96">
            <v>5.3605139255499999E-2</v>
          </cell>
          <cell r="GF96">
            <v>4.1161537170399998E-2</v>
          </cell>
          <cell r="GG96">
            <v>4.86976504326E-2</v>
          </cell>
          <cell r="GH96">
            <v>3.9865076541900003E-2</v>
          </cell>
          <cell r="GI96">
            <v>3.8876533508299997E-2</v>
          </cell>
          <cell r="GJ96">
            <v>6.6763997077899997E-2</v>
          </cell>
          <cell r="GK96">
            <v>6.6537320613899997E-2</v>
          </cell>
          <cell r="GL96">
            <v>2.7161419391600002E-2</v>
          </cell>
          <cell r="GM96">
            <v>5.1549017429399997E-2</v>
          </cell>
          <cell r="GN96">
            <v>5.7195186614999997E-2</v>
          </cell>
          <cell r="GO96">
            <v>4.2249083519000002E-2</v>
          </cell>
          <cell r="GP96">
            <v>2.4259150028200002E-2</v>
          </cell>
          <cell r="GQ96">
            <v>2.9062032699600001E-2</v>
          </cell>
          <cell r="GR96">
            <v>6.7627072334300001E-2</v>
          </cell>
          <cell r="GS96">
            <v>7.9889714717900004E-2</v>
          </cell>
          <cell r="GT96">
            <v>5.5820047855399998E-2</v>
          </cell>
          <cell r="GU96">
            <v>9.7058057784999999E-2</v>
          </cell>
          <cell r="GV96">
            <v>3.5084486007699998E-2</v>
          </cell>
          <cell r="GW96">
            <v>3.3771932125099997E-2</v>
          </cell>
          <cell r="GX96">
            <v>-1.13258361816E-2</v>
          </cell>
          <cell r="GY96">
            <v>2.1836519241299999E-2</v>
          </cell>
          <cell r="GZ96">
            <v>6.2598645687099996E-2</v>
          </cell>
          <cell r="HA96">
            <v>7.0487022399899998E-2</v>
          </cell>
          <cell r="HB96">
            <v>3.5617113113399997E-2</v>
          </cell>
          <cell r="HC96">
            <v>1.45814418793E-2</v>
          </cell>
          <cell r="HD96">
            <v>1.4435410499599999E-2</v>
          </cell>
          <cell r="HE96">
            <v>3.9497971534699999E-2</v>
          </cell>
          <cell r="HF96">
            <v>3.8731575012200002E-2</v>
          </cell>
          <cell r="HG96">
            <v>5.5064737796800003E-2</v>
          </cell>
          <cell r="HH96">
            <v>8.4512054920200003E-2</v>
          </cell>
          <cell r="HI96">
            <v>4.48400974274E-2</v>
          </cell>
          <cell r="HJ96">
            <v>5.85612654686E-2</v>
          </cell>
          <cell r="HK96">
            <v>3.7725925445600002E-2</v>
          </cell>
          <cell r="HL96">
            <v>0.1135212183</v>
          </cell>
          <cell r="HM96">
            <v>5.9015572071100003E-2</v>
          </cell>
          <cell r="HN96">
            <v>4.5996725559200001E-2</v>
          </cell>
          <cell r="HO96">
            <v>6.5285563468899993E-2</v>
          </cell>
          <cell r="HP96">
            <v>6.97163939476E-2</v>
          </cell>
          <cell r="HQ96">
            <v>3.8929343223599998E-2</v>
          </cell>
          <cell r="HR96">
            <v>8.2129538059199994E-2</v>
          </cell>
          <cell r="HS96">
            <v>3.0921995639799998E-2</v>
          </cell>
          <cell r="HT96">
            <v>4.6003043651599997E-2</v>
          </cell>
          <cell r="HU96">
            <v>0.107273876667</v>
          </cell>
          <cell r="HV96">
            <v>6.4924836158800001E-2</v>
          </cell>
          <cell r="HW96">
            <v>7.3889672756199995E-2</v>
          </cell>
          <cell r="HX96">
            <v>6.4342558383900003E-2</v>
          </cell>
          <cell r="HY96">
            <v>6.4532041549700006E-2</v>
          </cell>
          <cell r="HZ96">
            <v>5.7964086532599997E-2</v>
          </cell>
          <cell r="IA96">
            <v>6.2348246574400003E-2</v>
          </cell>
          <cell r="IB96">
            <v>3.0468523502300001E-2</v>
          </cell>
          <cell r="IC96">
            <v>6.7246735096000002E-2</v>
          </cell>
          <cell r="ID96">
            <v>3.48039865494E-2</v>
          </cell>
          <cell r="IE96">
            <v>4.18617129326E-2</v>
          </cell>
          <cell r="IF96">
            <v>4.0640354156499997E-2</v>
          </cell>
          <cell r="IG96">
            <v>3.3151686191599999E-2</v>
          </cell>
          <cell r="IH96">
            <v>5.83450198174E-2</v>
          </cell>
          <cell r="II96">
            <v>4.4603347778300002E-2</v>
          </cell>
          <cell r="IJ96">
            <v>7.4899017810799995E-2</v>
          </cell>
          <cell r="IK96">
            <v>6.7148327827500007E-2</v>
          </cell>
          <cell r="IL96">
            <v>0.119405210018</v>
          </cell>
          <cell r="IM96">
            <v>8.7581276893599999E-2</v>
          </cell>
          <cell r="IN96">
            <v>6.3150405883799998E-2</v>
          </cell>
          <cell r="IO96">
            <v>2.4779021740000001E-2</v>
          </cell>
          <cell r="IP96">
            <v>4.3003797531100001E-2</v>
          </cell>
          <cell r="IQ96">
            <v>6.8055450916299998E-2</v>
          </cell>
          <cell r="IR96">
            <v>5.2848167717499998E-2</v>
          </cell>
          <cell r="IS96">
            <v>2.82679870725E-2</v>
          </cell>
          <cell r="IT96">
            <v>1.8695412874199999</v>
          </cell>
        </row>
        <row r="97">
          <cell r="A97" t="str">
            <v>SNP_CN_4245945_A2713G_I905V_embA</v>
          </cell>
          <cell r="B97">
            <v>2.10515260696E-2</v>
          </cell>
          <cell r="C97">
            <v>1.0926723480200001E-2</v>
          </cell>
          <cell r="D97">
            <v>0</v>
          </cell>
          <cell r="E97">
            <v>2.32596993446E-2</v>
          </cell>
          <cell r="F97">
            <v>1.02356672287E-2</v>
          </cell>
          <cell r="G97">
            <v>0</v>
          </cell>
          <cell r="H97">
            <v>3.03339362144E-2</v>
          </cell>
          <cell r="I97">
            <v>2.0248234271999999E-2</v>
          </cell>
          <cell r="J97">
            <v>1.2494325637799999E-2</v>
          </cell>
          <cell r="K97">
            <v>2.6882827282000001E-2</v>
          </cell>
          <cell r="L97">
            <v>1.26842856407E-2</v>
          </cell>
          <cell r="M97">
            <v>2.4693191051499998E-2</v>
          </cell>
          <cell r="N97">
            <v>3.1292259693099997E-2</v>
          </cell>
          <cell r="O97">
            <v>1.8972456455200001E-2</v>
          </cell>
          <cell r="P97">
            <v>8.4686279296899997E-3</v>
          </cell>
          <cell r="Q97">
            <v>9.3886852264399995E-3</v>
          </cell>
          <cell r="R97">
            <v>1.24805569649E-2</v>
          </cell>
          <cell r="S97">
            <v>1.4261841774E-2</v>
          </cell>
          <cell r="T97">
            <v>1.93518996239E-2</v>
          </cell>
          <cell r="U97">
            <v>0</v>
          </cell>
          <cell r="V97">
            <v>1.1745214462300001E-2</v>
          </cell>
          <cell r="W97">
            <v>1.44040584564E-2</v>
          </cell>
          <cell r="X97">
            <v>1.8870234489399999E-2</v>
          </cell>
          <cell r="Y97">
            <v>2.16082930565E-2</v>
          </cell>
          <cell r="Z97">
            <v>2.6453018188499999E-2</v>
          </cell>
          <cell r="AA97">
            <v>5.7816505432099997E-6</v>
          </cell>
          <cell r="AB97">
            <v>1.53179764748E-2</v>
          </cell>
          <cell r="AC97">
            <v>2.01300978661E-2</v>
          </cell>
          <cell r="AD97">
            <v>1.21672153473E-2</v>
          </cell>
          <cell r="AE97">
            <v>1.19209289551E-7</v>
          </cell>
          <cell r="AF97">
            <v>2.5009036064100001E-2</v>
          </cell>
          <cell r="AG97">
            <v>2.31449604034E-2</v>
          </cell>
          <cell r="AH97">
            <v>3.26986312866E-2</v>
          </cell>
          <cell r="AI97">
            <v>2.71181464195E-2</v>
          </cell>
          <cell r="AJ97">
            <v>1.3311684131600001E-2</v>
          </cell>
          <cell r="AK97">
            <v>1.30056142807E-2</v>
          </cell>
          <cell r="AL97">
            <v>1.67954564095E-2</v>
          </cell>
          <cell r="AM97">
            <v>1.43321752548E-2</v>
          </cell>
          <cell r="AN97">
            <v>2.6235461235E-2</v>
          </cell>
          <cell r="AO97">
            <v>2.2526621818500001E-2</v>
          </cell>
          <cell r="AP97">
            <v>2.4439513683299999E-2</v>
          </cell>
          <cell r="AQ97">
            <v>1.2252390384699999E-2</v>
          </cell>
          <cell r="AR97">
            <v>1.3000130653399999E-2</v>
          </cell>
          <cell r="AS97">
            <v>6.91413879395E-6</v>
          </cell>
          <cell r="AT97">
            <v>2.3272573947899999E-2</v>
          </cell>
          <cell r="AU97">
            <v>9.8962783813499999E-3</v>
          </cell>
          <cell r="AV97">
            <v>1.8888235092200001E-2</v>
          </cell>
          <cell r="AW97">
            <v>2.8733134269699999E-2</v>
          </cell>
          <cell r="AX97">
            <v>2.4965643882799999E-2</v>
          </cell>
          <cell r="AY97">
            <v>1.2151002883899999E-2</v>
          </cell>
          <cell r="AZ97">
            <v>7.3909759521500003E-6</v>
          </cell>
          <cell r="BA97">
            <v>1.36660337448E-2</v>
          </cell>
          <cell r="BB97">
            <v>2.2683560848199998E-2</v>
          </cell>
          <cell r="BC97">
            <v>2.3415386676800001E-2</v>
          </cell>
          <cell r="BD97">
            <v>2.6179075241100001E-2</v>
          </cell>
          <cell r="BE97">
            <v>2.30985283852E-2</v>
          </cell>
          <cell r="BF97">
            <v>2.35993862152E-2</v>
          </cell>
          <cell r="BG97">
            <v>2.96304821968E-2</v>
          </cell>
          <cell r="BH97">
            <v>1.48239731789E-2</v>
          </cell>
          <cell r="BI97">
            <v>1.0460853576699999E-2</v>
          </cell>
          <cell r="BJ97">
            <v>2.3274421691899999E-2</v>
          </cell>
          <cell r="BK97">
            <v>1.29290223122E-2</v>
          </cell>
          <cell r="BL97">
            <v>1.2907028198200001E-2</v>
          </cell>
          <cell r="BM97">
            <v>1.73511505127E-2</v>
          </cell>
          <cell r="BN97">
            <v>1.37100219727E-2</v>
          </cell>
          <cell r="BO97">
            <v>1.6094863414800001E-2</v>
          </cell>
          <cell r="BP97">
            <v>1.52662992477E-2</v>
          </cell>
          <cell r="BQ97">
            <v>2.1050214767499999E-2</v>
          </cell>
          <cell r="BR97">
            <v>1.20272040367E-2</v>
          </cell>
          <cell r="BS97">
            <v>1.8998682498900001E-2</v>
          </cell>
          <cell r="BT97">
            <v>1.9641280174299999E-2</v>
          </cell>
          <cell r="BU97">
            <v>1.0533392429400001E-2</v>
          </cell>
          <cell r="BV97">
            <v>2.0849704742400001E-4</v>
          </cell>
          <cell r="BW97">
            <v>2.3343205451999999E-2</v>
          </cell>
          <cell r="BX97">
            <v>2.5019705295599999E-2</v>
          </cell>
          <cell r="BY97">
            <v>1.36073827744E-2</v>
          </cell>
          <cell r="BZ97">
            <v>1.0251939296699999E-2</v>
          </cell>
          <cell r="CA97">
            <v>2.1521091461200001E-2</v>
          </cell>
          <cell r="CB97">
            <v>2.0611464977300001E-2</v>
          </cell>
          <cell r="CC97">
            <v>3.2080531120300002E-2</v>
          </cell>
          <cell r="CD97">
            <v>2.34842300415E-5</v>
          </cell>
          <cell r="CE97">
            <v>1.19209289551E-7</v>
          </cell>
          <cell r="CF97">
            <v>2.91551947594E-2</v>
          </cell>
          <cell r="CG97">
            <v>1.31726264954E-5</v>
          </cell>
          <cell r="CH97">
            <v>0</v>
          </cell>
          <cell r="CI97">
            <v>1.9575774669600001E-2</v>
          </cell>
          <cell r="CJ97">
            <v>2.9086470603899999E-2</v>
          </cell>
          <cell r="CK97">
            <v>1.4557242393499999E-3</v>
          </cell>
          <cell r="CL97">
            <v>2.2705912589999998E-2</v>
          </cell>
          <cell r="CM97">
            <v>2.4489700794200001E-2</v>
          </cell>
          <cell r="CN97">
            <v>2.5595664978000001E-2</v>
          </cell>
          <cell r="CO97">
            <v>2.1831035613999999E-2</v>
          </cell>
          <cell r="CP97">
            <v>1.13818645477E-2</v>
          </cell>
          <cell r="CQ97">
            <v>1.43905282021E-2</v>
          </cell>
          <cell r="CR97">
            <v>1.0733127594000001E-2</v>
          </cell>
          <cell r="CS97">
            <v>1.19209289551E-7</v>
          </cell>
          <cell r="CT97">
            <v>1.5372693538699999E-2</v>
          </cell>
          <cell r="CU97">
            <v>2.8576910495799999E-2</v>
          </cell>
          <cell r="CV97">
            <v>2.24733352661E-2</v>
          </cell>
          <cell r="CW97">
            <v>1.7006933689100001E-2</v>
          </cell>
          <cell r="CX97">
            <v>3.0534625053399999E-2</v>
          </cell>
          <cell r="CY97">
            <v>2.87072062492E-2</v>
          </cell>
          <cell r="CZ97">
            <v>1.17498636246E-3</v>
          </cell>
          <cell r="DA97">
            <v>1.9729137420699999E-5</v>
          </cell>
          <cell r="DB97">
            <v>1.7881393432600001E-7</v>
          </cell>
          <cell r="DC97">
            <v>2.9942095279700001E-2</v>
          </cell>
          <cell r="DD97">
            <v>1.38949751854E-2</v>
          </cell>
          <cell r="DE97">
            <v>1.9747138023400002E-2</v>
          </cell>
          <cell r="DF97">
            <v>2.7972698211699999E-2</v>
          </cell>
          <cell r="DG97">
            <v>2.76774764061E-2</v>
          </cell>
          <cell r="DH97">
            <v>1.03831291199E-4</v>
          </cell>
          <cell r="DI97">
            <v>2.9198348522200001E-2</v>
          </cell>
          <cell r="DJ97">
            <v>2.4160623550399999E-2</v>
          </cell>
          <cell r="DK97">
            <v>1.26554965973E-2</v>
          </cell>
          <cell r="DL97">
            <v>2.5815308094000001E-2</v>
          </cell>
          <cell r="DM97">
            <v>2.94858813286E-2</v>
          </cell>
          <cell r="DN97">
            <v>3.15845012665E-4</v>
          </cell>
          <cell r="DO97">
            <v>1.19209289551E-7</v>
          </cell>
          <cell r="DP97">
            <v>9.7889304161100001E-3</v>
          </cell>
          <cell r="DQ97">
            <v>2.6363134384200002E-4</v>
          </cell>
          <cell r="DR97">
            <v>1.1255860328700001E-2</v>
          </cell>
          <cell r="DS97">
            <v>2.6139616966199999E-2</v>
          </cell>
          <cell r="DT97">
            <v>1.08704566956E-2</v>
          </cell>
          <cell r="DU97">
            <v>2.2570848465000001E-2</v>
          </cell>
          <cell r="DV97">
            <v>1.9303917884800001E-2</v>
          </cell>
          <cell r="DW97">
            <v>2.4714052677200001E-2</v>
          </cell>
          <cell r="DX97">
            <v>1.6080260276799999E-2</v>
          </cell>
          <cell r="DY97">
            <v>1.2339949607800001E-2</v>
          </cell>
          <cell r="DZ97">
            <v>1.31174325943E-2</v>
          </cell>
          <cell r="EA97">
            <v>4.4995546340900001E-4</v>
          </cell>
          <cell r="EB97">
            <v>2.0774900913200001E-2</v>
          </cell>
          <cell r="EC97">
            <v>1.67715549469E-2</v>
          </cell>
          <cell r="ED97">
            <v>2.1727681160000002E-2</v>
          </cell>
          <cell r="EE97">
            <v>1.34901404381E-2</v>
          </cell>
          <cell r="EF97">
            <v>1.2888193130500001E-2</v>
          </cell>
          <cell r="EG97">
            <v>1.4468729495999999E-2</v>
          </cell>
          <cell r="EH97">
            <v>1.3260364532499999E-2</v>
          </cell>
          <cell r="EI97">
            <v>1.9308924674999998E-2</v>
          </cell>
          <cell r="EJ97">
            <v>1.31545066833E-2</v>
          </cell>
          <cell r="EK97">
            <v>1.2028217315699999E-4</v>
          </cell>
          <cell r="EL97">
            <v>2.8823554515800001E-2</v>
          </cell>
          <cell r="EM97">
            <v>1.3860464096100001E-2</v>
          </cell>
          <cell r="EN97">
            <v>1.11001133919E-2</v>
          </cell>
          <cell r="EO97">
            <v>2.31487751007E-2</v>
          </cell>
          <cell r="EP97">
            <v>2.1995842456799999E-2</v>
          </cell>
          <cell r="EQ97">
            <v>2.33709812164E-4</v>
          </cell>
          <cell r="ER97">
            <v>1.1340856552099999E-2</v>
          </cell>
          <cell r="ES97">
            <v>2.82017588615E-2</v>
          </cell>
          <cell r="ET97">
            <v>1.1622428894E-2</v>
          </cell>
          <cell r="EU97">
            <v>2.9381752014199999E-2</v>
          </cell>
          <cell r="EV97">
            <v>2.56419181824E-4</v>
          </cell>
          <cell r="EW97">
            <v>4.7683715820299998E-5</v>
          </cell>
          <cell r="EX97">
            <v>1.31034255028E-2</v>
          </cell>
          <cell r="EY97">
            <v>1.2034058570899999E-2</v>
          </cell>
          <cell r="EZ97">
            <v>1.11485123634E-2</v>
          </cell>
          <cell r="FA97">
            <v>1.11019611359E-2</v>
          </cell>
          <cell r="FB97">
            <v>4.2724609375E-4</v>
          </cell>
          <cell r="FC97">
            <v>1.5262126922600001E-2</v>
          </cell>
          <cell r="FD97">
            <v>1.39119029045E-2</v>
          </cell>
          <cell r="FE97">
            <v>6.57439231873E-5</v>
          </cell>
          <cell r="FF97">
            <v>1.53233408928E-2</v>
          </cell>
          <cell r="FG97">
            <v>2.84066796303E-2</v>
          </cell>
          <cell r="FH97">
            <v>2.62895226479E-2</v>
          </cell>
          <cell r="FI97">
            <v>2.7419090271E-2</v>
          </cell>
          <cell r="FJ97">
            <v>2.4678289890299999E-2</v>
          </cell>
          <cell r="FK97">
            <v>1.54594182968E-2</v>
          </cell>
          <cell r="FL97">
            <v>1.7567813396500001E-2</v>
          </cell>
          <cell r="FM97">
            <v>1.8123626709000001E-2</v>
          </cell>
          <cell r="FN97">
            <v>6.9802999496500001E-4</v>
          </cell>
          <cell r="FO97">
            <v>1.61080956459E-2</v>
          </cell>
          <cell r="FP97">
            <v>2.4137556552900001E-2</v>
          </cell>
          <cell r="FQ97">
            <v>1.6319692134900001E-2</v>
          </cell>
          <cell r="FR97">
            <v>1.20168924332E-2</v>
          </cell>
          <cell r="FS97">
            <v>2.3063600063300001E-2</v>
          </cell>
          <cell r="FT97">
            <v>1.5062212944E-2</v>
          </cell>
          <cell r="FU97">
            <v>2.06053256989E-4</v>
          </cell>
          <cell r="FV97">
            <v>1.6035974025699999E-2</v>
          </cell>
          <cell r="FW97">
            <v>3.89814376831E-5</v>
          </cell>
          <cell r="FX97">
            <v>2.4786591529799999E-2</v>
          </cell>
          <cell r="FY97">
            <v>1.8049180507700002E-2</v>
          </cell>
          <cell r="FZ97">
            <v>2.79009342194E-2</v>
          </cell>
          <cell r="GA97">
            <v>2.4763643741599999E-2</v>
          </cell>
          <cell r="GB97">
            <v>1.2313663959499999E-2</v>
          </cell>
          <cell r="GC97">
            <v>1.1074244976E-2</v>
          </cell>
          <cell r="GD97">
            <v>1.24905109406E-2</v>
          </cell>
          <cell r="GE97">
            <v>2.5964021682700001E-2</v>
          </cell>
          <cell r="GF97">
            <v>2.27077007294E-2</v>
          </cell>
          <cell r="GG97">
            <v>1.3187170028700001E-2</v>
          </cell>
          <cell r="GH97">
            <v>1.5990078449200001E-2</v>
          </cell>
          <cell r="GI97">
            <v>3.0885279178600001E-2</v>
          </cell>
          <cell r="GJ97">
            <v>2.3184418678300001E-2</v>
          </cell>
          <cell r="GK97">
            <v>1.02578997612E-2</v>
          </cell>
          <cell r="GL97">
            <v>2.3296892643E-2</v>
          </cell>
          <cell r="GM97">
            <v>1.3171136379199999E-2</v>
          </cell>
          <cell r="GN97">
            <v>1.42577886581E-2</v>
          </cell>
          <cell r="GO97">
            <v>2.52959728241E-2</v>
          </cell>
          <cell r="GP97">
            <v>1.6636967658999999E-2</v>
          </cell>
          <cell r="GQ97">
            <v>1.4830291271200001E-2</v>
          </cell>
          <cell r="GR97">
            <v>1.4909625053400001E-2</v>
          </cell>
          <cell r="GS97">
            <v>1.5823423862500002E-2</v>
          </cell>
          <cell r="GT97">
            <v>1.66922211647E-2</v>
          </cell>
          <cell r="GU97">
            <v>6.8902969360399999E-5</v>
          </cell>
          <cell r="GV97">
            <v>2.9802322387699998E-7</v>
          </cell>
          <cell r="GW97">
            <v>4.6517252922099999E-3</v>
          </cell>
          <cell r="GX97">
            <v>1.0577261447899999E-2</v>
          </cell>
          <cell r="GY97">
            <v>1.6828179359400001E-3</v>
          </cell>
          <cell r="GZ97">
            <v>2.77655720711E-2</v>
          </cell>
          <cell r="HA97">
            <v>1.48581266403E-2</v>
          </cell>
          <cell r="HB97">
            <v>1.5909016132399999E-2</v>
          </cell>
          <cell r="HC97">
            <v>1.6945779323599999E-2</v>
          </cell>
          <cell r="HD97">
            <v>1.0359287262E-2</v>
          </cell>
          <cell r="HE97">
            <v>1.14877223969E-2</v>
          </cell>
          <cell r="HF97">
            <v>1.05870962143E-2</v>
          </cell>
          <cell r="HG97">
            <v>2.3328423500100001E-2</v>
          </cell>
          <cell r="HH97">
            <v>2.5761365890500001E-2</v>
          </cell>
          <cell r="HI97">
            <v>2.4656355381E-2</v>
          </cell>
          <cell r="HJ97">
            <v>2.4502933025399999E-2</v>
          </cell>
          <cell r="HK97">
            <v>1.27931833267E-2</v>
          </cell>
          <cell r="HL97">
            <v>2.5137484073599999E-2</v>
          </cell>
          <cell r="HM97">
            <v>2.4994015693700002E-2</v>
          </cell>
          <cell r="HN97">
            <v>2.6520729064899998E-2</v>
          </cell>
          <cell r="HO97">
            <v>2.7373790740999999E-2</v>
          </cell>
          <cell r="HP97">
            <v>2.4894416332199999E-2</v>
          </cell>
          <cell r="HQ97">
            <v>1.3730764389E-2</v>
          </cell>
          <cell r="HR97">
            <v>2.3013174533800002E-2</v>
          </cell>
          <cell r="HS97">
            <v>6.1213970184300002E-5</v>
          </cell>
          <cell r="HT97">
            <v>2.9193460941300001E-2</v>
          </cell>
          <cell r="HU97">
            <v>1.9559502601599998E-2</v>
          </cell>
          <cell r="HV97">
            <v>2.71410942078E-2</v>
          </cell>
          <cell r="HW97">
            <v>1.57643556595E-2</v>
          </cell>
          <cell r="HX97">
            <v>2.1507143974300001E-2</v>
          </cell>
          <cell r="HY97">
            <v>2.6274621486700001E-2</v>
          </cell>
          <cell r="HZ97">
            <v>2.71493792534E-2</v>
          </cell>
          <cell r="IA97">
            <v>2.4956643581400002E-2</v>
          </cell>
          <cell r="IB97">
            <v>2.47355699539E-2</v>
          </cell>
          <cell r="IC97">
            <v>1.6477406024899999E-2</v>
          </cell>
          <cell r="ID97">
            <v>1.2999773025500001E-2</v>
          </cell>
          <cell r="IE97">
            <v>2.3298978805500001E-2</v>
          </cell>
          <cell r="IF97">
            <v>1.52004361153E-2</v>
          </cell>
          <cell r="IG97">
            <v>2.0043849945100001E-2</v>
          </cell>
          <cell r="IH97">
            <v>2.0979344844800001E-2</v>
          </cell>
          <cell r="II97">
            <v>1.40911340714E-2</v>
          </cell>
          <cell r="IJ97">
            <v>1.1881053447699999E-2</v>
          </cell>
          <cell r="IK97">
            <v>3.3154606819200003E-2</v>
          </cell>
          <cell r="IL97">
            <v>1.5625834464999998E-2</v>
          </cell>
          <cell r="IM97">
            <v>2.4644613265999999E-2</v>
          </cell>
          <cell r="IN97">
            <v>2.8418242931399999E-2</v>
          </cell>
          <cell r="IO97">
            <v>2.9369235038799998E-2</v>
          </cell>
          <cell r="IP97">
            <v>1.1914372444199999E-2</v>
          </cell>
          <cell r="IQ97">
            <v>1.38487815857E-2</v>
          </cell>
          <cell r="IR97">
            <v>1.6632083803400002E-2</v>
          </cell>
          <cell r="IS97">
            <v>8.9203519746699992E-3</v>
          </cell>
          <cell r="IT97">
            <v>1.86450982094</v>
          </cell>
        </row>
        <row r="98">
          <cell r="A98" t="str">
            <v>SNP_CN_411958_C1121T_A374V_iniA</v>
          </cell>
          <cell r="B98">
            <v>-6.9950819015499998E-3</v>
          </cell>
          <cell r="C98">
            <v>-2.3237824439999999E-2</v>
          </cell>
          <cell r="D98">
            <v>-2.8304576873799999E-2</v>
          </cell>
          <cell r="E98">
            <v>-9.6287131309499997E-3</v>
          </cell>
          <cell r="F98">
            <v>-4.0825843810999997E-2</v>
          </cell>
          <cell r="G98">
            <v>-2.59159803391E-2</v>
          </cell>
          <cell r="H98">
            <v>-3.03997993469E-2</v>
          </cell>
          <cell r="I98">
            <v>-8.9418888092000007E-3</v>
          </cell>
          <cell r="J98">
            <v>-2.1906852722199999E-2</v>
          </cell>
          <cell r="K98">
            <v>-2.0454466342900001E-2</v>
          </cell>
          <cell r="L98">
            <v>-1.1165499687200001E-2</v>
          </cell>
          <cell r="M98">
            <v>-4.5271635055499998E-2</v>
          </cell>
          <cell r="N98">
            <v>-2.8543591499300001E-2</v>
          </cell>
          <cell r="O98">
            <v>-2.24937200546E-2</v>
          </cell>
          <cell r="P98">
            <v>-2.9164612293199998E-2</v>
          </cell>
          <cell r="Q98">
            <v>-1.7132163047799999E-2</v>
          </cell>
          <cell r="R98">
            <v>-2.20774412155E-2</v>
          </cell>
          <cell r="S98">
            <v>-1.0669231414800001E-5</v>
          </cell>
          <cell r="T98">
            <v>-1.5285551547999999E-2</v>
          </cell>
          <cell r="U98">
            <v>-3.4916996955899997E-2</v>
          </cell>
          <cell r="V98">
            <v>-3.6895275116000001E-5</v>
          </cell>
          <cell r="W98">
            <v>-1.2823462486299999E-2</v>
          </cell>
          <cell r="X98">
            <v>-1.8620014190700002E-2</v>
          </cell>
          <cell r="Y98">
            <v>-2.88069248199E-2</v>
          </cell>
          <cell r="Z98">
            <v>-2.91608572006E-2</v>
          </cell>
          <cell r="AA98">
            <v>-1.3953506946600001E-2</v>
          </cell>
          <cell r="AB98">
            <v>-2.7407407760600001E-2</v>
          </cell>
          <cell r="AC98">
            <v>-3.3523619174999998E-2</v>
          </cell>
          <cell r="AD98">
            <v>-1.0616540908799999E-2</v>
          </cell>
          <cell r="AE98">
            <v>-1.4939486980400001E-2</v>
          </cell>
          <cell r="AF98">
            <v>-4.2056381702400003E-2</v>
          </cell>
          <cell r="AG98">
            <v>-2.4810254573800001E-2</v>
          </cell>
          <cell r="AH98">
            <v>-3.0062496662100001E-2</v>
          </cell>
          <cell r="AI98">
            <v>-2.2071361541699999E-2</v>
          </cell>
          <cell r="AJ98">
            <v>-4.0475010871900002E-2</v>
          </cell>
          <cell r="AK98">
            <v>-2.4974346160899998E-5</v>
          </cell>
          <cell r="AL98">
            <v>-1.2825310230300001E-2</v>
          </cell>
          <cell r="AM98">
            <v>-3.2450735569000001E-2</v>
          </cell>
          <cell r="AN98">
            <v>-1.8242657184600001E-2</v>
          </cell>
          <cell r="AO98">
            <v>-3.4230411052699999E-2</v>
          </cell>
          <cell r="AP98">
            <v>-1.1260509490999999E-3</v>
          </cell>
          <cell r="AQ98">
            <v>-1.6272068023700001E-5</v>
          </cell>
          <cell r="AR98">
            <v>-3.2499969005600003E-2</v>
          </cell>
          <cell r="AS98">
            <v>-4.4076561927799997E-2</v>
          </cell>
          <cell r="AT98">
            <v>-5.3840875625599997E-4</v>
          </cell>
          <cell r="AU98">
            <v>-3.1695306301099999E-2</v>
          </cell>
          <cell r="AV98">
            <v>-3.3358931541400003E-2</v>
          </cell>
          <cell r="AW98">
            <v>-3.1536281108899999E-2</v>
          </cell>
          <cell r="AX98">
            <v>-2.6822090148900001E-5</v>
          </cell>
          <cell r="AY98">
            <v>-2.6075601577799999E-2</v>
          </cell>
          <cell r="AZ98">
            <v>-2.6265263557400002E-2</v>
          </cell>
          <cell r="BA98">
            <v>-3.2048404216799997E-2</v>
          </cell>
          <cell r="BB98">
            <v>-2.9836952686299999E-2</v>
          </cell>
          <cell r="BC98">
            <v>-2.5383710861200001E-2</v>
          </cell>
          <cell r="BD98">
            <v>-2.4805724620799999E-2</v>
          </cell>
          <cell r="BE98">
            <v>-3.94023656845E-2</v>
          </cell>
          <cell r="BF98">
            <v>-2.3685038089799999E-2</v>
          </cell>
          <cell r="BG98">
            <v>-2.0915269851700001E-4</v>
          </cell>
          <cell r="BH98">
            <v>-1.1477410793300001E-2</v>
          </cell>
          <cell r="BI98">
            <v>-2.24832892418E-2</v>
          </cell>
          <cell r="BJ98">
            <v>-3.6166369915000003E-2</v>
          </cell>
          <cell r="BK98">
            <v>-3.0541718006100001E-2</v>
          </cell>
          <cell r="BL98">
            <v>-3.21636199951E-2</v>
          </cell>
          <cell r="BM98">
            <v>-2.2153139114399999E-2</v>
          </cell>
          <cell r="BN98">
            <v>-2.98619270325E-5</v>
          </cell>
          <cell r="BO98">
            <v>-1.4786541461899999E-2</v>
          </cell>
          <cell r="BP98">
            <v>-3.7222564220400003E-2</v>
          </cell>
          <cell r="BQ98">
            <v>-8.2185268402100008E-3</v>
          </cell>
          <cell r="BR98">
            <v>-3.1649589538599997E-2</v>
          </cell>
          <cell r="BS98">
            <v>-1.24633312225E-4</v>
          </cell>
          <cell r="BT98">
            <v>-2.1103739738500001E-2</v>
          </cell>
          <cell r="BU98">
            <v>-4.5299530029300001E-6</v>
          </cell>
          <cell r="BV98">
            <v>-4.1723251342800003E-7</v>
          </cell>
          <cell r="BW98">
            <v>-1.36319994926E-2</v>
          </cell>
          <cell r="BX98">
            <v>-2.0033359527599999E-2</v>
          </cell>
          <cell r="BY98">
            <v>-2.55188345909E-2</v>
          </cell>
          <cell r="BZ98">
            <v>-3.3985614776599997E-2</v>
          </cell>
          <cell r="CA98">
            <v>-1.6391277313200001E-5</v>
          </cell>
          <cell r="CB98">
            <v>-3.51783037186E-2</v>
          </cell>
          <cell r="CC98">
            <v>-3.1511783599899999E-2</v>
          </cell>
          <cell r="CD98">
            <v>-2.3821353912399999E-2</v>
          </cell>
          <cell r="CE98">
            <v>-1.29931569099E-2</v>
          </cell>
          <cell r="CF98">
            <v>-3.8683414459200001E-5</v>
          </cell>
          <cell r="CG98">
            <v>-2.56509780884E-2</v>
          </cell>
          <cell r="CH98">
            <v>-2.52873897552E-2</v>
          </cell>
          <cell r="CI98">
            <v>-4.5180320739700002E-5</v>
          </cell>
          <cell r="CJ98">
            <v>-1.42790079117E-2</v>
          </cell>
          <cell r="CK98">
            <v>-3.7925004959099999E-2</v>
          </cell>
          <cell r="CL98">
            <v>-2.8129220008899999E-2</v>
          </cell>
          <cell r="CM98">
            <v>-3.5348951816599999E-2</v>
          </cell>
          <cell r="CN98">
            <v>-3.9355993270900003E-2</v>
          </cell>
          <cell r="CO98">
            <v>-3.1237661838499999E-2</v>
          </cell>
          <cell r="CP98">
            <v>-5.8948993682900002E-4</v>
          </cell>
          <cell r="CQ98">
            <v>-4.1199684143099997E-2</v>
          </cell>
          <cell r="CR98">
            <v>-2.1378159523000002E-2</v>
          </cell>
          <cell r="CS98">
            <v>-1.7908751964600001E-2</v>
          </cell>
          <cell r="CT98">
            <v>-3.4781396388999998E-2</v>
          </cell>
          <cell r="CU98">
            <v>-1.3802707195299999E-2</v>
          </cell>
          <cell r="CV98">
            <v>-6.2757730484000003E-3</v>
          </cell>
          <cell r="CW98">
            <v>-2.8964459896100001E-2</v>
          </cell>
          <cell r="CX98">
            <v>-7.1477890014599995E-4</v>
          </cell>
          <cell r="CY98">
            <v>-1.0659515857699999E-2</v>
          </cell>
          <cell r="CZ98">
            <v>-2.48401761055E-2</v>
          </cell>
          <cell r="DA98">
            <v>-4.0351867675799999E-2</v>
          </cell>
          <cell r="DB98">
            <v>-2.0280718803399999E-2</v>
          </cell>
          <cell r="DC98">
            <v>-1.2788236141199999E-2</v>
          </cell>
          <cell r="DD98">
            <v>-2.7193903923000001E-2</v>
          </cell>
          <cell r="DE98">
            <v>-4.1585028171499998E-2</v>
          </cell>
          <cell r="DF98">
            <v>-2.81720757484E-2</v>
          </cell>
          <cell r="DG98">
            <v>-4.3418765068100003E-2</v>
          </cell>
          <cell r="DH98">
            <v>-2.7403295040100001E-2</v>
          </cell>
          <cell r="DI98">
            <v>-1.2866675853700001E-2</v>
          </cell>
          <cell r="DJ98">
            <v>-3.0792534351299999E-2</v>
          </cell>
          <cell r="DK98">
            <v>-3.73581051826E-2</v>
          </cell>
          <cell r="DL98">
            <v>-3.6971807479899997E-2</v>
          </cell>
          <cell r="DM98">
            <v>-2.9703140258800002E-2</v>
          </cell>
          <cell r="DN98">
            <v>-8.4030628204300004E-4</v>
          </cell>
          <cell r="DO98">
            <v>-1.48414373398E-2</v>
          </cell>
          <cell r="DP98">
            <v>-2.22173929214E-2</v>
          </cell>
          <cell r="DQ98">
            <v>-9.8657011985800007E-3</v>
          </cell>
          <cell r="DR98">
            <v>-2.90680527687E-2</v>
          </cell>
          <cell r="DS98">
            <v>-1.31690502167E-2</v>
          </cell>
          <cell r="DT98">
            <v>-2.7240157127400001E-2</v>
          </cell>
          <cell r="DU98">
            <v>-2.30089426041E-2</v>
          </cell>
          <cell r="DV98">
            <v>-3.8204669952400003E-2</v>
          </cell>
          <cell r="DW98">
            <v>-3.0268728733099999E-2</v>
          </cell>
          <cell r="DX98">
            <v>-2.09864377975E-2</v>
          </cell>
          <cell r="DY98">
            <v>-3.3199787139899999E-4</v>
          </cell>
          <cell r="DZ98">
            <v>-1.7046630382500001E-2</v>
          </cell>
          <cell r="EA98">
            <v>-2.1937787532799999E-2</v>
          </cell>
          <cell r="EB98">
            <v>-2.1900951862300001E-2</v>
          </cell>
          <cell r="EC98">
            <v>-1.4166831970200001E-3</v>
          </cell>
          <cell r="ED98">
            <v>-9.1477632522600008E-3</v>
          </cell>
          <cell r="EE98">
            <v>-3.2012522220599998E-2</v>
          </cell>
          <cell r="EF98">
            <v>-4.6669840812700002E-3</v>
          </cell>
          <cell r="EG98">
            <v>-3.87731790543E-2</v>
          </cell>
          <cell r="EH98">
            <v>-3.8312852382699998E-2</v>
          </cell>
          <cell r="EI98">
            <v>-2.92961001396E-2</v>
          </cell>
          <cell r="EJ98">
            <v>-1.50289535522E-2</v>
          </cell>
          <cell r="EK98">
            <v>-1.25519633293E-2</v>
          </cell>
          <cell r="EL98">
            <v>-2.5598824024199999E-2</v>
          </cell>
          <cell r="EM98">
            <v>-2.3103117942800001E-2</v>
          </cell>
          <cell r="EN98">
            <v>-9.3519091606099995E-3</v>
          </cell>
          <cell r="EO98">
            <v>-3.4511864185300001E-2</v>
          </cell>
          <cell r="EP98">
            <v>-1.5740275383000001E-2</v>
          </cell>
          <cell r="EQ98">
            <v>-3.0993700027500001E-2</v>
          </cell>
          <cell r="ER98">
            <v>-3.0392229557000001E-2</v>
          </cell>
          <cell r="ES98">
            <v>-5.6922435760499998E-4</v>
          </cell>
          <cell r="ET98">
            <v>-7.2658061981200006E-5</v>
          </cell>
          <cell r="EU98">
            <v>-3.3753454685200003E-2</v>
          </cell>
          <cell r="EV98">
            <v>-2.11386680603E-2</v>
          </cell>
          <cell r="EW98">
            <v>-3.07821035385E-2</v>
          </cell>
          <cell r="EX98">
            <v>-3.6637902259800001E-2</v>
          </cell>
          <cell r="EY98">
            <v>-1.7202138900799999E-2</v>
          </cell>
          <cell r="EZ98">
            <v>-3.8142681121799998E-2</v>
          </cell>
          <cell r="FA98">
            <v>-3.3537685871100002E-2</v>
          </cell>
          <cell r="FB98">
            <v>-2.7855992317199998E-2</v>
          </cell>
          <cell r="FC98">
            <v>-3.2538175582899999E-4</v>
          </cell>
          <cell r="FD98">
            <v>-3.3290028572099999E-2</v>
          </cell>
          <cell r="FE98">
            <v>-3.8971126079600002E-2</v>
          </cell>
          <cell r="FF98">
            <v>-1.4181852340699999E-2</v>
          </cell>
          <cell r="FG98">
            <v>-1.3106822967500001E-2</v>
          </cell>
          <cell r="FH98">
            <v>-2.8461039066300001E-2</v>
          </cell>
          <cell r="FI98">
            <v>-3.11679244041E-2</v>
          </cell>
          <cell r="FJ98">
            <v>-3.1359136104599998E-2</v>
          </cell>
          <cell r="FK98">
            <v>-1.6398549079900002E-2</v>
          </cell>
          <cell r="FL98">
            <v>-8.8360905647300002E-3</v>
          </cell>
          <cell r="FM98">
            <v>-1.1476457119E-2</v>
          </cell>
          <cell r="FN98">
            <v>-3.7748456001300001E-2</v>
          </cell>
          <cell r="FO98">
            <v>-3.1419217586500001E-2</v>
          </cell>
          <cell r="FP98">
            <v>-3.3933699131E-2</v>
          </cell>
          <cell r="FQ98">
            <v>-2.85499095917E-2</v>
          </cell>
          <cell r="FR98">
            <v>-3.0946850776700001E-2</v>
          </cell>
          <cell r="FS98">
            <v>-2.3577213287400002E-3</v>
          </cell>
          <cell r="FT98">
            <v>-1.7750501632699998E-2</v>
          </cell>
          <cell r="FU98">
            <v>-2.4975478649099998E-2</v>
          </cell>
          <cell r="FV98">
            <v>-3.21306586266E-2</v>
          </cell>
          <cell r="FW98">
            <v>-1.9016504287699999E-2</v>
          </cell>
          <cell r="FX98">
            <v>-2.5629997253399998E-4</v>
          </cell>
          <cell r="FY98">
            <v>-2.85025835037E-2</v>
          </cell>
          <cell r="FZ98">
            <v>-1.45106911659E-2</v>
          </cell>
          <cell r="GA98">
            <v>-2.9965519905100001E-2</v>
          </cell>
          <cell r="GB98">
            <v>-1.4712870120999999E-2</v>
          </cell>
          <cell r="GC98">
            <v>-3.82937788963E-2</v>
          </cell>
          <cell r="GD98">
            <v>-3.7871658801999997E-2</v>
          </cell>
          <cell r="GE98">
            <v>-5.5848956108100001E-3</v>
          </cell>
          <cell r="GF98">
            <v>-3.1162917613999998E-2</v>
          </cell>
          <cell r="GG98">
            <v>-2.2666752338400001E-2</v>
          </cell>
          <cell r="GH98">
            <v>-2.0763337612199999E-2</v>
          </cell>
          <cell r="GI98">
            <v>-3.1796574592599998E-2</v>
          </cell>
          <cell r="GJ98">
            <v>-1.4450728893299999E-2</v>
          </cell>
          <cell r="GK98">
            <v>-8.6104869842500002E-4</v>
          </cell>
          <cell r="GL98">
            <v>-2.81113982201E-2</v>
          </cell>
          <cell r="GM98">
            <v>-3.5214364528699998E-2</v>
          </cell>
          <cell r="GN98">
            <v>-2.5111436843899999E-2</v>
          </cell>
          <cell r="GO98">
            <v>-3.1693756580400002E-2</v>
          </cell>
          <cell r="GP98">
            <v>-4.1058421134899999E-2</v>
          </cell>
          <cell r="GQ98">
            <v>-3.1998455524399998E-2</v>
          </cell>
          <cell r="GR98">
            <v>-2.9701888561199999E-2</v>
          </cell>
          <cell r="GS98">
            <v>-3.3606946468399998E-2</v>
          </cell>
          <cell r="GT98">
            <v>-8.2846879959099992E-3</v>
          </cell>
          <cell r="GU98">
            <v>-8.7488293647799992E-3</v>
          </cell>
          <cell r="GV98">
            <v>-2.74177193642E-2</v>
          </cell>
          <cell r="GW98">
            <v>-2.15919017792E-2</v>
          </cell>
          <cell r="GX98">
            <v>-2.98482775688E-2</v>
          </cell>
          <cell r="GY98">
            <v>-2.9193997383099999E-2</v>
          </cell>
          <cell r="GZ98">
            <v>-2.55264639854E-2</v>
          </cell>
          <cell r="HA98">
            <v>-3.07612419128E-2</v>
          </cell>
          <cell r="HB98">
            <v>-3.4586727619200001E-2</v>
          </cell>
          <cell r="HC98">
            <v>-4.6327531337699998E-2</v>
          </cell>
          <cell r="HD98">
            <v>-3.7140786647800003E-2</v>
          </cell>
          <cell r="HE98">
            <v>-3.2713592052499997E-2</v>
          </cell>
          <cell r="HF98">
            <v>-2.9790759086600001E-2</v>
          </cell>
          <cell r="HG98">
            <v>-2.90949940681E-2</v>
          </cell>
          <cell r="HH98">
            <v>-2.18626856804E-2</v>
          </cell>
          <cell r="HI98">
            <v>-1.2665033340500001E-2</v>
          </cell>
          <cell r="HJ98">
            <v>-1.24485492706E-2</v>
          </cell>
          <cell r="HK98">
            <v>-1.1935532093E-2</v>
          </cell>
          <cell r="HL98">
            <v>-3.1465113162999998E-2</v>
          </cell>
          <cell r="HM98">
            <v>-2.9902517795599999E-2</v>
          </cell>
          <cell r="HN98">
            <v>-2.8821587562600001E-2</v>
          </cell>
          <cell r="HO98">
            <v>-3.08471918106E-3</v>
          </cell>
          <cell r="HP98">
            <v>-2.23815441132E-4</v>
          </cell>
          <cell r="HQ98">
            <v>-9.7621083259600006E-3</v>
          </cell>
          <cell r="HR98">
            <v>-1.1609196662899999E-2</v>
          </cell>
          <cell r="HS98">
            <v>-1.73574090004E-2</v>
          </cell>
          <cell r="HT98">
            <v>-3.9727866649599999E-2</v>
          </cell>
          <cell r="HU98">
            <v>-5.9950351715100001E-4</v>
          </cell>
          <cell r="HV98">
            <v>-1.060962677E-5</v>
          </cell>
          <cell r="HW98">
            <v>-1.05421543121E-2</v>
          </cell>
          <cell r="HX98">
            <v>-7.0382356643700003E-3</v>
          </cell>
          <cell r="HY98">
            <v>-1.04654431343E-2</v>
          </cell>
          <cell r="HZ98">
            <v>-1.7448663711500001E-2</v>
          </cell>
          <cell r="IA98">
            <v>-3.01075577736E-2</v>
          </cell>
          <cell r="IB98">
            <v>-2.90780067444E-2</v>
          </cell>
          <cell r="IC98">
            <v>-2.3877501487700001E-2</v>
          </cell>
          <cell r="ID98">
            <v>-3.4449219703699997E-2</v>
          </cell>
          <cell r="IE98">
            <v>-2.322691679E-2</v>
          </cell>
          <cell r="IF98">
            <v>-2.91960835457E-2</v>
          </cell>
          <cell r="IG98">
            <v>-1.8182277679400002E-2</v>
          </cell>
          <cell r="IH98">
            <v>-3.3038079738599999E-2</v>
          </cell>
          <cell r="II98">
            <v>-1.9844353198999999E-2</v>
          </cell>
          <cell r="IJ98">
            <v>-1.9706428051000001E-2</v>
          </cell>
          <cell r="IK98">
            <v>-4.1295647621199999E-2</v>
          </cell>
          <cell r="IL98">
            <v>-2.3084521293599999E-2</v>
          </cell>
          <cell r="IM98">
            <v>-2.8862774372100001E-2</v>
          </cell>
          <cell r="IN98">
            <v>-3.3211588859600003E-2</v>
          </cell>
          <cell r="IO98">
            <v>-3.2127261161800001E-2</v>
          </cell>
          <cell r="IP98">
            <v>-4.0078401565599997E-2</v>
          </cell>
          <cell r="IQ98">
            <v>-4.9449086189300002E-2</v>
          </cell>
          <cell r="IR98">
            <v>-2.2708591073800001E-2</v>
          </cell>
          <cell r="IS98">
            <v>1.22820958495E-2</v>
          </cell>
          <cell r="IT98">
            <v>-1.8489181995399999</v>
          </cell>
        </row>
        <row r="99">
          <cell r="A99" t="str">
            <v>SNP_CN_4245025_A1793G_H598R_embA</v>
          </cell>
          <cell r="B99">
            <v>-4.94831800461E-2</v>
          </cell>
          <cell r="C99">
            <v>-5.2842438221000002E-2</v>
          </cell>
          <cell r="D99">
            <v>5.6355953216600002E-2</v>
          </cell>
          <cell r="E99">
            <v>-3.8159728050200001E-2</v>
          </cell>
          <cell r="F99">
            <v>-4.6972155570999999E-2</v>
          </cell>
          <cell r="G99">
            <v>-0.126967728138</v>
          </cell>
          <cell r="H99">
            <v>-0.124461352825</v>
          </cell>
          <cell r="I99">
            <v>5.37254810333E-2</v>
          </cell>
          <cell r="J99">
            <v>-1.8077671527900002E-2</v>
          </cell>
          <cell r="K99">
            <v>-0.100327730179</v>
          </cell>
          <cell r="L99">
            <v>-0.123972058296</v>
          </cell>
          <cell r="M99">
            <v>-3.9287090301500002E-2</v>
          </cell>
          <cell r="N99">
            <v>-5.2625358104700003E-2</v>
          </cell>
          <cell r="O99">
            <v>-7.3400437831900006E-2</v>
          </cell>
          <cell r="P99">
            <v>-5.2659034729E-2</v>
          </cell>
          <cell r="Q99">
            <v>-9.2538595199600004E-2</v>
          </cell>
          <cell r="R99">
            <v>-8.16792845726E-2</v>
          </cell>
          <cell r="S99">
            <v>-5.55608272552E-2</v>
          </cell>
          <cell r="T99">
            <v>-3.8480877876300001E-2</v>
          </cell>
          <cell r="U99">
            <v>-0.14036297798200001</v>
          </cell>
          <cell r="V99">
            <v>-9.2244982719400001E-2</v>
          </cell>
          <cell r="W99">
            <v>-1.8853425979599998E-2</v>
          </cell>
          <cell r="X99">
            <v>-4.1855812072800001E-2</v>
          </cell>
          <cell r="Y99">
            <v>-9.5901489257799996E-2</v>
          </cell>
          <cell r="Z99">
            <v>-0.100909233093</v>
          </cell>
          <cell r="AA99">
            <v>-6.2754929065700002E-2</v>
          </cell>
          <cell r="AB99">
            <v>-0.13784003257800001</v>
          </cell>
          <cell r="AC99">
            <v>-8.4087252616900005E-2</v>
          </cell>
          <cell r="AD99">
            <v>-0.145844101906</v>
          </cell>
          <cell r="AE99">
            <v>-8.3284795284299995E-2</v>
          </cell>
          <cell r="AF99">
            <v>-5.88720440865E-2</v>
          </cell>
          <cell r="AG99">
            <v>-0.12850588560099999</v>
          </cell>
          <cell r="AH99">
            <v>-1.44822001457E-2</v>
          </cell>
          <cell r="AI99">
            <v>-9.1183960437799999E-2</v>
          </cell>
          <cell r="AJ99">
            <v>-4.0147364139600003E-2</v>
          </cell>
          <cell r="AK99">
            <v>-4.9247086048099999E-2</v>
          </cell>
          <cell r="AL99">
            <v>-6.0668826103199999E-2</v>
          </cell>
          <cell r="AM99">
            <v>-6.9833815097799998E-2</v>
          </cell>
          <cell r="AN99">
            <v>-0.115280210972</v>
          </cell>
          <cell r="AO99">
            <v>-5.9287190437299998E-2</v>
          </cell>
          <cell r="AP99">
            <v>-7.8387558460199999E-2</v>
          </cell>
          <cell r="AQ99">
            <v>-4.2749643325800002E-2</v>
          </cell>
          <cell r="AR99">
            <v>-8.1259667873399999E-2</v>
          </cell>
          <cell r="AS99">
            <v>-4.8420369625099997E-2</v>
          </cell>
          <cell r="AT99">
            <v>-8.5519373416899996E-2</v>
          </cell>
          <cell r="AU99">
            <v>-3.0023276805900001E-2</v>
          </cell>
          <cell r="AV99">
            <v>-8.1900417804700004E-2</v>
          </cell>
          <cell r="AW99">
            <v>1.10874176025E-2</v>
          </cell>
          <cell r="AX99">
            <v>-0.14344602823300001</v>
          </cell>
          <cell r="AY99">
            <v>-0.16281121969199999</v>
          </cell>
          <cell r="AZ99">
            <v>-3.6911010742199997E-2</v>
          </cell>
          <cell r="BA99">
            <v>-3.7905812263499997E-2</v>
          </cell>
          <cell r="BB99">
            <v>-3.45256924629E-2</v>
          </cell>
          <cell r="BC99">
            <v>-2.55866646767E-2</v>
          </cell>
          <cell r="BD99">
            <v>-7.1577429771399999E-3</v>
          </cell>
          <cell r="BE99">
            <v>-5.2780389785799998E-2</v>
          </cell>
          <cell r="BF99">
            <v>-9.1202855110200001E-2</v>
          </cell>
          <cell r="BG99">
            <v>-8.5359513759600006E-2</v>
          </cell>
          <cell r="BH99">
            <v>2.6755928993200001E-3</v>
          </cell>
          <cell r="BI99">
            <v>-5.3168237209300001E-2</v>
          </cell>
          <cell r="BJ99">
            <v>-0.100519001484</v>
          </cell>
          <cell r="BK99">
            <v>-0.10104906559</v>
          </cell>
          <cell r="BL99">
            <v>-6.4248979091600003E-2</v>
          </cell>
          <cell r="BM99">
            <v>-2.7862846851299999E-2</v>
          </cell>
          <cell r="BN99">
            <v>-5.4300487041499999E-2</v>
          </cell>
          <cell r="BO99">
            <v>-8.0109596252399995E-2</v>
          </cell>
          <cell r="BP99">
            <v>-6.4451575279199994E-2</v>
          </cell>
          <cell r="BQ99">
            <v>-5.7443916797599998E-2</v>
          </cell>
          <cell r="BR99">
            <v>-0.128617048264</v>
          </cell>
          <cell r="BS99">
            <v>-6.5277814865099995E-2</v>
          </cell>
          <cell r="BT99">
            <v>-9.4251871109000004E-2</v>
          </cell>
          <cell r="BU99">
            <v>-2.9484391212499999E-2</v>
          </cell>
          <cell r="BV99">
            <v>-6.03779554367E-2</v>
          </cell>
          <cell r="BW99">
            <v>-7.5282394885999998E-2</v>
          </cell>
          <cell r="BX99">
            <v>-4.2262434959399998E-2</v>
          </cell>
          <cell r="BY99">
            <v>-4.0010213851899998E-2</v>
          </cell>
          <cell r="BZ99">
            <v>-0.15405017137499999</v>
          </cell>
          <cell r="CA99">
            <v>-5.8321535587300001E-2</v>
          </cell>
          <cell r="CB99">
            <v>-0.106032729149</v>
          </cell>
          <cell r="CC99">
            <v>-4.8042654991099998E-2</v>
          </cell>
          <cell r="CD99">
            <v>-0.13118696212799999</v>
          </cell>
          <cell r="CE99">
            <v>-0.12859261035899999</v>
          </cell>
          <cell r="CF99">
            <v>-2.1722793579100001E-2</v>
          </cell>
          <cell r="CG99">
            <v>-7.2141945362100002E-2</v>
          </cell>
          <cell r="CH99">
            <v>-5.5188298225400001E-2</v>
          </cell>
          <cell r="CI99">
            <v>3.1914293766000003E-2</v>
          </cell>
          <cell r="CJ99">
            <v>-4.69117760658E-2</v>
          </cell>
          <cell r="CK99">
            <v>-7.0890545845E-2</v>
          </cell>
          <cell r="CL99">
            <v>-5.0490617752100002E-2</v>
          </cell>
          <cell r="CM99">
            <v>-0.110027194023</v>
          </cell>
          <cell r="CN99">
            <v>-9.1390430927299995E-2</v>
          </cell>
          <cell r="CO99">
            <v>-3.3068776130700001E-2</v>
          </cell>
          <cell r="CP99">
            <v>-9.9279701709700005E-2</v>
          </cell>
          <cell r="CQ99">
            <v>-2.18086242676E-2</v>
          </cell>
          <cell r="CR99">
            <v>-1.3044118881200001E-2</v>
          </cell>
          <cell r="CS99">
            <v>-6.3890218734700003E-3</v>
          </cell>
          <cell r="CT99">
            <v>-8.3473384380299998E-2</v>
          </cell>
          <cell r="CU99">
            <v>-3.8165509700800002E-2</v>
          </cell>
          <cell r="CV99">
            <v>-0.127174496651</v>
          </cell>
          <cell r="CW99">
            <v>-7.9178631305700006E-2</v>
          </cell>
          <cell r="CX99">
            <v>-8.6888372898100003E-2</v>
          </cell>
          <cell r="CY99">
            <v>-0.112390577793</v>
          </cell>
          <cell r="CZ99">
            <v>-7.3245942592600005E-2</v>
          </cell>
          <cell r="DA99">
            <v>-4.0699779987299997E-2</v>
          </cell>
          <cell r="DB99">
            <v>-0.104696631432</v>
          </cell>
          <cell r="DC99">
            <v>-0.113505899906</v>
          </cell>
          <cell r="DD99">
            <v>-9.0796351432800002E-2</v>
          </cell>
          <cell r="DE99">
            <v>-0.140725314617</v>
          </cell>
          <cell r="DF99">
            <v>-3.2872796058699999E-2</v>
          </cell>
          <cell r="DG99">
            <v>-6.1475157737700001E-2</v>
          </cell>
          <cell r="DH99">
            <v>-9.2180013656600002E-2</v>
          </cell>
          <cell r="DI99">
            <v>-0.11515051126500001</v>
          </cell>
          <cell r="DJ99">
            <v>-7.9182207584400005E-2</v>
          </cell>
          <cell r="DK99">
            <v>-5.57945370674E-2</v>
          </cell>
          <cell r="DL99">
            <v>-6.4216494560199996E-2</v>
          </cell>
          <cell r="DM99">
            <v>-8.1890404224399999E-2</v>
          </cell>
          <cell r="DN99">
            <v>-5.7701826095599998E-2</v>
          </cell>
          <cell r="DO99">
            <v>-0.120440483093</v>
          </cell>
          <cell r="DP99">
            <v>-0.12626874446899999</v>
          </cell>
          <cell r="DQ99">
            <v>-9.7984373569500002E-2</v>
          </cell>
          <cell r="DR99">
            <v>-0.140309333801</v>
          </cell>
          <cell r="DS99">
            <v>-0.127679586411</v>
          </cell>
          <cell r="DT99">
            <v>-8.0524206161499995E-2</v>
          </cell>
          <cell r="DU99">
            <v>-6.9493114948300003E-2</v>
          </cell>
          <cell r="DV99">
            <v>-0.10702329873999999</v>
          </cell>
          <cell r="DW99">
            <v>-8.6899518966700007E-2</v>
          </cell>
          <cell r="DX99">
            <v>-5.4146587848700002E-2</v>
          </cell>
          <cell r="DY99">
            <v>-7.1915566921200005E-2</v>
          </cell>
          <cell r="DZ99">
            <v>-4.2955577373499997E-2</v>
          </cell>
          <cell r="EA99">
            <v>-7.47275352478E-2</v>
          </cell>
          <cell r="EB99">
            <v>-5.2301466465000002E-2</v>
          </cell>
          <cell r="EC99">
            <v>-6.3364505767800006E-2</v>
          </cell>
          <cell r="ED99">
            <v>-9.1655373573300003E-2</v>
          </cell>
          <cell r="EE99">
            <v>-0.10152083635299999</v>
          </cell>
          <cell r="EF99">
            <v>-8.7164819240600003E-2</v>
          </cell>
          <cell r="EG99">
            <v>-0.11438924074200001</v>
          </cell>
          <cell r="EH99">
            <v>-6.3603341579399994E-2</v>
          </cell>
          <cell r="EI99">
            <v>-7.9707086086300005E-2</v>
          </cell>
          <cell r="EJ99">
            <v>-9.0377867221799996E-2</v>
          </cell>
          <cell r="EK99">
            <v>-0.10498875379600001</v>
          </cell>
          <cell r="EL99">
            <v>-6.4314663410199993E-2</v>
          </cell>
          <cell r="EM99">
            <v>-0.106600821018</v>
          </cell>
          <cell r="EN99">
            <v>-6.27380013466E-2</v>
          </cell>
          <cell r="EO99">
            <v>-4.6640634536699997E-2</v>
          </cell>
          <cell r="EP99">
            <v>-0.109300673008</v>
          </cell>
          <cell r="EQ99">
            <v>-6.2664628028899994E-2</v>
          </cell>
          <cell r="ER99">
            <v>-5.7588815689100001E-2</v>
          </cell>
          <cell r="ES99">
            <v>-7.1937739849099999E-2</v>
          </cell>
          <cell r="ET99">
            <v>-9.0044558048199996E-2</v>
          </cell>
          <cell r="EU99">
            <v>-0.102896511555</v>
          </cell>
          <cell r="EV99">
            <v>-9.2850387096400006E-2</v>
          </cell>
          <cell r="EW99">
            <v>-5.5888712406199997E-2</v>
          </cell>
          <cell r="EX99">
            <v>-8.0158531665800004E-2</v>
          </cell>
          <cell r="EY99">
            <v>-0.110995233059</v>
          </cell>
          <cell r="EZ99">
            <v>-0.120947599411</v>
          </cell>
          <cell r="FA99">
            <v>-4.4932365417500002E-2</v>
          </cell>
          <cell r="FB99">
            <v>-4.8370957374600003E-2</v>
          </cell>
          <cell r="FC99">
            <v>-5.1878929138199997E-2</v>
          </cell>
          <cell r="FD99">
            <v>-7.7883839607199995E-2</v>
          </cell>
          <cell r="FE99">
            <v>-9.6352458000199995E-2</v>
          </cell>
          <cell r="FF99">
            <v>2.3682713508599998E-3</v>
          </cell>
          <cell r="FG99">
            <v>-0.107625186443</v>
          </cell>
          <cell r="FH99">
            <v>-8.2686901092500001E-2</v>
          </cell>
          <cell r="FI99">
            <v>-7.1842551231400001E-2</v>
          </cell>
          <cell r="FJ99">
            <v>-8.4694921970400003E-2</v>
          </cell>
          <cell r="FK99">
            <v>-9.6973598003399997E-2</v>
          </cell>
          <cell r="FL99">
            <v>-0.15558296442</v>
          </cell>
          <cell r="FM99">
            <v>-2.9727756977099999E-2</v>
          </cell>
          <cell r="FN99">
            <v>-4.0333390235899998E-2</v>
          </cell>
          <cell r="FO99">
            <v>-8.3086013793900002E-2</v>
          </cell>
          <cell r="FP99">
            <v>-0.10781866312000001</v>
          </cell>
          <cell r="FQ99">
            <v>-0.12319689989099999</v>
          </cell>
          <cell r="FR99">
            <v>-0.10604059696199999</v>
          </cell>
          <cell r="FS99">
            <v>-9.5221042633099995E-2</v>
          </cell>
          <cell r="FT99">
            <v>-9.9888563156099994E-2</v>
          </cell>
          <cell r="FU99">
            <v>-0.102602005005</v>
          </cell>
          <cell r="FV99">
            <v>-5.93183636665E-2</v>
          </cell>
          <cell r="FW99">
            <v>-4.4654011726400003E-2</v>
          </cell>
          <cell r="FX99">
            <v>2.3572862148300001E-2</v>
          </cell>
          <cell r="FY99">
            <v>-6.7819654941599999E-2</v>
          </cell>
          <cell r="FZ99">
            <v>-5.0225317478199999E-2</v>
          </cell>
          <cell r="GA99">
            <v>-0.123245000839</v>
          </cell>
          <cell r="GB99">
            <v>-0.13871544599499999</v>
          </cell>
          <cell r="GC99">
            <v>-0.12291264534</v>
          </cell>
          <cell r="GD99">
            <v>-8.06605815887E-2</v>
          </cell>
          <cell r="GE99">
            <v>-8.8320910930600002E-2</v>
          </cell>
          <cell r="GF99">
            <v>-5.06629943848E-2</v>
          </cell>
          <cell r="GG99">
            <v>-7.8133881092099997E-2</v>
          </cell>
          <cell r="GH99">
            <v>-8.4989190101599998E-2</v>
          </cell>
          <cell r="GI99">
            <v>2.4790167808499998E-3</v>
          </cell>
          <cell r="GJ99">
            <v>-3.2527446746799998E-2</v>
          </cell>
          <cell r="GK99">
            <v>-2.60401964188E-2</v>
          </cell>
          <cell r="GL99">
            <v>-1.4097690582299999E-2</v>
          </cell>
          <cell r="GM99">
            <v>-2.4300038814500002E-2</v>
          </cell>
          <cell r="GN99">
            <v>-6.0052514076199999E-2</v>
          </cell>
          <cell r="GO99">
            <v>-8.3986997604399996E-2</v>
          </cell>
          <cell r="GP99">
            <v>-6.3007473945599995E-2</v>
          </cell>
          <cell r="GQ99">
            <v>-0.121741175652</v>
          </cell>
          <cell r="GR99">
            <v>-0.11775690317199999</v>
          </cell>
          <cell r="GS99">
            <v>-0.101396262646</v>
          </cell>
          <cell r="GT99">
            <v>-2.9675900936100001E-2</v>
          </cell>
          <cell r="GU99">
            <v>1.2551903724699999E-2</v>
          </cell>
          <cell r="GV99">
            <v>4.60656881332E-2</v>
          </cell>
          <cell r="GW99">
            <v>1.21954083443E-2</v>
          </cell>
          <cell r="GX99">
            <v>-1.02679133415E-2</v>
          </cell>
          <cell r="GY99">
            <v>-4.4193148613E-2</v>
          </cell>
          <cell r="GZ99">
            <v>-2.6353955268900001E-2</v>
          </cell>
          <cell r="HA99">
            <v>-5.1408290863E-2</v>
          </cell>
          <cell r="HB99">
            <v>-0.10285037756</v>
          </cell>
          <cell r="HC99">
            <v>-4.1702210903199997E-2</v>
          </cell>
          <cell r="HD99">
            <v>-4.99267578125E-2</v>
          </cell>
          <cell r="HE99">
            <v>-5.4044485092200001E-2</v>
          </cell>
          <cell r="HF99">
            <v>-6.3602089881899998E-2</v>
          </cell>
          <cell r="HG99">
            <v>-6.6419243812600004E-2</v>
          </cell>
          <cell r="HH99">
            <v>-8.77523422241E-2</v>
          </cell>
          <cell r="HI99">
            <v>-8.9633166789999996E-2</v>
          </cell>
          <cell r="HJ99">
            <v>-8.3567142486599993E-2</v>
          </cell>
          <cell r="HK99">
            <v>-3.60357761383E-3</v>
          </cell>
          <cell r="HL99">
            <v>-3.9317488670300001E-2</v>
          </cell>
          <cell r="HM99">
            <v>-6.2313318252600003E-2</v>
          </cell>
          <cell r="HN99">
            <v>-9.6207320690199993E-2</v>
          </cell>
          <cell r="HO99">
            <v>-0.100370943546</v>
          </cell>
          <cell r="HP99">
            <v>-7.9357266426099998E-2</v>
          </cell>
          <cell r="HQ99">
            <v>-7.6454401016200005E-2</v>
          </cell>
          <cell r="HR99">
            <v>-4.5407176017799998E-2</v>
          </cell>
          <cell r="HS99">
            <v>-6.3664078712500002E-2</v>
          </cell>
          <cell r="HT99">
            <v>-6.0690641403200003E-3</v>
          </cell>
          <cell r="HU99">
            <v>-7.3838770389600003E-2</v>
          </cell>
          <cell r="HV99">
            <v>-6.7138969898199993E-2</v>
          </cell>
          <cell r="HW99">
            <v>-0.105288684368</v>
          </cell>
          <cell r="HX99">
            <v>-0.102866709232</v>
          </cell>
          <cell r="HY99">
            <v>-8.3629310131100004E-2</v>
          </cell>
          <cell r="HZ99">
            <v>-7.1192085742999997E-2</v>
          </cell>
          <cell r="IA99">
            <v>-8.9100837707500005E-2</v>
          </cell>
          <cell r="IB99">
            <v>-8.2676291465799995E-2</v>
          </cell>
          <cell r="IC99">
            <v>-0.10860145092</v>
          </cell>
          <cell r="ID99">
            <v>-7.5595140457200005E-2</v>
          </cell>
          <cell r="IE99">
            <v>-6.89231753349E-2</v>
          </cell>
          <cell r="IF99">
            <v>-9.3860805034599995E-2</v>
          </cell>
          <cell r="IG99">
            <v>-4.5753240585299997E-2</v>
          </cell>
          <cell r="IH99">
            <v>-3.5710036754600001E-2</v>
          </cell>
          <cell r="II99">
            <v>-2.0802557468399999E-2</v>
          </cell>
          <cell r="IJ99">
            <v>-3.4233808517499999E-2</v>
          </cell>
          <cell r="IK99">
            <v>-6.5803289413499999E-2</v>
          </cell>
          <cell r="IL99">
            <v>-0.117198109627</v>
          </cell>
          <cell r="IM99">
            <v>-9.04968380928E-2</v>
          </cell>
          <cell r="IN99">
            <v>-7.8715026378600006E-2</v>
          </cell>
          <cell r="IO99">
            <v>-4.6070814132699997E-3</v>
          </cell>
          <cell r="IP99">
            <v>-0.111958742142</v>
          </cell>
          <cell r="IQ99">
            <v>-0.109866440296</v>
          </cell>
          <cell r="IR99">
            <v>-7.0627763867399995E-2</v>
          </cell>
          <cell r="IS99">
            <v>3.8591556250999998E-2</v>
          </cell>
          <cell r="IT99">
            <v>-1.83013510704</v>
          </cell>
        </row>
        <row r="100">
          <cell r="A100" t="str">
            <v>SNP_I_414336_G45A_inter_iniC_lpqJ</v>
          </cell>
          <cell r="B100">
            <v>-0.159433066845</v>
          </cell>
          <cell r="C100">
            <v>-0.179615586996</v>
          </cell>
          <cell r="D100">
            <v>-3.0221998691599999E-2</v>
          </cell>
          <cell r="E100">
            <v>-0.11387032270399999</v>
          </cell>
          <cell r="F100">
            <v>-1.21405720711E-2</v>
          </cell>
          <cell r="G100">
            <v>-0.114727020264</v>
          </cell>
          <cell r="H100">
            <v>-1.9637465476999998E-2</v>
          </cell>
          <cell r="I100">
            <v>-0.135599732399</v>
          </cell>
          <cell r="J100">
            <v>-0.16538608074200001</v>
          </cell>
          <cell r="K100">
            <v>-3.36675047874E-2</v>
          </cell>
          <cell r="L100">
            <v>-0.112131297588</v>
          </cell>
          <cell r="M100">
            <v>-0.14042586088199999</v>
          </cell>
          <cell r="N100">
            <v>-0.14168590307199999</v>
          </cell>
          <cell r="O100">
            <v>-5.6694149971E-3</v>
          </cell>
          <cell r="P100">
            <v>-0.15720725059499999</v>
          </cell>
          <cell r="Q100">
            <v>-0.14544546604200001</v>
          </cell>
          <cell r="R100">
            <v>-0.178847849369</v>
          </cell>
          <cell r="S100">
            <v>-4.6052694320699999E-2</v>
          </cell>
          <cell r="T100">
            <v>-7.7015161514299999E-3</v>
          </cell>
          <cell r="U100">
            <v>-3.4637451171900002E-3</v>
          </cell>
          <cell r="V100">
            <v>-0.120327115059</v>
          </cell>
          <cell r="W100">
            <v>-2.8427898883799999E-2</v>
          </cell>
          <cell r="X100">
            <v>-8.3722531795500002E-2</v>
          </cell>
          <cell r="Y100">
            <v>-0.12968540191700001</v>
          </cell>
          <cell r="Z100">
            <v>-2.7573704719499999E-2</v>
          </cell>
          <cell r="AA100">
            <v>-0.14798557758299999</v>
          </cell>
          <cell r="AB100">
            <v>-0.12737584114100001</v>
          </cell>
          <cell r="AC100">
            <v>-0.12391984462699999</v>
          </cell>
          <cell r="AD100">
            <v>-8.4851384162900004E-3</v>
          </cell>
          <cell r="AE100">
            <v>-5.3746700286899998E-3</v>
          </cell>
          <cell r="AF100">
            <v>-2.9639005661E-3</v>
          </cell>
          <cell r="AG100">
            <v>-9.7860932350200006E-2</v>
          </cell>
          <cell r="AH100">
            <v>-0.110869467258</v>
          </cell>
          <cell r="AI100">
            <v>-0.15228670835499999</v>
          </cell>
          <cell r="AJ100">
            <v>-0.13550347089799999</v>
          </cell>
          <cell r="AK100">
            <v>-0.16766697168399999</v>
          </cell>
          <cell r="AL100">
            <v>-0.17939823865900001</v>
          </cell>
          <cell r="AM100">
            <v>-0.15466952323899999</v>
          </cell>
          <cell r="AN100">
            <v>-0.17949205637000001</v>
          </cell>
          <cell r="AO100">
            <v>-6.4467906951899995E-2</v>
          </cell>
          <cell r="AP100">
            <v>-4.1757881641399999E-2</v>
          </cell>
          <cell r="AQ100">
            <v>-9.8180949687999994E-2</v>
          </cell>
          <cell r="AR100">
            <v>-0.11305278539700001</v>
          </cell>
          <cell r="AS100">
            <v>-3.8775444030800001E-2</v>
          </cell>
          <cell r="AT100">
            <v>1.10870599747E-3</v>
          </cell>
          <cell r="AU100">
            <v>-0.113894402981</v>
          </cell>
          <cell r="AV100">
            <v>-3.3569693565400002E-2</v>
          </cell>
          <cell r="AW100">
            <v>-0.111630678177</v>
          </cell>
          <cell r="AX100">
            <v>-0.149260103703</v>
          </cell>
          <cell r="AY100">
            <v>-4.9903213977800003E-2</v>
          </cell>
          <cell r="AZ100">
            <v>-3.0928850173999998E-4</v>
          </cell>
          <cell r="BA100">
            <v>-9.9270641803700002E-2</v>
          </cell>
          <cell r="BB100">
            <v>-0.14158242940900001</v>
          </cell>
          <cell r="BC100">
            <v>-0.13561332225799999</v>
          </cell>
          <cell r="BD100">
            <v>-0.127824902534</v>
          </cell>
          <cell r="BE100">
            <v>-0.12990999221800001</v>
          </cell>
          <cell r="BF100">
            <v>-3.7807941436799997E-2</v>
          </cell>
          <cell r="BG100">
            <v>-0.11401802301400001</v>
          </cell>
          <cell r="BH100">
            <v>-0.17642372846599999</v>
          </cell>
          <cell r="BI100">
            <v>-0.18131428957000001</v>
          </cell>
          <cell r="BJ100">
            <v>-6.7147552967099997E-2</v>
          </cell>
          <cell r="BK100">
            <v>-1.01009011269E-2</v>
          </cell>
          <cell r="BL100">
            <v>9.6334815025299995E-3</v>
          </cell>
          <cell r="BM100">
            <v>-9.7440123557999997E-2</v>
          </cell>
          <cell r="BN100">
            <v>-0.119533479214</v>
          </cell>
          <cell r="BO100">
            <v>-0.12968736887000001</v>
          </cell>
          <cell r="BP100">
            <v>-1.0820865631099999E-2</v>
          </cell>
          <cell r="BQ100">
            <v>-8.6075127124800005E-2</v>
          </cell>
          <cell r="BR100">
            <v>-0.115471661091</v>
          </cell>
          <cell r="BS100">
            <v>-0.122876286507</v>
          </cell>
          <cell r="BT100">
            <v>-0.12970554828600001</v>
          </cell>
          <cell r="BU100">
            <v>-2.9437422752400001E-2</v>
          </cell>
          <cell r="BV100">
            <v>-8.1334114074699995E-2</v>
          </cell>
          <cell r="BW100">
            <v>-0.10118418932000001</v>
          </cell>
          <cell r="BX100">
            <v>-0.114526927471</v>
          </cell>
          <cell r="BY100">
            <v>-0.120222866535</v>
          </cell>
          <cell r="BZ100">
            <v>-0.15814769268000001</v>
          </cell>
          <cell r="CA100">
            <v>-1.30835175514E-2</v>
          </cell>
          <cell r="CB100">
            <v>-9.8174631595599998E-2</v>
          </cell>
          <cell r="CC100">
            <v>3.4248828887900001E-3</v>
          </cell>
          <cell r="CD100">
            <v>-0.100074231625</v>
          </cell>
          <cell r="CE100">
            <v>-1.7826199531600001E-2</v>
          </cell>
          <cell r="CF100">
            <v>-0.103634774685</v>
          </cell>
          <cell r="CG100">
            <v>-0.12826097011599999</v>
          </cell>
          <cell r="CH100">
            <v>-0.166369020939</v>
          </cell>
          <cell r="CI100">
            <v>-5.52347302437E-2</v>
          </cell>
          <cell r="CJ100">
            <v>-2.9419898986799999E-2</v>
          </cell>
          <cell r="CK100">
            <v>-7.1116983890500002E-2</v>
          </cell>
          <cell r="CL100">
            <v>-0.103466749191</v>
          </cell>
          <cell r="CM100">
            <v>-0.165566265583</v>
          </cell>
          <cell r="CN100">
            <v>-0.13353496789899999</v>
          </cell>
          <cell r="CO100">
            <v>-0.131910383701</v>
          </cell>
          <cell r="CP100">
            <v>-0.15674883127200001</v>
          </cell>
          <cell r="CQ100">
            <v>-9.2952311038999993E-2</v>
          </cell>
          <cell r="CR100">
            <v>-0.15734541416200001</v>
          </cell>
          <cell r="CS100">
            <v>-0.123484611511</v>
          </cell>
          <cell r="CT100">
            <v>-0.12655711174000001</v>
          </cell>
          <cell r="CU100">
            <v>-0.13117063045499999</v>
          </cell>
          <cell r="CV100">
            <v>-1.8195450305900002E-2</v>
          </cell>
          <cell r="CW100">
            <v>-0.10829132795300001</v>
          </cell>
          <cell r="CX100">
            <v>-4.1180610656699999E-2</v>
          </cell>
          <cell r="CY100">
            <v>-9.2417955398599996E-2</v>
          </cell>
          <cell r="CZ100">
            <v>-0.103647470474</v>
          </cell>
          <cell r="DA100">
            <v>-0.12436383962600001</v>
          </cell>
          <cell r="DB100">
            <v>-0.16281759738900001</v>
          </cell>
          <cell r="DC100">
            <v>-0.143242359161</v>
          </cell>
          <cell r="DD100">
            <v>-0.13466721773099999</v>
          </cell>
          <cell r="DE100">
            <v>-3.3050358295399998E-2</v>
          </cell>
          <cell r="DF100">
            <v>-0.12127715349199999</v>
          </cell>
          <cell r="DG100">
            <v>-0.118522942066</v>
          </cell>
          <cell r="DH100">
            <v>-0.150161862373</v>
          </cell>
          <cell r="DI100">
            <v>-0.13691282272300001</v>
          </cell>
          <cell r="DJ100">
            <v>-0.12711381912200001</v>
          </cell>
          <cell r="DK100">
            <v>-0.12203866243399999</v>
          </cell>
          <cell r="DL100">
            <v>-4.8093080520599997E-2</v>
          </cell>
          <cell r="DM100">
            <v>-3.1290054321299998E-2</v>
          </cell>
          <cell r="DN100">
            <v>-7.9425096511800006E-2</v>
          </cell>
          <cell r="DO100">
            <v>1.8441677093499999E-4</v>
          </cell>
          <cell r="DP100">
            <v>-7.4424803257000002E-2</v>
          </cell>
          <cell r="DQ100">
            <v>-9.5135152339899998E-2</v>
          </cell>
          <cell r="DR100">
            <v>-3.9309322834000002E-2</v>
          </cell>
          <cell r="DS100">
            <v>-2.36617326736E-2</v>
          </cell>
          <cell r="DT100">
            <v>-8.7535381317099998E-4</v>
          </cell>
          <cell r="DU100">
            <v>-6.9405972957599996E-2</v>
          </cell>
          <cell r="DV100">
            <v>-0.137813448906</v>
          </cell>
          <cell r="DW100">
            <v>-4.2726695537600001E-2</v>
          </cell>
          <cell r="DX100">
            <v>-0.130168199539</v>
          </cell>
          <cell r="DY100">
            <v>-4.2591035366099997E-2</v>
          </cell>
          <cell r="DZ100">
            <v>-8.8311254978199999E-2</v>
          </cell>
          <cell r="EA100">
            <v>-0.12097454070999999</v>
          </cell>
          <cell r="EB100">
            <v>-0.14860135316799999</v>
          </cell>
          <cell r="EC100">
            <v>-0.13475757837300001</v>
          </cell>
          <cell r="ED100">
            <v>-0.15898358821899999</v>
          </cell>
          <cell r="EE100">
            <v>-0.14518004655799999</v>
          </cell>
          <cell r="EF100">
            <v>-0.139155864716</v>
          </cell>
          <cell r="EG100">
            <v>-0.155634343624</v>
          </cell>
          <cell r="EH100">
            <v>-0.13900119066200001</v>
          </cell>
          <cell r="EI100">
            <v>-4.6848773956300001E-2</v>
          </cell>
          <cell r="EJ100">
            <v>-0.111978948116</v>
          </cell>
          <cell r="EK100">
            <v>-0.14690363407099999</v>
          </cell>
          <cell r="EL100">
            <v>-0.170454025269</v>
          </cell>
          <cell r="EM100">
            <v>-0.130236148834</v>
          </cell>
          <cell r="EN100">
            <v>-3.1865417957300003E-2</v>
          </cell>
          <cell r="EO100">
            <v>-8.1846296787300002E-2</v>
          </cell>
          <cell r="EP100">
            <v>-0.146166861057</v>
          </cell>
          <cell r="EQ100">
            <v>-0.13232332467999999</v>
          </cell>
          <cell r="ER100">
            <v>-0.12612658739099999</v>
          </cell>
          <cell r="ES100">
            <v>-0.15659928321800001</v>
          </cell>
          <cell r="ET100">
            <v>-0.158312499523</v>
          </cell>
          <cell r="EU100">
            <v>-0.177093416452</v>
          </cell>
          <cell r="EV100">
            <v>-0.10152822732900001</v>
          </cell>
          <cell r="EW100">
            <v>-0.108989953995</v>
          </cell>
          <cell r="EX100">
            <v>-0.120264649391</v>
          </cell>
          <cell r="EY100">
            <v>-0.16249847412099999</v>
          </cell>
          <cell r="EZ100">
            <v>-0.17126047611199999</v>
          </cell>
          <cell r="FA100">
            <v>-3.3570051193200001E-2</v>
          </cell>
          <cell r="FB100">
            <v>-1.4672100544E-2</v>
          </cell>
          <cell r="FC100">
            <v>4.5462846755999998E-3</v>
          </cell>
          <cell r="FD100">
            <v>-9.7940742969500005E-2</v>
          </cell>
          <cell r="FE100">
            <v>-0.122982263565</v>
          </cell>
          <cell r="FF100">
            <v>-0.148701012135</v>
          </cell>
          <cell r="FG100">
            <v>-0.12636661529500001</v>
          </cell>
          <cell r="FH100">
            <v>-8.9024066925000006E-2</v>
          </cell>
          <cell r="FI100">
            <v>-0.108909845352</v>
          </cell>
          <cell r="FJ100">
            <v>-3.4198462963100001E-2</v>
          </cell>
          <cell r="FK100">
            <v>-6.7597091198000003E-2</v>
          </cell>
          <cell r="FL100">
            <v>-9.1101527214099993E-3</v>
          </cell>
          <cell r="FM100">
            <v>1.29114985466E-2</v>
          </cell>
          <cell r="FN100">
            <v>-4.4028878212000001E-2</v>
          </cell>
          <cell r="FO100">
            <v>-2.6810944080399999E-2</v>
          </cell>
          <cell r="FP100">
            <v>-0.10007447004300001</v>
          </cell>
          <cell r="FQ100">
            <v>-7.1308791637400004E-2</v>
          </cell>
          <cell r="FR100">
            <v>-5.6397378444699997E-2</v>
          </cell>
          <cell r="FS100">
            <v>-0.101627349854</v>
          </cell>
          <cell r="FT100">
            <v>-4.8633456230200003E-2</v>
          </cell>
          <cell r="FU100">
            <v>-9.7815990448000004E-2</v>
          </cell>
          <cell r="FV100">
            <v>-0.11428910493900001</v>
          </cell>
          <cell r="FW100">
            <v>-0.11940032243699999</v>
          </cell>
          <cell r="FX100">
            <v>-0.132248103619</v>
          </cell>
          <cell r="FY100">
            <v>-5.8222472667699997E-2</v>
          </cell>
          <cell r="FZ100">
            <v>-8.5027515888199998E-2</v>
          </cell>
          <cell r="GA100">
            <v>-0.12859749794</v>
          </cell>
          <cell r="GB100">
            <v>-0.13069367408800001</v>
          </cell>
          <cell r="GC100">
            <v>-8.6064934730500003E-2</v>
          </cell>
          <cell r="GD100">
            <v>-0.102839827538</v>
          </cell>
          <cell r="GE100">
            <v>-7.9333722591399994E-2</v>
          </cell>
          <cell r="GF100">
            <v>-5.3434789180800003E-2</v>
          </cell>
          <cell r="GG100">
            <v>-0.123776972294</v>
          </cell>
          <cell r="GH100">
            <v>-6.6709101200099999E-2</v>
          </cell>
          <cell r="GI100">
            <v>-4.2388200759899998E-2</v>
          </cell>
          <cell r="GJ100">
            <v>-0.106274247169</v>
          </cell>
          <cell r="GK100">
            <v>-0.115105688572</v>
          </cell>
          <cell r="GL100">
            <v>-0.14000529050800001</v>
          </cell>
          <cell r="GM100">
            <v>-9.3103528022800003E-2</v>
          </cell>
          <cell r="GN100">
            <v>-0.108741402626</v>
          </cell>
          <cell r="GO100">
            <v>-0.110678851604</v>
          </cell>
          <cell r="GP100">
            <v>-0.121768414974</v>
          </cell>
          <cell r="GQ100">
            <v>-0.12272894382500001</v>
          </cell>
          <cell r="GR100">
            <v>-0.124305963516</v>
          </cell>
          <cell r="GS100">
            <v>-5.2000939846000002E-2</v>
          </cell>
          <cell r="GT100">
            <v>-0.111545264721</v>
          </cell>
          <cell r="GU100">
            <v>-3.6640524864199997E-2</v>
          </cell>
          <cell r="GV100">
            <v>-1.7309725284600001E-2</v>
          </cell>
          <cell r="GW100">
            <v>-1.50581598282E-2</v>
          </cell>
          <cell r="GX100">
            <v>-7.0988178253200002E-2</v>
          </cell>
          <cell r="GY100">
            <v>-9.3469619751000002E-2</v>
          </cell>
          <cell r="GZ100">
            <v>-0.114530086517</v>
          </cell>
          <cell r="HA100">
            <v>-0.11510425806000001</v>
          </cell>
          <cell r="HB100">
            <v>-0.11963480711</v>
          </cell>
          <cell r="HC100">
            <v>-4.0831387043000003E-2</v>
          </cell>
          <cell r="HD100">
            <v>-8.5314154624899996E-2</v>
          </cell>
          <cell r="HE100">
            <v>-0.10392242670100001</v>
          </cell>
          <cell r="HF100">
            <v>-5.6981921195999999E-2</v>
          </cell>
          <cell r="HG100">
            <v>-3.8637638092E-2</v>
          </cell>
          <cell r="HH100">
            <v>-9.2839062213899995E-2</v>
          </cell>
          <cell r="HI100">
            <v>-4.70376610756E-2</v>
          </cell>
          <cell r="HJ100">
            <v>-6.9766521453899999E-2</v>
          </cell>
          <cell r="HK100">
            <v>-0.111616969109</v>
          </cell>
          <cell r="HL100">
            <v>-0.124452114105</v>
          </cell>
          <cell r="HM100">
            <v>-0.14997392892799999</v>
          </cell>
          <cell r="HN100">
            <v>-9.0486347675300005E-2</v>
          </cell>
          <cell r="HO100">
            <v>-5.5083215236699998E-2</v>
          </cell>
          <cell r="HP100">
            <v>-2.5408923625899998E-2</v>
          </cell>
          <cell r="HQ100">
            <v>-1.3421356678E-2</v>
          </cell>
          <cell r="HR100">
            <v>-6.6762566566499995E-2</v>
          </cell>
          <cell r="HS100">
            <v>-1.6081035137199998E-2</v>
          </cell>
          <cell r="HT100">
            <v>4.0645599365200001E-3</v>
          </cell>
          <cell r="HU100">
            <v>1.68597698212E-3</v>
          </cell>
          <cell r="HV100">
            <v>5.1200389862100001E-4</v>
          </cell>
          <cell r="HW100">
            <v>-4.9558162689199999E-2</v>
          </cell>
          <cell r="HX100">
            <v>-1.5416800975799999E-2</v>
          </cell>
          <cell r="HY100">
            <v>2.02530622482E-3</v>
          </cell>
          <cell r="HZ100">
            <v>-4.9272835254699998E-2</v>
          </cell>
          <cell r="IA100">
            <v>-2.46778130531E-2</v>
          </cell>
          <cell r="IB100">
            <v>-5.1742494106299997E-2</v>
          </cell>
          <cell r="IC100">
            <v>-0.117925584316</v>
          </cell>
          <cell r="ID100">
            <v>-0.140918374062</v>
          </cell>
          <cell r="IE100">
            <v>-3.48201990128E-2</v>
          </cell>
          <cell r="IF100">
            <v>-2.3701369762400001E-2</v>
          </cell>
          <cell r="IG100">
            <v>-0.107437729836</v>
          </cell>
          <cell r="IH100">
            <v>-0.10698735714</v>
          </cell>
          <cell r="II100">
            <v>-0.11755752563499999</v>
          </cell>
          <cell r="IJ100">
            <v>-0.125440001488</v>
          </cell>
          <cell r="IK100">
            <v>-0.164383411407</v>
          </cell>
          <cell r="IL100">
            <v>-0.177023172379</v>
          </cell>
          <cell r="IM100">
            <v>-0.13823670148799999</v>
          </cell>
          <cell r="IN100">
            <v>-0.13219475746199999</v>
          </cell>
          <cell r="IO100">
            <v>-0.131467938423</v>
          </cell>
          <cell r="IP100">
            <v>-0.15976870060000001</v>
          </cell>
          <cell r="IQ100">
            <v>-0.14821231365199999</v>
          </cell>
          <cell r="IR100">
            <v>-9.2746004462199994E-2</v>
          </cell>
          <cell r="IS100">
            <v>5.1596783101599999E-2</v>
          </cell>
          <cell r="IT100">
            <v>-1.7975152730899999</v>
          </cell>
        </row>
        <row r="101">
          <cell r="A101" t="str">
            <v>SNP_CN_411009_C172T_R58W_iniA</v>
          </cell>
          <cell r="B101">
            <v>-6.3490748405499994E-2</v>
          </cell>
          <cell r="C101">
            <v>-3.6758184432999998E-4</v>
          </cell>
          <cell r="D101">
            <v>-7.7732682228099995E-2</v>
          </cell>
          <cell r="E101">
            <v>-6.4362645149199996E-2</v>
          </cell>
          <cell r="F101">
            <v>-7.0167899131799993E-2</v>
          </cell>
          <cell r="G101">
            <v>-2.03347206116E-3</v>
          </cell>
          <cell r="H101">
            <v>-8.55452418327E-2</v>
          </cell>
          <cell r="I101">
            <v>-8.5104227066000002E-2</v>
          </cell>
          <cell r="J101">
            <v>-8.4285557270099995E-2</v>
          </cell>
          <cell r="K101">
            <v>-1.3161122798900001E-2</v>
          </cell>
          <cell r="L101">
            <v>-6.2910020351400003E-2</v>
          </cell>
          <cell r="M101">
            <v>-7.7891707420299994E-2</v>
          </cell>
          <cell r="N101">
            <v>-1.0475635528599999E-2</v>
          </cell>
          <cell r="O101">
            <v>-3.88920307159E-2</v>
          </cell>
          <cell r="P101">
            <v>-1.8084645271300001E-3</v>
          </cell>
          <cell r="Q101">
            <v>-1.79529190063E-4</v>
          </cell>
          <cell r="R101">
            <v>-7.9609334468800003E-2</v>
          </cell>
          <cell r="S101">
            <v>-9.2909812927200006E-2</v>
          </cell>
          <cell r="T101">
            <v>-6.44635558128E-2</v>
          </cell>
          <cell r="U101">
            <v>-5.4590880870800003E-2</v>
          </cell>
          <cell r="V101">
            <v>-7.4188649654400002E-2</v>
          </cell>
          <cell r="W101">
            <v>-4.4565200805699997E-3</v>
          </cell>
          <cell r="X101">
            <v>-4.8043131828300001E-2</v>
          </cell>
          <cell r="Y101">
            <v>-7.6695919036899998E-2</v>
          </cell>
          <cell r="Z101">
            <v>-6.6151380538900004E-2</v>
          </cell>
          <cell r="AA101">
            <v>-6.4664483070399998E-3</v>
          </cell>
          <cell r="AB101">
            <v>-5.8885216713000003E-2</v>
          </cell>
          <cell r="AC101">
            <v>-7.1658611297599997E-2</v>
          </cell>
          <cell r="AD101">
            <v>-8.7158203125E-2</v>
          </cell>
          <cell r="AE101">
            <v>-3.50332260132E-3</v>
          </cell>
          <cell r="AF101">
            <v>-6.4128637313800002E-4</v>
          </cell>
          <cell r="AG101">
            <v>-6.7751049995400006E-2</v>
          </cell>
          <cell r="AH101">
            <v>-7.3185443878200002E-2</v>
          </cell>
          <cell r="AI101">
            <v>-7.9361677169799999E-2</v>
          </cell>
          <cell r="AJ101">
            <v>-6.8655610084499996E-2</v>
          </cell>
          <cell r="AK101">
            <v>-4.3734908103899997E-3</v>
          </cell>
          <cell r="AL101">
            <v>-5.2727580070499998E-2</v>
          </cell>
          <cell r="AM101">
            <v>-1.1993110179900001E-2</v>
          </cell>
          <cell r="AN101">
            <v>-6.0954332351700002E-2</v>
          </cell>
          <cell r="AO101">
            <v>-6.4429044723500001E-2</v>
          </cell>
          <cell r="AP101">
            <v>-1.6956806182899999E-2</v>
          </cell>
          <cell r="AQ101">
            <v>-6.6440641879999998E-2</v>
          </cell>
          <cell r="AR101">
            <v>-1.8368244171100001E-2</v>
          </cell>
          <cell r="AS101">
            <v>-4.3360531330099997E-2</v>
          </cell>
          <cell r="AT101">
            <v>-5.9817314147900001E-2</v>
          </cell>
          <cell r="AU101">
            <v>-5.4175436496700001E-2</v>
          </cell>
          <cell r="AV101">
            <v>-0.10156893730200001</v>
          </cell>
          <cell r="AW101">
            <v>-8.7430417537700006E-2</v>
          </cell>
          <cell r="AX101">
            <v>-5.3547620773299998E-2</v>
          </cell>
          <cell r="AY101">
            <v>-1.2011170387299999E-2</v>
          </cell>
          <cell r="AZ101">
            <v>-1.8748641014099999E-3</v>
          </cell>
          <cell r="BA101">
            <v>-8.5658431053199993E-2</v>
          </cell>
          <cell r="BB101">
            <v>-1.7855882644700002E-2</v>
          </cell>
          <cell r="BC101">
            <v>-7.0421040058100001E-2</v>
          </cell>
          <cell r="BD101">
            <v>-6.7300796508799998E-2</v>
          </cell>
          <cell r="BE101">
            <v>-5.8982074260699999E-2</v>
          </cell>
          <cell r="BF101">
            <v>-6.6554546356200006E-2</v>
          </cell>
          <cell r="BG101">
            <v>-6.5860688686400007E-2</v>
          </cell>
          <cell r="BH101">
            <v>-9.0235114097600003E-2</v>
          </cell>
          <cell r="BI101">
            <v>-9.3459486961399996E-2</v>
          </cell>
          <cell r="BJ101">
            <v>-2.1119654178600001E-2</v>
          </cell>
          <cell r="BK101">
            <v>-5.24885654449E-2</v>
          </cell>
          <cell r="BL101">
            <v>-9.2719793319699997E-3</v>
          </cell>
          <cell r="BM101">
            <v>-5.2933752536800001E-2</v>
          </cell>
          <cell r="BN101">
            <v>-5.6518316268899998E-2</v>
          </cell>
          <cell r="BO101">
            <v>-7.8620374202700002E-2</v>
          </cell>
          <cell r="BP101">
            <v>-8.3641469478600003E-2</v>
          </cell>
          <cell r="BQ101">
            <v>-1.7711281776399999E-2</v>
          </cell>
          <cell r="BR101">
            <v>-3.76117229462E-3</v>
          </cell>
          <cell r="BS101">
            <v>-6.5936565399199995E-2</v>
          </cell>
          <cell r="BT101">
            <v>-8.5965692997000007E-2</v>
          </cell>
          <cell r="BU101">
            <v>-6.7517817020399995E-2</v>
          </cell>
          <cell r="BV101">
            <v>-6.1387956142400002E-2</v>
          </cell>
          <cell r="BW101">
            <v>-6.6193401813500002E-2</v>
          </cell>
          <cell r="BX101">
            <v>-6.1280131340000002E-2</v>
          </cell>
          <cell r="BY101">
            <v>-2.4475395679499998E-2</v>
          </cell>
          <cell r="BZ101">
            <v>-2.69365310669E-3</v>
          </cell>
          <cell r="CA101">
            <v>-6.43558502197E-2</v>
          </cell>
          <cell r="CB101">
            <v>-7.7146649360699995E-2</v>
          </cell>
          <cell r="CC101">
            <v>-6.9316208362599996E-2</v>
          </cell>
          <cell r="CD101">
            <v>-5.1443636417399997E-2</v>
          </cell>
          <cell r="CE101">
            <v>-8.6854100227400002E-3</v>
          </cell>
          <cell r="CF101">
            <v>-5.8085858821899997E-2</v>
          </cell>
          <cell r="CG101">
            <v>-6.3964605331399998E-2</v>
          </cell>
          <cell r="CH101">
            <v>-4.1073560714700004E-3</v>
          </cell>
          <cell r="CI101">
            <v>-7.9487740993500006E-2</v>
          </cell>
          <cell r="CJ101">
            <v>-6.8546652793900001E-2</v>
          </cell>
          <cell r="CK101">
            <v>-6.7903339862800005E-2</v>
          </cell>
          <cell r="CL101">
            <v>-1.6547620296500001E-2</v>
          </cell>
          <cell r="CM101">
            <v>-3.20929288864E-3</v>
          </cell>
          <cell r="CN101">
            <v>-6.2424540519699999E-2</v>
          </cell>
          <cell r="CO101">
            <v>-5.1510870456699998E-2</v>
          </cell>
          <cell r="CP101">
            <v>-1.1315524578100001E-2</v>
          </cell>
          <cell r="CQ101">
            <v>-4.10610437393E-3</v>
          </cell>
          <cell r="CR101">
            <v>-9.3215703964200005E-4</v>
          </cell>
          <cell r="CS101">
            <v>-5.6443810463000003E-2</v>
          </cell>
          <cell r="CT101">
            <v>-7.2143018245700005E-2</v>
          </cell>
          <cell r="CU101">
            <v>-6.7117214202900002E-3</v>
          </cell>
          <cell r="CV101">
            <v>-7.5316190719599996E-2</v>
          </cell>
          <cell r="CW101">
            <v>-8.6373746395099996E-2</v>
          </cell>
          <cell r="CX101">
            <v>-2.08061933517E-2</v>
          </cell>
          <cell r="CY101">
            <v>-8.0913901329000004E-3</v>
          </cell>
          <cell r="CZ101">
            <v>-5.6834280490900002E-2</v>
          </cell>
          <cell r="DA101">
            <v>-5.0468623638199997E-2</v>
          </cell>
          <cell r="DB101">
            <v>-6.8819642067000003E-2</v>
          </cell>
          <cell r="DC101">
            <v>-7.4593603610999995E-2</v>
          </cell>
          <cell r="DD101">
            <v>-7.7995657920800002E-3</v>
          </cell>
          <cell r="DE101">
            <v>-1.4777183532700001E-3</v>
          </cell>
          <cell r="DF101">
            <v>-7.1267127990699994E-2</v>
          </cell>
          <cell r="DG101">
            <v>-7.2704613208800006E-2</v>
          </cell>
          <cell r="DH101">
            <v>-7.12444782257E-2</v>
          </cell>
          <cell r="DI101">
            <v>-8.7088227271999996E-2</v>
          </cell>
          <cell r="DJ101">
            <v>-7.4502706527699997E-2</v>
          </cell>
          <cell r="DK101">
            <v>-8.2782804966000004E-2</v>
          </cell>
          <cell r="DL101">
            <v>-1.84710621834E-2</v>
          </cell>
          <cell r="DM101">
            <v>-8.4803462028500004E-2</v>
          </cell>
          <cell r="DN101">
            <v>-8.22920799255E-2</v>
          </cell>
          <cell r="DO101">
            <v>-5.3160786628700003E-3</v>
          </cell>
          <cell r="DP101">
            <v>-1.79362297058E-3</v>
          </cell>
          <cell r="DQ101">
            <v>-4.5804381370499997E-2</v>
          </cell>
          <cell r="DR101">
            <v>-8.17976593971E-2</v>
          </cell>
          <cell r="DS101">
            <v>-8.3596467971799995E-2</v>
          </cell>
          <cell r="DT101">
            <v>-6.7129194736500003E-2</v>
          </cell>
          <cell r="DU101">
            <v>-1.9017934799200002E-2</v>
          </cell>
          <cell r="DV101">
            <v>-6.8307518959000002E-2</v>
          </cell>
          <cell r="DW101">
            <v>-1.1126577854199999E-2</v>
          </cell>
          <cell r="DX101">
            <v>-2.9087662696799998E-3</v>
          </cell>
          <cell r="DY101">
            <v>-5.51862120628E-2</v>
          </cell>
          <cell r="DZ101">
            <v>-1.6294121742200001E-2</v>
          </cell>
          <cell r="EA101">
            <v>-6.7799687385600004E-3</v>
          </cell>
          <cell r="EB101">
            <v>-2.3926496505699999E-3</v>
          </cell>
          <cell r="EC101">
            <v>-4.6188175678299997E-2</v>
          </cell>
          <cell r="ED101">
            <v>-5.5266022682200003E-2</v>
          </cell>
          <cell r="EE101">
            <v>-6.25402927399E-2</v>
          </cell>
          <cell r="EF101">
            <v>-6.3855350017500007E-2</v>
          </cell>
          <cell r="EG101">
            <v>-9.07924175262E-2</v>
          </cell>
          <cell r="EH101">
            <v>-8.1324577331500003E-2</v>
          </cell>
          <cell r="EI101">
            <v>-8.9240729808800004E-2</v>
          </cell>
          <cell r="EJ101">
            <v>-5.9062957763699998E-2</v>
          </cell>
          <cell r="EK101">
            <v>-7.6336503028899994E-2</v>
          </cell>
          <cell r="EL101">
            <v>-5.5152773857099997E-2</v>
          </cell>
          <cell r="EM101">
            <v>-9.4660162925699995E-2</v>
          </cell>
          <cell r="EN101">
            <v>-7.1749329567000003E-2</v>
          </cell>
          <cell r="EO101">
            <v>-2.2391974926000001E-2</v>
          </cell>
          <cell r="EP101">
            <v>-4.4851303100599997E-3</v>
          </cell>
          <cell r="EQ101">
            <v>-6.1099112033800002E-2</v>
          </cell>
          <cell r="ER101">
            <v>-2.7401983737899999E-2</v>
          </cell>
          <cell r="ES101">
            <v>-7.3246061801900006E-2</v>
          </cell>
          <cell r="ET101">
            <v>-8.2309126853900003E-2</v>
          </cell>
          <cell r="EU101">
            <v>-1.3077020645099999E-2</v>
          </cell>
          <cell r="EV101">
            <v>-5.72934150696E-2</v>
          </cell>
          <cell r="EW101">
            <v>-5.9055805206300001E-2</v>
          </cell>
          <cell r="EX101">
            <v>-2.5003373622900001E-2</v>
          </cell>
          <cell r="EY101">
            <v>-6.1396896839099997E-2</v>
          </cell>
          <cell r="EZ101">
            <v>-6.3840687274899999E-2</v>
          </cell>
          <cell r="FA101">
            <v>-7.1512937545800001E-2</v>
          </cell>
          <cell r="FB101">
            <v>-2.91178226471E-2</v>
          </cell>
          <cell r="FC101">
            <v>-7.2235524654400002E-2</v>
          </cell>
          <cell r="FD101">
            <v>-7.37552642822E-2</v>
          </cell>
          <cell r="FE101">
            <v>-1.58386826515E-2</v>
          </cell>
          <cell r="FF101">
            <v>-4.1243433952299997E-3</v>
          </cell>
          <cell r="FG101">
            <v>-5.9819340705899997E-2</v>
          </cell>
          <cell r="FH101">
            <v>-6.6333353519400007E-2</v>
          </cell>
          <cell r="FI101">
            <v>-5.75193166733E-2</v>
          </cell>
          <cell r="FJ101">
            <v>-6.6897511482199995E-2</v>
          </cell>
          <cell r="FK101">
            <v>-6.7616939544699994E-2</v>
          </cell>
          <cell r="FL101">
            <v>-7.2829127311700003E-3</v>
          </cell>
          <cell r="FM101">
            <v>-8.1895232200599993E-2</v>
          </cell>
          <cell r="FN101">
            <v>-3.29041481018E-2</v>
          </cell>
          <cell r="FO101">
            <v>-6.9544255733499996E-2</v>
          </cell>
          <cell r="FP101">
            <v>-1.6057789325700001E-2</v>
          </cell>
          <cell r="FQ101">
            <v>-5.9522867202799999E-2</v>
          </cell>
          <cell r="FR101">
            <v>-3.2558619976E-2</v>
          </cell>
          <cell r="FS101">
            <v>-6.61293268204E-2</v>
          </cell>
          <cell r="FT101">
            <v>-2.13846564293E-2</v>
          </cell>
          <cell r="FU101">
            <v>-6.9484710693400002E-3</v>
          </cell>
          <cell r="FV101">
            <v>-6.9459259509999996E-2</v>
          </cell>
          <cell r="FW101">
            <v>-5.6034326553299998E-2</v>
          </cell>
          <cell r="FX101">
            <v>-6.2982678413399995E-2</v>
          </cell>
          <cell r="FY101">
            <v>-7.2070062160500006E-2</v>
          </cell>
          <cell r="FZ101">
            <v>-7.6202094554899999E-2</v>
          </cell>
          <cell r="GA101">
            <v>-4.7603964805600002E-2</v>
          </cell>
          <cell r="GB101">
            <v>-5.6104660034199998E-2</v>
          </cell>
          <cell r="GC101">
            <v>-6.8517327308699999E-2</v>
          </cell>
          <cell r="GD101">
            <v>-3.4870862960799998E-2</v>
          </cell>
          <cell r="GE101">
            <v>-5.7567238807699997E-2</v>
          </cell>
          <cell r="GF101">
            <v>-6.4933478832200006E-2</v>
          </cell>
          <cell r="GG101">
            <v>-7.2100758552599994E-2</v>
          </cell>
          <cell r="GH101">
            <v>-7.3348402977000002E-2</v>
          </cell>
          <cell r="GI101">
            <v>-2.17400193214E-2</v>
          </cell>
          <cell r="GJ101">
            <v>-7.8137636184700002E-2</v>
          </cell>
          <cell r="GK101">
            <v>-2.7908980846399999E-2</v>
          </cell>
          <cell r="GL101">
            <v>-6.5482378006E-2</v>
          </cell>
          <cell r="GM101">
            <v>-6.89108967781E-2</v>
          </cell>
          <cell r="GN101">
            <v>-2.2542357444800001E-2</v>
          </cell>
          <cell r="GO101">
            <v>-1.2073278427099999E-2</v>
          </cell>
          <cell r="GP101">
            <v>-7.9546630382499997E-2</v>
          </cell>
          <cell r="GQ101">
            <v>-6.7017018794999994E-2</v>
          </cell>
          <cell r="GR101">
            <v>-3.2849133014700001E-2</v>
          </cell>
          <cell r="GS101">
            <v>-5.5036604404400002E-2</v>
          </cell>
          <cell r="GT101">
            <v>-7.3686659336099997E-2</v>
          </cell>
          <cell r="GU101">
            <v>-7.98425674438E-2</v>
          </cell>
          <cell r="GV101">
            <v>-7.1316123008699994E-2</v>
          </cell>
          <cell r="GW101">
            <v>-6.9348633289299993E-2</v>
          </cell>
          <cell r="GX101">
            <v>-7.3737204074900004E-2</v>
          </cell>
          <cell r="GY101">
            <v>-7.0370018482199995E-2</v>
          </cell>
          <cell r="GZ101">
            <v>-6.0310781001999998E-2</v>
          </cell>
          <cell r="HA101">
            <v>-5.4724574089100003E-2</v>
          </cell>
          <cell r="HB101">
            <v>-5.4030954837800002E-2</v>
          </cell>
          <cell r="HC101">
            <v>-8.2744956016500004E-2</v>
          </cell>
          <cell r="HD101">
            <v>-7.3574900627099996E-2</v>
          </cell>
          <cell r="HE101">
            <v>-7.1403920650499997E-2</v>
          </cell>
          <cell r="HF101">
            <v>-2.81221270561E-2</v>
          </cell>
          <cell r="HG101">
            <v>-5.9060752391800003E-2</v>
          </cell>
          <cell r="HH101">
            <v>-1.9807815551800001E-2</v>
          </cell>
          <cell r="HI101">
            <v>-4.0883421897899997E-3</v>
          </cell>
          <cell r="HJ101">
            <v>-2.57587432861E-3</v>
          </cell>
          <cell r="HK101">
            <v>-7.8491747379299995E-2</v>
          </cell>
          <cell r="HL101">
            <v>-6.9506585598000006E-2</v>
          </cell>
          <cell r="HM101">
            <v>-1.5662431716899999E-2</v>
          </cell>
          <cell r="HN101">
            <v>-4.8567652702299997E-3</v>
          </cell>
          <cell r="HO101">
            <v>-2.4784207344100001E-3</v>
          </cell>
          <cell r="HP101">
            <v>-5.3516089916200001E-2</v>
          </cell>
          <cell r="HQ101">
            <v>-7.0990979671500004E-2</v>
          </cell>
          <cell r="HR101">
            <v>-2.1901369094800002E-2</v>
          </cell>
          <cell r="HS101">
            <v>-6.2249302864099999E-2</v>
          </cell>
          <cell r="HT101">
            <v>-7.8447520732899997E-2</v>
          </cell>
          <cell r="HU101">
            <v>-0.103071212769</v>
          </cell>
          <cell r="HV101">
            <v>-1.6520798206300001E-2</v>
          </cell>
          <cell r="HW101">
            <v>-4.9134671688099998E-2</v>
          </cell>
          <cell r="HX101">
            <v>-5.4421842098200002E-2</v>
          </cell>
          <cell r="HY101">
            <v>-5.9469282627100002E-2</v>
          </cell>
          <cell r="HZ101">
            <v>-5.7398200035100003E-2</v>
          </cell>
          <cell r="IA101">
            <v>-2.2374987602200001E-2</v>
          </cell>
          <cell r="IB101">
            <v>-1.6073048114799999E-2</v>
          </cell>
          <cell r="IC101">
            <v>-7.4014484882400006E-2</v>
          </cell>
          <cell r="ID101">
            <v>-1.90039277077E-2</v>
          </cell>
          <cell r="IE101">
            <v>-3.7282705307000001E-3</v>
          </cell>
          <cell r="IF101">
            <v>-6.23145103455E-2</v>
          </cell>
          <cell r="IG101">
            <v>-6.8229377269700006E-2</v>
          </cell>
          <cell r="IH101">
            <v>-3.13919782639E-2</v>
          </cell>
          <cell r="II101">
            <v>-7.5864851474800002E-2</v>
          </cell>
          <cell r="IJ101">
            <v>-7.0329308509799997E-3</v>
          </cell>
          <cell r="IK101">
            <v>-2.4596452713000001E-3</v>
          </cell>
          <cell r="IL101">
            <v>-4.6899259090399999E-2</v>
          </cell>
          <cell r="IM101">
            <v>-8.1836581230200003E-3</v>
          </cell>
          <cell r="IN101">
            <v>-5.4232835769699998E-2</v>
          </cell>
          <cell r="IO101">
            <v>-8.2765340805099993E-2</v>
          </cell>
          <cell r="IP101">
            <v>-8.6384117603300004E-2</v>
          </cell>
          <cell r="IQ101">
            <v>-1.51623487473E-2</v>
          </cell>
          <cell r="IR101">
            <v>-5.0232082605399998E-2</v>
          </cell>
          <cell r="IS101">
            <v>2.8563516214500002E-2</v>
          </cell>
          <cell r="IT101">
            <v>-1.7586098909400001</v>
          </cell>
        </row>
        <row r="102">
          <cell r="A102" t="str">
            <v>SNP_CN_4242425_C2563G_R855G_embC</v>
          </cell>
          <cell r="B102">
            <v>-4.4142246246299997E-2</v>
          </cell>
          <cell r="C102">
            <v>-5.2242696285200001E-2</v>
          </cell>
          <cell r="D102">
            <v>-4.3484687805199998E-2</v>
          </cell>
          <cell r="E102">
            <v>-2.6094019412999998E-2</v>
          </cell>
          <cell r="F102">
            <v>-1.92227959633E-2</v>
          </cell>
          <cell r="G102">
            <v>-3.8102447986600001E-2</v>
          </cell>
          <cell r="H102">
            <v>-3.1593024730699998E-2</v>
          </cell>
          <cell r="I102">
            <v>-1.0337114334100001E-2</v>
          </cell>
          <cell r="J102">
            <v>3.0898451805100001E-3</v>
          </cell>
          <cell r="K102">
            <v>-1.77784562111E-2</v>
          </cell>
          <cell r="L102">
            <v>-1.6801536083200001E-2</v>
          </cell>
          <cell r="M102">
            <v>-8.3074569702100004E-3</v>
          </cell>
          <cell r="N102">
            <v>-5.5494666099499997E-2</v>
          </cell>
          <cell r="O102">
            <v>-2.6239812374099999E-2</v>
          </cell>
          <cell r="P102">
            <v>-5.6546509265899998E-2</v>
          </cell>
          <cell r="Q102">
            <v>-2.7909040451000001E-2</v>
          </cell>
          <cell r="R102">
            <v>-5.4579913616200001E-2</v>
          </cell>
          <cell r="S102">
            <v>-4.4869184494000002E-3</v>
          </cell>
          <cell r="T102">
            <v>-3.83459925652E-2</v>
          </cell>
          <cell r="U102">
            <v>-4.20860648155E-2</v>
          </cell>
          <cell r="V102">
            <v>-3.2352507114399999E-2</v>
          </cell>
          <cell r="W102">
            <v>-5.1314294338199999E-2</v>
          </cell>
          <cell r="X102">
            <v>-3.4943938255299997E-2</v>
          </cell>
          <cell r="Y102">
            <v>-2.73916721344E-2</v>
          </cell>
          <cell r="Z102">
            <v>-3.8647174835199999E-2</v>
          </cell>
          <cell r="AA102">
            <v>-3.8832485675799999E-2</v>
          </cell>
          <cell r="AB102">
            <v>-5.4628312587699998E-2</v>
          </cell>
          <cell r="AC102">
            <v>-4.8277616500899997E-2</v>
          </cell>
          <cell r="AD102">
            <v>1.2082397937800001E-2</v>
          </cell>
          <cell r="AE102">
            <v>-3.03239822388E-2</v>
          </cell>
          <cell r="AF102">
            <v>-2.23560333252E-2</v>
          </cell>
          <cell r="AG102">
            <v>-5.2975535392799998E-2</v>
          </cell>
          <cell r="AH102">
            <v>-4.8991620540600002E-2</v>
          </cell>
          <cell r="AI102">
            <v>-3.1820654869099997E-2</v>
          </cell>
          <cell r="AJ102">
            <v>-3.0783653259299999E-2</v>
          </cell>
          <cell r="AK102">
            <v>-4.0621876716600003E-2</v>
          </cell>
          <cell r="AL102">
            <v>-4.9849152564999999E-2</v>
          </cell>
          <cell r="AM102">
            <v>-4.0287554264100002E-2</v>
          </cell>
          <cell r="AN102">
            <v>-1.81517004967E-2</v>
          </cell>
          <cell r="AO102">
            <v>-3.3299565315200001E-2</v>
          </cell>
          <cell r="AP102">
            <v>-1.49780511856E-2</v>
          </cell>
          <cell r="AQ102">
            <v>-3.35120558739E-2</v>
          </cell>
          <cell r="AR102">
            <v>-2.7430355548899998E-2</v>
          </cell>
          <cell r="AS102">
            <v>-3.0924022197700001E-2</v>
          </cell>
          <cell r="AT102">
            <v>-1.31564736366E-2</v>
          </cell>
          <cell r="AU102">
            <v>-9.3218684196499993E-3</v>
          </cell>
          <cell r="AV102">
            <v>-1.8480777740499998E-2</v>
          </cell>
          <cell r="AW102">
            <v>-2.6002585887900002E-2</v>
          </cell>
          <cell r="AX102">
            <v>-3.2650828361500003E-2</v>
          </cell>
          <cell r="AY102">
            <v>-4.9737989902500002E-2</v>
          </cell>
          <cell r="AZ102">
            <v>-2.1436214447000002E-2</v>
          </cell>
          <cell r="BA102">
            <v>-1.43663287163E-2</v>
          </cell>
          <cell r="BB102">
            <v>-5.6964159011800002E-3</v>
          </cell>
          <cell r="BC102">
            <v>-2.3373663425399999E-2</v>
          </cell>
          <cell r="BD102">
            <v>-1.9014716148400002E-2</v>
          </cell>
          <cell r="BE102">
            <v>-6.0767531394999999E-3</v>
          </cell>
          <cell r="BF102">
            <v>-5.3520560264600003E-2</v>
          </cell>
          <cell r="BG102">
            <v>-1.23510956764E-2</v>
          </cell>
          <cell r="BH102">
            <v>-2.4676620960199999E-2</v>
          </cell>
          <cell r="BI102">
            <v>-4.4488966465000002E-2</v>
          </cell>
          <cell r="BJ102">
            <v>-3.0132174491900001E-2</v>
          </cell>
          <cell r="BK102">
            <v>-1.2308001518199999E-2</v>
          </cell>
          <cell r="BL102">
            <v>-3.3113420009599999E-2</v>
          </cell>
          <cell r="BM102">
            <v>-1.5000820159899999E-2</v>
          </cell>
          <cell r="BN102">
            <v>-2.4746954441099998E-2</v>
          </cell>
          <cell r="BO102">
            <v>-3.6165177822099999E-2</v>
          </cell>
          <cell r="BP102">
            <v>2.4534463882399998E-3</v>
          </cell>
          <cell r="BQ102">
            <v>2.7929544448900001E-3</v>
          </cell>
          <cell r="BR102">
            <v>-3.3683836460100001E-2</v>
          </cell>
          <cell r="BS102">
            <v>-5.1720559596999997E-2</v>
          </cell>
          <cell r="BT102">
            <v>-2.6463449001299998E-2</v>
          </cell>
          <cell r="BU102">
            <v>-8.4569454193100004E-3</v>
          </cell>
          <cell r="BV102">
            <v>-2.9301047325099999E-2</v>
          </cell>
          <cell r="BW102">
            <v>-9.6635818481400002E-3</v>
          </cell>
          <cell r="BX102">
            <v>-2.24617123604E-2</v>
          </cell>
          <cell r="BY102">
            <v>-3.1820237636600003E-2</v>
          </cell>
          <cell r="BZ102">
            <v>2.33328938484E-2</v>
          </cell>
          <cell r="CA102">
            <v>-1.35056376457E-2</v>
          </cell>
          <cell r="CB102">
            <v>-1.07573270798E-2</v>
          </cell>
          <cell r="CC102">
            <v>8.0848932266199998E-3</v>
          </cell>
          <cell r="CD102">
            <v>-2.95571088791E-2</v>
          </cell>
          <cell r="CE102">
            <v>-4.7197639942199998E-2</v>
          </cell>
          <cell r="CF102">
            <v>-2.1074593067200002E-2</v>
          </cell>
          <cell r="CG102">
            <v>-3.9468526840199997E-2</v>
          </cell>
          <cell r="CH102">
            <v>-2.95662879944E-2</v>
          </cell>
          <cell r="CI102">
            <v>-3.3001959323900001E-2</v>
          </cell>
          <cell r="CJ102">
            <v>-4.5245587825800002E-2</v>
          </cell>
          <cell r="CK102">
            <v>2.7980804443399998E-3</v>
          </cell>
          <cell r="CL102">
            <v>-2.6379048824299998E-2</v>
          </cell>
          <cell r="CM102">
            <v>-3.4498214721699998E-2</v>
          </cell>
          <cell r="CN102">
            <v>-1.3086140155799999E-2</v>
          </cell>
          <cell r="CO102">
            <v>-2.4186968803399999E-2</v>
          </cell>
          <cell r="CP102">
            <v>-1.95704698563E-2</v>
          </cell>
          <cell r="CQ102">
            <v>-1.0627269744899999E-2</v>
          </cell>
          <cell r="CR102">
            <v>-2.1489858627299998E-3</v>
          </cell>
          <cell r="CS102">
            <v>-4.8364400863599999E-2</v>
          </cell>
          <cell r="CT102">
            <v>-1.8382191658000001E-2</v>
          </cell>
          <cell r="CU102">
            <v>-2.4048268795000001E-2</v>
          </cell>
          <cell r="CV102">
            <v>-3.8637757301300001E-2</v>
          </cell>
          <cell r="CW102">
            <v>-2.6121914386700001E-2</v>
          </cell>
          <cell r="CX102">
            <v>-2.62101888657E-2</v>
          </cell>
          <cell r="CY102">
            <v>-3.5828351974500003E-2</v>
          </cell>
          <cell r="CZ102">
            <v>-5.4547309875500001E-2</v>
          </cell>
          <cell r="DA102">
            <v>-4.4221878051800001E-3</v>
          </cell>
          <cell r="DB102">
            <v>-7.9897642135599994E-3</v>
          </cell>
          <cell r="DC102">
            <v>-3.5701930522900001E-2</v>
          </cell>
          <cell r="DD102">
            <v>-4.1726768016800003E-2</v>
          </cell>
          <cell r="DE102">
            <v>-4.3617188930499998E-2</v>
          </cell>
          <cell r="DF102">
            <v>-2.6976406574200001E-2</v>
          </cell>
          <cell r="DG102">
            <v>-4.8174083232899997E-2</v>
          </cell>
          <cell r="DH102">
            <v>-4.0919482707999999E-2</v>
          </cell>
          <cell r="DI102">
            <v>-3.2584965229E-2</v>
          </cell>
          <cell r="DJ102">
            <v>-4.7491908073400001E-2</v>
          </cell>
          <cell r="DK102">
            <v>-4.4054031372099997E-2</v>
          </cell>
          <cell r="DL102">
            <v>-2.27257609367E-2</v>
          </cell>
          <cell r="DM102">
            <v>-3.3810496330299998E-2</v>
          </cell>
          <cell r="DN102">
            <v>-3.95978093147E-2</v>
          </cell>
          <cell r="DO102">
            <v>-5.6197285652200002E-2</v>
          </cell>
          <cell r="DP102">
            <v>-4.4623732566800002E-2</v>
          </cell>
          <cell r="DQ102">
            <v>-4.9877643585199999E-2</v>
          </cell>
          <cell r="DR102">
            <v>-3.26843857765E-2</v>
          </cell>
          <cell r="DS102">
            <v>-4.6953022480000002E-2</v>
          </cell>
          <cell r="DT102">
            <v>-2.2034287452699999E-2</v>
          </cell>
          <cell r="DU102">
            <v>-4.2332112789200002E-2</v>
          </cell>
          <cell r="DV102">
            <v>-1.30956172943E-2</v>
          </cell>
          <cell r="DW102">
            <v>-3.9810895919799999E-2</v>
          </cell>
          <cell r="DX102">
            <v>-4.6123385429399998E-2</v>
          </cell>
          <cell r="DY102">
            <v>-8.9860558509799997E-3</v>
          </cell>
          <cell r="DZ102">
            <v>-5.40102124214E-2</v>
          </cell>
          <cell r="EA102">
            <v>-4.4063985347700001E-2</v>
          </cell>
          <cell r="EB102">
            <v>-2.0259618759200002E-2</v>
          </cell>
          <cell r="EC102">
            <v>-3.0176281929000001E-2</v>
          </cell>
          <cell r="ED102">
            <v>-2.4746537208600001E-2</v>
          </cell>
          <cell r="EE102">
            <v>-2.58222222328E-2</v>
          </cell>
          <cell r="EF102">
            <v>-1.19203329086E-3</v>
          </cell>
          <cell r="EG102">
            <v>-4.0556252002700001E-2</v>
          </cell>
          <cell r="EH102">
            <v>-2.5230348110200002E-2</v>
          </cell>
          <cell r="EI102">
            <v>-3.6568820476500001E-2</v>
          </cell>
          <cell r="EJ102">
            <v>-2.8587698936500001E-2</v>
          </cell>
          <cell r="EK102">
            <v>-3.8822591304800001E-2</v>
          </cell>
          <cell r="EL102">
            <v>-7.6024949550600004E-2</v>
          </cell>
          <cell r="EM102">
            <v>-1.9461691379500001E-2</v>
          </cell>
          <cell r="EN102">
            <v>-3.6803483963000001E-3</v>
          </cell>
          <cell r="EO102">
            <v>-4.0876805782299998E-2</v>
          </cell>
          <cell r="EP102">
            <v>-4.9239099025699999E-2</v>
          </cell>
          <cell r="EQ102">
            <v>-2.4612665176400001E-2</v>
          </cell>
          <cell r="ER102">
            <v>-3.9995372295399997E-2</v>
          </cell>
          <cell r="ES102">
            <v>-4.2048156261400002E-2</v>
          </cell>
          <cell r="ET102">
            <v>-1.25592947006E-2</v>
          </cell>
          <cell r="EU102">
            <v>-6.1040103435500002E-2</v>
          </cell>
          <cell r="EV102">
            <v>-3.87367010117E-2</v>
          </cell>
          <cell r="EW102">
            <v>-2.3302793502799998E-2</v>
          </cell>
          <cell r="EX102">
            <v>-2.9167532920800002E-3</v>
          </cell>
          <cell r="EY102">
            <v>-7.0425271987899999E-3</v>
          </cell>
          <cell r="EZ102">
            <v>-1.6080439090700002E-2</v>
          </cell>
          <cell r="FA102">
            <v>1.5641450881999999E-3</v>
          </cell>
          <cell r="FB102">
            <v>-1.8631935119599999E-2</v>
          </cell>
          <cell r="FC102">
            <v>-2.6342153549200002E-2</v>
          </cell>
          <cell r="FD102">
            <v>-1.8213331699399999E-2</v>
          </cell>
          <cell r="FE102">
            <v>-3.08127403259E-2</v>
          </cell>
          <cell r="FF102">
            <v>-2.0499110221899999E-2</v>
          </cell>
          <cell r="FG102">
            <v>-2.1734595298800001E-2</v>
          </cell>
          <cell r="FH102">
            <v>-2.4668812751799999E-2</v>
          </cell>
          <cell r="FI102">
            <v>-1.9209802150699999E-2</v>
          </cell>
          <cell r="FJ102">
            <v>-3.1573712825800002E-2</v>
          </cell>
          <cell r="FK102">
            <v>-2.2318840026899999E-2</v>
          </cell>
          <cell r="FL102">
            <v>-5.0936341285700001E-2</v>
          </cell>
          <cell r="FM102">
            <v>-4.5544505119299999E-3</v>
          </cell>
          <cell r="FN102">
            <v>-1.8524408340499999E-2</v>
          </cell>
          <cell r="FO102">
            <v>-2.1932005882300001E-2</v>
          </cell>
          <cell r="FP102">
            <v>-2.9244840145099999E-2</v>
          </cell>
          <cell r="FQ102">
            <v>-2.5198817253100001E-2</v>
          </cell>
          <cell r="FR102">
            <v>-2.3631989955900001E-2</v>
          </cell>
          <cell r="FS102">
            <v>-4.4098675251000002E-2</v>
          </cell>
          <cell r="FT102">
            <v>-4.75767850876E-2</v>
          </cell>
          <cell r="FU102">
            <v>-5.26717305183E-2</v>
          </cell>
          <cell r="FV102">
            <v>-2.1382570266699999E-2</v>
          </cell>
          <cell r="FW102">
            <v>-1.5830278396599999E-2</v>
          </cell>
          <cell r="FX102">
            <v>-2.3340940475500001E-2</v>
          </cell>
          <cell r="FY102">
            <v>-1.6912519931799999E-2</v>
          </cell>
          <cell r="FZ102">
            <v>7.0029497146600005E-4</v>
          </cell>
          <cell r="GA102">
            <v>-3.0719399452200001E-2</v>
          </cell>
          <cell r="GB102">
            <v>-2.9867589473699999E-2</v>
          </cell>
          <cell r="GC102">
            <v>-6.1165690422099999E-3</v>
          </cell>
          <cell r="GD102">
            <v>-1.84390544891E-2</v>
          </cell>
          <cell r="GE102">
            <v>-3.1522512435899999E-2</v>
          </cell>
          <cell r="GF102">
            <v>-3.15794348717E-2</v>
          </cell>
          <cell r="GG102">
            <v>-3.45477461815E-2</v>
          </cell>
          <cell r="GH102">
            <v>-4.94326353073E-2</v>
          </cell>
          <cell r="GI102">
            <v>-5.3687572479200002E-2</v>
          </cell>
          <cell r="GJ102">
            <v>5.9751868248000004E-3</v>
          </cell>
          <cell r="GK102">
            <v>-3.2462179660799999E-2</v>
          </cell>
          <cell r="GL102">
            <v>-3.1874179840099999E-2</v>
          </cell>
          <cell r="GM102">
            <v>-8.3463788032499993E-3</v>
          </cell>
          <cell r="GN102">
            <v>-2.43181586266E-2</v>
          </cell>
          <cell r="GO102">
            <v>-3.5502135753599999E-2</v>
          </cell>
          <cell r="GP102">
            <v>-2.6711404323599999E-2</v>
          </cell>
          <cell r="GQ102">
            <v>-7.9305768013000003E-3</v>
          </cell>
          <cell r="GR102">
            <v>-2.3363113403299999E-2</v>
          </cell>
          <cell r="GS102">
            <v>-2.38606929779E-2</v>
          </cell>
          <cell r="GT102">
            <v>-5.47834038734E-2</v>
          </cell>
          <cell r="GU102">
            <v>-2.8672635555299999E-2</v>
          </cell>
          <cell r="GV102">
            <v>-4.5210301876099999E-2</v>
          </cell>
          <cell r="GW102">
            <v>-4.27262783051E-2</v>
          </cell>
          <cell r="GX102">
            <v>-2.2873461246499999E-2</v>
          </cell>
          <cell r="GY102">
            <v>-3.4792363643599999E-2</v>
          </cell>
          <cell r="GZ102">
            <v>-1.4346837997400001E-2</v>
          </cell>
          <cell r="HA102">
            <v>-2.0597159862499999E-2</v>
          </cell>
          <cell r="HB102">
            <v>-2.82054543495E-2</v>
          </cell>
          <cell r="HC102">
            <v>-1.56276226044E-2</v>
          </cell>
          <cell r="HD102">
            <v>-3.8174033165000003E-2</v>
          </cell>
          <cell r="HE102">
            <v>-2.40884423256E-2</v>
          </cell>
          <cell r="HF102">
            <v>-4.6211123466499998E-2</v>
          </cell>
          <cell r="HG102">
            <v>-2.2710502147699999E-2</v>
          </cell>
          <cell r="HH102">
            <v>-1.36511325836E-2</v>
          </cell>
          <cell r="HI102">
            <v>-4.5754969120000002E-2</v>
          </cell>
          <cell r="HJ102">
            <v>-4.8571646213499999E-2</v>
          </cell>
          <cell r="HK102">
            <v>-5.8664619922599998E-2</v>
          </cell>
          <cell r="HL102">
            <v>-3.5028159618400001E-2</v>
          </cell>
          <cell r="HM102">
            <v>-3.7410438060800001E-2</v>
          </cell>
          <cell r="HN102">
            <v>-1.13785266876E-4</v>
          </cell>
          <cell r="HO102">
            <v>-1.24673247337E-2</v>
          </cell>
          <cell r="HP102">
            <v>-3.2562017440799999E-2</v>
          </cell>
          <cell r="HQ102">
            <v>-4.6320557594300003E-2</v>
          </cell>
          <cell r="HR102">
            <v>-3.0772209167499998E-2</v>
          </cell>
          <cell r="HS102">
            <v>-5.5140554904899997E-2</v>
          </cell>
          <cell r="HT102">
            <v>-2.2170484066000001E-2</v>
          </cell>
          <cell r="HU102">
            <v>-2.0968914032000002E-2</v>
          </cell>
          <cell r="HV102">
            <v>-4.3428957462300001E-2</v>
          </cell>
          <cell r="HW102">
            <v>-1.2326300144199999E-2</v>
          </cell>
          <cell r="HX102">
            <v>-1.11562013626E-2</v>
          </cell>
          <cell r="HY102">
            <v>-2.48193144798E-2</v>
          </cell>
          <cell r="HZ102">
            <v>-3.7767350673699997E-2</v>
          </cell>
          <cell r="IA102">
            <v>-4.7180056572000001E-3</v>
          </cell>
          <cell r="IB102">
            <v>-2.9724240302999999E-2</v>
          </cell>
          <cell r="IC102">
            <v>-3.2624363899200003E-2</v>
          </cell>
          <cell r="ID102">
            <v>-3.9437949657400002E-2</v>
          </cell>
          <cell r="IE102">
            <v>-3.8011133670800001E-2</v>
          </cell>
          <cell r="IF102">
            <v>-1.6061544418299999E-2</v>
          </cell>
          <cell r="IG102">
            <v>-1.14138126373E-2</v>
          </cell>
          <cell r="IH102">
            <v>-7.5768828392000004E-3</v>
          </cell>
          <cell r="II102">
            <v>-2.3286402225499998E-2</v>
          </cell>
          <cell r="IJ102">
            <v>2.4647712707499998E-3</v>
          </cell>
          <cell r="IK102">
            <v>-1.54981613159E-2</v>
          </cell>
          <cell r="IL102">
            <v>-1.02971792221E-2</v>
          </cell>
          <cell r="IM102">
            <v>-7.5325369834899998E-3</v>
          </cell>
          <cell r="IN102">
            <v>-2.68957614899E-2</v>
          </cell>
          <cell r="IO102">
            <v>-5.5670440197000001E-2</v>
          </cell>
          <cell r="IP102">
            <v>-2.1916627883899999E-2</v>
          </cell>
          <cell r="IQ102">
            <v>-5.0677657127399999E-3</v>
          </cell>
          <cell r="IR102">
            <v>-2.79867555946E-2</v>
          </cell>
          <cell r="IS102">
            <v>1.6027681529500001E-2</v>
          </cell>
          <cell r="IT102">
            <v>-1.74615120888</v>
          </cell>
        </row>
        <row r="103">
          <cell r="A103" t="str">
            <v>SNP_CN_4246423_T3191G_V1064G_embA</v>
          </cell>
          <cell r="B103">
            <v>3.1161725521100001E-2</v>
          </cell>
          <cell r="C103">
            <v>4.19906377792E-2</v>
          </cell>
          <cell r="D103">
            <v>-6.4058482646900006E-2</v>
          </cell>
          <cell r="E103">
            <v>-3.1077921390499998E-2</v>
          </cell>
          <cell r="F103">
            <v>-9.7407937049900001E-2</v>
          </cell>
          <cell r="G103">
            <v>-8.9726328849800002E-2</v>
          </cell>
          <cell r="H103">
            <v>-1.6955435275999999E-2</v>
          </cell>
          <cell r="I103">
            <v>-2.6466965675399998E-2</v>
          </cell>
          <cell r="J103">
            <v>9.0761184692400004E-3</v>
          </cell>
          <cell r="K103">
            <v>-4.8269629478499996E-3</v>
          </cell>
          <cell r="L103">
            <v>-8.7191402912099994E-2</v>
          </cell>
          <cell r="M103">
            <v>-0.10061013698600001</v>
          </cell>
          <cell r="N103">
            <v>-2.7380168438000001E-2</v>
          </cell>
          <cell r="O103">
            <v>-0.101061165333</v>
          </cell>
          <cell r="P103">
            <v>-0.127301394939</v>
          </cell>
          <cell r="Q103">
            <v>-3.9560973644300002E-2</v>
          </cell>
          <cell r="R103">
            <v>-0.12354320287700001</v>
          </cell>
          <cell r="S103">
            <v>-4.4631063938099999E-2</v>
          </cell>
          <cell r="T103">
            <v>-7.6994478702499994E-2</v>
          </cell>
          <cell r="U103">
            <v>-8.6501002311700007E-2</v>
          </cell>
          <cell r="V103">
            <v>-1.45322084427E-2</v>
          </cell>
          <cell r="W103">
            <v>-9.4188451767000005E-3</v>
          </cell>
          <cell r="X103">
            <v>-6.7945897579199999E-2</v>
          </cell>
          <cell r="Y103">
            <v>-8.84031057358E-2</v>
          </cell>
          <cell r="Z103">
            <v>-0.105201303959</v>
          </cell>
          <cell r="AA103">
            <v>-5.39265871048E-2</v>
          </cell>
          <cell r="AB103">
            <v>7.0925474166899996E-2</v>
          </cell>
          <cell r="AC103">
            <v>-9.4634413719200006E-2</v>
          </cell>
          <cell r="AD103">
            <v>-1.51057243347E-2</v>
          </cell>
          <cell r="AE103">
            <v>-7.4521780014000005E-2</v>
          </cell>
          <cell r="AF103">
            <v>-1.4800965786E-2</v>
          </cell>
          <cell r="AG103">
            <v>-6.5199911594400001E-2</v>
          </cell>
          <cell r="AH103">
            <v>-7.1746110916100003E-2</v>
          </cell>
          <cell r="AI103">
            <v>-8.3875119686099994E-2</v>
          </cell>
          <cell r="AJ103">
            <v>-7.2403550147999998E-2</v>
          </cell>
          <cell r="AK103">
            <v>-0.10975432395900001</v>
          </cell>
          <cell r="AL103">
            <v>1.6693115234400001E-2</v>
          </cell>
          <cell r="AM103">
            <v>1.5349984169000001E-3</v>
          </cell>
          <cell r="AN103">
            <v>-4.1376471519499997E-2</v>
          </cell>
          <cell r="AO103">
            <v>-8.5311830043799997E-2</v>
          </cell>
          <cell r="AP103">
            <v>-2.67618894577E-2</v>
          </cell>
          <cell r="AQ103">
            <v>-3.2677233219100002E-2</v>
          </cell>
          <cell r="AR103">
            <v>-3.0278861522699999E-2</v>
          </cell>
          <cell r="AS103">
            <v>-0.142157673836</v>
          </cell>
          <cell r="AT103">
            <v>-6.6648483276399995E-2</v>
          </cell>
          <cell r="AU103">
            <v>-8.8030040264099996E-2</v>
          </cell>
          <cell r="AV103">
            <v>-6.9059908389999994E-2</v>
          </cell>
          <cell r="AW103">
            <v>-0.116553783417</v>
          </cell>
          <cell r="AX103">
            <v>-5.84679841995E-2</v>
          </cell>
          <cell r="AY103">
            <v>-7.3836684227000002E-2</v>
          </cell>
          <cell r="AZ103">
            <v>-0.14590895175900001</v>
          </cell>
          <cell r="BA103">
            <v>-0.14619827270499999</v>
          </cell>
          <cell r="BB103">
            <v>-8.1562399864199997E-2</v>
          </cell>
          <cell r="BC103">
            <v>-7.0266306400300002E-2</v>
          </cell>
          <cell r="BD103">
            <v>-2.1589875221300001E-2</v>
          </cell>
          <cell r="BE103">
            <v>-2.95667648315E-2</v>
          </cell>
          <cell r="BF103">
            <v>-2.6805639267000001E-2</v>
          </cell>
          <cell r="BG103">
            <v>-4.9417197704300003E-2</v>
          </cell>
          <cell r="BH103">
            <v>-3.8154065608999997E-2</v>
          </cell>
          <cell r="BI103">
            <v>-0.12381416559199999</v>
          </cell>
          <cell r="BJ103">
            <v>-7.9115986824000006E-2</v>
          </cell>
          <cell r="BK103">
            <v>-0.13579410314599999</v>
          </cell>
          <cell r="BL103">
            <v>-4.5579195022600001E-2</v>
          </cell>
          <cell r="BM103">
            <v>-3.6036610603299997E-2</v>
          </cell>
          <cell r="BN103">
            <v>-5.0306856632199998E-2</v>
          </cell>
          <cell r="BO103">
            <v>-1.7731785774199999E-2</v>
          </cell>
          <cell r="BP103">
            <v>-8.8464021682699998E-2</v>
          </cell>
          <cell r="BQ103">
            <v>-0.112302422523</v>
          </cell>
          <cell r="BR103">
            <v>-3.2884418964400003E-2</v>
          </cell>
          <cell r="BS103">
            <v>-8.9542746543900001E-2</v>
          </cell>
          <cell r="BT103">
            <v>-0.10860699415199999</v>
          </cell>
          <cell r="BU103">
            <v>-9.3749165534999998E-3</v>
          </cell>
          <cell r="BV103">
            <v>-8.7763667106599996E-2</v>
          </cell>
          <cell r="BW103">
            <v>-7.9569876193999994E-2</v>
          </cell>
          <cell r="BX103">
            <v>-2.2544443607299999E-2</v>
          </cell>
          <cell r="BY103">
            <v>-4.3421506881700003E-2</v>
          </cell>
          <cell r="BZ103">
            <v>-4.1236817836799999E-2</v>
          </cell>
          <cell r="CA103">
            <v>-7.2135686874400001E-2</v>
          </cell>
          <cell r="CB103">
            <v>-3.7660658359499999E-2</v>
          </cell>
          <cell r="CC103">
            <v>-5.2490174770400001E-2</v>
          </cell>
          <cell r="CD103">
            <v>-6.2789380550399995E-2</v>
          </cell>
          <cell r="CE103">
            <v>-7.2313904762299999E-2</v>
          </cell>
          <cell r="CF103">
            <v>-7.5403511524199995E-2</v>
          </cell>
          <cell r="CG103">
            <v>5.8128237724300001E-3</v>
          </cell>
          <cell r="CH103">
            <v>-3.1931519508400001E-2</v>
          </cell>
          <cell r="CI103">
            <v>-0.109924972057</v>
          </cell>
          <cell r="CJ103">
            <v>-3.1169056892399998E-3</v>
          </cell>
          <cell r="CK103">
            <v>-6.9277286529499998E-3</v>
          </cell>
          <cell r="CL103">
            <v>-6.0950458049800003E-2</v>
          </cell>
          <cell r="CM103">
            <v>-9.2254042625400004E-2</v>
          </cell>
          <cell r="CN103">
            <v>-9.7166538238499994E-2</v>
          </cell>
          <cell r="CO103">
            <v>-8.8433742523200007E-2</v>
          </cell>
          <cell r="CP103">
            <v>-4.3886303901700001E-2</v>
          </cell>
          <cell r="CQ103">
            <v>-2.5256872177100001E-2</v>
          </cell>
          <cell r="CR103">
            <v>-0.111538589001</v>
          </cell>
          <cell r="CS103">
            <v>-7.8656792640699996E-2</v>
          </cell>
          <cell r="CT103">
            <v>-7.9422295093500003E-2</v>
          </cell>
          <cell r="CU103">
            <v>-1.1169552803000001E-2</v>
          </cell>
          <cell r="CV103">
            <v>-6.4255714416500007E-2</v>
          </cell>
          <cell r="CW103">
            <v>-5.9343338012700003E-2</v>
          </cell>
          <cell r="CX103">
            <v>-5.2809715271E-2</v>
          </cell>
          <cell r="CY103">
            <v>-3.4727454185500002E-2</v>
          </cell>
          <cell r="CZ103">
            <v>-3.4404695034000003E-2</v>
          </cell>
          <cell r="DA103">
            <v>-2.6204884052299999E-2</v>
          </cell>
          <cell r="DB103">
            <v>-7.1392655372600006E-2</v>
          </cell>
          <cell r="DC103">
            <v>-4.3608605861699998E-2</v>
          </cell>
          <cell r="DD103">
            <v>-6.9699645042400005E-2</v>
          </cell>
          <cell r="DE103">
            <v>-6.2795579433400001E-2</v>
          </cell>
          <cell r="DF103">
            <v>-0.130491673946</v>
          </cell>
          <cell r="DG103">
            <v>-8.7577402591699993E-2</v>
          </cell>
          <cell r="DH103">
            <v>-7.2580516338299997E-2</v>
          </cell>
          <cell r="DI103">
            <v>-5.4066240787499997E-2</v>
          </cell>
          <cell r="DJ103">
            <v>-0.10391408205</v>
          </cell>
          <cell r="DK103">
            <v>-7.7385008335099995E-2</v>
          </cell>
          <cell r="DL103">
            <v>-3.5863161087000002E-2</v>
          </cell>
          <cell r="DM103">
            <v>-9.8920166492500003E-2</v>
          </cell>
          <cell r="DN103">
            <v>-9.7978413104999995E-2</v>
          </cell>
          <cell r="DO103">
            <v>-9.4949603080699996E-2</v>
          </cell>
          <cell r="DP103">
            <v>-8.0053269863100004E-2</v>
          </cell>
          <cell r="DQ103">
            <v>-3.8062512874600003E-2</v>
          </cell>
          <cell r="DR103">
            <v>-9.9960803985600005E-2</v>
          </cell>
          <cell r="DS103">
            <v>-7.7689826488499994E-2</v>
          </cell>
          <cell r="DT103">
            <v>-0.102765679359</v>
          </cell>
          <cell r="DU103">
            <v>-4.5591950416599997E-2</v>
          </cell>
          <cell r="DV103">
            <v>-0.13669788837399999</v>
          </cell>
          <cell r="DW103">
            <v>-0.11376118659999999</v>
          </cell>
          <cell r="DX103">
            <v>-6.2161028385199997E-2</v>
          </cell>
          <cell r="DY103">
            <v>-2.0936846733099999E-2</v>
          </cell>
          <cell r="DZ103">
            <v>-6.6949427127799999E-2</v>
          </cell>
          <cell r="EA103">
            <v>-7.22760558128E-2</v>
          </cell>
          <cell r="EB103">
            <v>-3.9332211017599997E-2</v>
          </cell>
          <cell r="EC103">
            <v>-3.2350540161099998E-2</v>
          </cell>
          <cell r="ED103">
            <v>-2.3470818996400002E-2</v>
          </cell>
          <cell r="EE103">
            <v>-6.6594779491399997E-2</v>
          </cell>
          <cell r="EF103">
            <v>-8.2602918147999999E-2</v>
          </cell>
          <cell r="EG103">
            <v>-0.18604850769</v>
          </cell>
          <cell r="EH103">
            <v>-8.7776184081999997E-2</v>
          </cell>
          <cell r="EI103">
            <v>-5.0807654857599999E-2</v>
          </cell>
          <cell r="EJ103">
            <v>-5.8906614780399998E-2</v>
          </cell>
          <cell r="EK103">
            <v>-2.4207115173300001E-2</v>
          </cell>
          <cell r="EL103">
            <v>-2.74042487144E-2</v>
          </cell>
          <cell r="EM103">
            <v>-3.4591376781499997E-2</v>
          </cell>
          <cell r="EN103">
            <v>-4.4805884361300001E-2</v>
          </cell>
          <cell r="EO103">
            <v>-8.4708571433999999E-2</v>
          </cell>
          <cell r="EP103">
            <v>-2.4522781372100001E-2</v>
          </cell>
          <cell r="EQ103">
            <v>-4.8720240593000001E-2</v>
          </cell>
          <cell r="ER103">
            <v>-5.8279573917399997E-2</v>
          </cell>
          <cell r="ES103">
            <v>-5.7014524936699999E-2</v>
          </cell>
          <cell r="ET103">
            <v>-6.5234601497699995E-2</v>
          </cell>
          <cell r="EU103">
            <v>-4.9972891807599999E-2</v>
          </cell>
          <cell r="EV103">
            <v>-4.7207355499299997E-2</v>
          </cell>
          <cell r="EW103">
            <v>-5.5990874767299997E-2</v>
          </cell>
          <cell r="EX103">
            <v>-5.6625723838799998E-2</v>
          </cell>
          <cell r="EY103">
            <v>-0.121118605137</v>
          </cell>
          <cell r="EZ103">
            <v>-8.5199058055900001E-2</v>
          </cell>
          <cell r="FA103">
            <v>-4.7903478145599997E-2</v>
          </cell>
          <cell r="FB103">
            <v>-0.101718485355</v>
          </cell>
          <cell r="FC103">
            <v>-0.112867832184</v>
          </cell>
          <cell r="FD103">
            <v>-5.8466434478799997E-2</v>
          </cell>
          <cell r="FE103">
            <v>-0.100589871407</v>
          </cell>
          <cell r="FF103">
            <v>-0.11248725652700001</v>
          </cell>
          <cell r="FG103">
            <v>-6.3898980617500004E-2</v>
          </cell>
          <cell r="FH103">
            <v>-0.101108014584</v>
          </cell>
          <cell r="FI103">
            <v>-2.78986692429E-2</v>
          </cell>
          <cell r="FJ103">
            <v>-9.5226287841799998E-2</v>
          </cell>
          <cell r="FK103">
            <v>-5.8232963085199999E-2</v>
          </cell>
          <cell r="FL103">
            <v>-8.5172474384300007E-2</v>
          </cell>
          <cell r="FM103">
            <v>-9.2924535274499995E-2</v>
          </cell>
          <cell r="FN103">
            <v>-0.10928714275400001</v>
          </cell>
          <cell r="FO103">
            <v>-6.1317205429099998E-2</v>
          </cell>
          <cell r="FP103">
            <v>-9.6253871917700004E-2</v>
          </cell>
          <cell r="FQ103">
            <v>-7.7304542064699999E-2</v>
          </cell>
          <cell r="FR103">
            <v>-6.00752830505E-2</v>
          </cell>
          <cell r="FS103">
            <v>-2.40074396133E-2</v>
          </cell>
          <cell r="FT103">
            <v>-4.9307584762599999E-2</v>
          </cell>
          <cell r="FU103">
            <v>-5.35681843758E-2</v>
          </cell>
          <cell r="FV103">
            <v>-0.11181604862199999</v>
          </cell>
          <cell r="FW103">
            <v>-7.6902031898500006E-2</v>
          </cell>
          <cell r="FX103">
            <v>-6.7216336727100007E-2</v>
          </cell>
          <cell r="FY103">
            <v>-1.94866657257E-2</v>
          </cell>
          <cell r="FZ103">
            <v>-1.04811191559E-2</v>
          </cell>
          <cell r="GA103">
            <v>4.1150033474000001E-2</v>
          </cell>
          <cell r="GB103">
            <v>-8.6491942405700004E-2</v>
          </cell>
          <cell r="GC103">
            <v>-0.100170135498</v>
          </cell>
          <cell r="GD103">
            <v>-4.2764365673099998E-2</v>
          </cell>
          <cell r="GE103">
            <v>-8.1900000572199996E-2</v>
          </cell>
          <cell r="GF103">
            <v>-5.9218764305100001E-2</v>
          </cell>
          <cell r="GG103">
            <v>-8.5752725601199994E-2</v>
          </cell>
          <cell r="GH103">
            <v>-9.1972053050999994E-2</v>
          </cell>
          <cell r="GI103">
            <v>-8.7796866893799994E-2</v>
          </cell>
          <cell r="GJ103">
            <v>-9.0827465057399998E-2</v>
          </cell>
          <cell r="GK103">
            <v>-7.9996109008799998E-2</v>
          </cell>
          <cell r="GL103">
            <v>-3.4418523311600002E-2</v>
          </cell>
          <cell r="GM103">
            <v>-6.00591897964E-2</v>
          </cell>
          <cell r="GN103">
            <v>-2.8926491737400001E-2</v>
          </cell>
          <cell r="GO103">
            <v>-2.8678596019699999E-2</v>
          </cell>
          <cell r="GP103">
            <v>-9.3560457229600005E-2</v>
          </cell>
          <cell r="GQ103">
            <v>-5.6328058242800003E-2</v>
          </cell>
          <cell r="GR103">
            <v>-7.6229691505400002E-2</v>
          </cell>
          <cell r="GS103">
            <v>-0.11650371551499999</v>
          </cell>
          <cell r="GT103">
            <v>-0.13322389125799999</v>
          </cell>
          <cell r="GU103">
            <v>-7.35396146774E-2</v>
          </cell>
          <cell r="GV103">
            <v>-6.1205863952599998E-2</v>
          </cell>
          <cell r="GW103">
            <v>-6.06122612953E-2</v>
          </cell>
          <cell r="GX103">
            <v>-5.4397583007800003E-2</v>
          </cell>
          <cell r="GY103">
            <v>-2.6542067527800001E-2</v>
          </cell>
          <cell r="GZ103">
            <v>-3.78617048264E-2</v>
          </cell>
          <cell r="HA103">
            <v>-4.4912099838300003E-2</v>
          </cell>
          <cell r="HB103">
            <v>-3.4265279769900001E-2</v>
          </cell>
          <cell r="HC103">
            <v>-9.4302356243100002E-2</v>
          </cell>
          <cell r="HD103">
            <v>-5.1153182983399999E-2</v>
          </cell>
          <cell r="HE103">
            <v>-8.7008893489799996E-2</v>
          </cell>
          <cell r="HF103">
            <v>-8.9306712150600001E-2</v>
          </cell>
          <cell r="HG103">
            <v>-5.6260943412800003E-2</v>
          </cell>
          <cell r="HH103">
            <v>-4.4643998146099997E-2</v>
          </cell>
          <cell r="HI103">
            <v>-7.5424969196299999E-2</v>
          </cell>
          <cell r="HJ103">
            <v>-8.0353081226299999E-2</v>
          </cell>
          <cell r="HK103">
            <v>-2.5501251220699998E-3</v>
          </cell>
          <cell r="HL103">
            <v>-3.0613958835599999E-2</v>
          </cell>
          <cell r="HM103">
            <v>-6.1789691448199999E-2</v>
          </cell>
          <cell r="HN103">
            <v>-8.8052749633799998E-2</v>
          </cell>
          <cell r="HO103">
            <v>-6.5494179725599996E-2</v>
          </cell>
          <cell r="HP103">
            <v>-6.1159133911099998E-2</v>
          </cell>
          <cell r="HQ103">
            <v>-8.3928704261800005E-2</v>
          </cell>
          <cell r="HR103">
            <v>-6.3120007515000007E-2</v>
          </cell>
          <cell r="HS103">
            <v>-0.101999700069</v>
          </cell>
          <cell r="HT103">
            <v>-6.3141644001000002E-2</v>
          </cell>
          <cell r="HU103">
            <v>-4.7742128372199998E-3</v>
          </cell>
          <cell r="HV103">
            <v>-4.76421713829E-2</v>
          </cell>
          <cell r="HW103">
            <v>-3.1400680542000001E-2</v>
          </cell>
          <cell r="HX103">
            <v>-6.5689086914099998E-2</v>
          </cell>
          <cell r="HY103">
            <v>-4.67953681946E-2</v>
          </cell>
          <cell r="HZ103">
            <v>-8.0884277820599995E-2</v>
          </cell>
          <cell r="IA103">
            <v>-2.6530623436E-2</v>
          </cell>
          <cell r="IB103">
            <v>-4.9245953559900003E-2</v>
          </cell>
          <cell r="IC103">
            <v>-4.5017421245600001E-2</v>
          </cell>
          <cell r="ID103">
            <v>-2.0170927047699998E-2</v>
          </cell>
          <cell r="IE103">
            <v>-7.33295083046E-2</v>
          </cell>
          <cell r="IF103">
            <v>-2.9338598251299999E-2</v>
          </cell>
          <cell r="IG103">
            <v>-4.0009558200800002E-2</v>
          </cell>
          <cell r="IH103">
            <v>-4.5869827270499999E-2</v>
          </cell>
          <cell r="II103">
            <v>-3.9536297321299999E-2</v>
          </cell>
          <cell r="IJ103">
            <v>-7.21492171288E-2</v>
          </cell>
          <cell r="IK103">
            <v>1.20323896408E-3</v>
          </cell>
          <cell r="IL103">
            <v>-8.4342181682600006E-2</v>
          </cell>
          <cell r="IM103">
            <v>-6.9925725460099994E-2</v>
          </cell>
          <cell r="IN103">
            <v>-7.0871472358700005E-2</v>
          </cell>
          <cell r="IO103">
            <v>-0.100272893906</v>
          </cell>
          <cell r="IP103">
            <v>-9.8686218261700001E-2</v>
          </cell>
          <cell r="IQ103">
            <v>-9.2444360256199995E-2</v>
          </cell>
          <cell r="IR103">
            <v>-6.2670566141600006E-2</v>
          </cell>
          <cell r="IS103">
            <v>3.6089885979899997E-2</v>
          </cell>
          <cell r="IT103">
            <v>-1.7365132570299999</v>
          </cell>
        </row>
        <row r="104">
          <cell r="A104" t="str">
            <v>SNP_CN_409516_G155T_G52V_iniB</v>
          </cell>
          <cell r="B104">
            <v>-8.9729547500599999E-2</v>
          </cell>
          <cell r="C104">
            <v>-0.11835360527</v>
          </cell>
          <cell r="D104">
            <v>-0.11423015594499999</v>
          </cell>
          <cell r="E104">
            <v>-0.11615151166899999</v>
          </cell>
          <cell r="F104">
            <v>-9.9436819553400002E-2</v>
          </cell>
          <cell r="G104">
            <v>-0.112578034401</v>
          </cell>
          <cell r="H104">
            <v>-0.11201328039199999</v>
          </cell>
          <cell r="I104">
            <v>-0.108661353588</v>
          </cell>
          <cell r="J104">
            <v>-0.102505207062</v>
          </cell>
          <cell r="K104">
            <v>-0.10232591629</v>
          </cell>
          <cell r="L104">
            <v>-0.114802956581</v>
          </cell>
          <cell r="M104">
            <v>-0.11391288042100001</v>
          </cell>
          <cell r="N104">
            <v>-2.4981260299699999E-2</v>
          </cell>
          <cell r="O104">
            <v>1.16229057312E-4</v>
          </cell>
          <cell r="P104">
            <v>-0.107806861401</v>
          </cell>
          <cell r="Q104">
            <v>-0.103363394737</v>
          </cell>
          <cell r="R104">
            <v>-0.110740065575</v>
          </cell>
          <cell r="S104">
            <v>-1.7397165298500002E-2</v>
          </cell>
          <cell r="T104">
            <v>-7.0698261260999998E-3</v>
          </cell>
          <cell r="U104">
            <v>3.5244226455699999E-3</v>
          </cell>
          <cell r="V104">
            <v>4.9519538879399996E-4</v>
          </cell>
          <cell r="W104">
            <v>-0.10720252990699999</v>
          </cell>
          <cell r="X104">
            <v>-3.4021198749499999E-2</v>
          </cell>
          <cell r="Y104">
            <v>-1.13998055458E-2</v>
          </cell>
          <cell r="Z104">
            <v>-0.10181027650799999</v>
          </cell>
          <cell r="AA104">
            <v>-1.1167943477600001E-2</v>
          </cell>
          <cell r="AB104">
            <v>2.9220581054699999E-3</v>
          </cell>
          <cell r="AC104">
            <v>2.5206804275499999E-4</v>
          </cell>
          <cell r="AD104">
            <v>-9.2541217804000001E-2</v>
          </cell>
          <cell r="AE104">
            <v>-4.3784976005599996E-3</v>
          </cell>
          <cell r="AF104">
            <v>4.1525959968600002E-3</v>
          </cell>
          <cell r="AG104">
            <v>4.6918392181399997E-3</v>
          </cell>
          <cell r="AH104">
            <v>-0.10561740398400001</v>
          </cell>
          <cell r="AI104">
            <v>-2.45984792709E-2</v>
          </cell>
          <cell r="AJ104">
            <v>-1.21949315071E-2</v>
          </cell>
          <cell r="AK104">
            <v>-0.100548088551</v>
          </cell>
          <cell r="AL104">
            <v>-0.119624376297</v>
          </cell>
          <cell r="AM104">
            <v>-4.1412591934200001E-2</v>
          </cell>
          <cell r="AN104">
            <v>-4.3697953224199997E-3</v>
          </cell>
          <cell r="AO104">
            <v>-0.105056762695</v>
          </cell>
          <cell r="AP104">
            <v>-0.109107851982</v>
          </cell>
          <cell r="AQ104">
            <v>-2.0758748054499999E-2</v>
          </cell>
          <cell r="AR104">
            <v>-8.8241577148400002E-2</v>
          </cell>
          <cell r="AS104">
            <v>-9.0384364128099998E-2</v>
          </cell>
          <cell r="AT104">
            <v>-1.95081233978E-2</v>
          </cell>
          <cell r="AU104">
            <v>1.4179944992099999E-4</v>
          </cell>
          <cell r="AV104">
            <v>-0.113236308098</v>
          </cell>
          <cell r="AW104">
            <v>-2.0837306976299999E-2</v>
          </cell>
          <cell r="AX104">
            <v>-0.108689010143</v>
          </cell>
          <cell r="AY104">
            <v>-3.0307233333600001E-2</v>
          </cell>
          <cell r="AZ104">
            <v>-0.111043930054</v>
          </cell>
          <cell r="BA104">
            <v>-0.118818938732</v>
          </cell>
          <cell r="BB104">
            <v>-3.3242225647000002E-2</v>
          </cell>
          <cell r="BC104">
            <v>-8.1718266010299995E-2</v>
          </cell>
          <cell r="BD104">
            <v>-8.2160234451299999E-3</v>
          </cell>
          <cell r="BE104">
            <v>-9.1205716133099995E-2</v>
          </cell>
          <cell r="BF104">
            <v>-0.117242515087</v>
          </cell>
          <cell r="BG104">
            <v>-0.113507688046</v>
          </cell>
          <cell r="BH104">
            <v>-0.11766296625100001</v>
          </cell>
          <cell r="BI104">
            <v>-0.133755207062</v>
          </cell>
          <cell r="BJ104">
            <v>-4.6733617782599997E-2</v>
          </cell>
          <cell r="BK104">
            <v>-0.113864302635</v>
          </cell>
          <cell r="BL104">
            <v>-0.10830217599899999</v>
          </cell>
          <cell r="BM104">
            <v>-0.10288524627700001</v>
          </cell>
          <cell r="BN104">
            <v>-1.1479079723399999E-2</v>
          </cell>
          <cell r="BO104">
            <v>-0.11261433362999999</v>
          </cell>
          <cell r="BP104">
            <v>-0.11013931036000001</v>
          </cell>
          <cell r="BQ104">
            <v>-0.108051538467</v>
          </cell>
          <cell r="BR104">
            <v>-0.103266358376</v>
          </cell>
          <cell r="BS104">
            <v>-8.8938713073699993E-2</v>
          </cell>
          <cell r="BT104">
            <v>-6.3467025756800003E-3</v>
          </cell>
          <cell r="BU104">
            <v>-0.10322791337999999</v>
          </cell>
          <cell r="BV104">
            <v>-0.106145203114</v>
          </cell>
          <cell r="BW104">
            <v>-5.3258597850799998E-2</v>
          </cell>
          <cell r="BX104">
            <v>-0.104287445545</v>
          </cell>
          <cell r="BY104">
            <v>-0.105975210667</v>
          </cell>
          <cell r="BZ104">
            <v>-0.120043575764</v>
          </cell>
          <cell r="CA104">
            <v>-7.5272321701000001E-3</v>
          </cell>
          <cell r="CB104">
            <v>-9.5266520977000002E-2</v>
          </cell>
          <cell r="CC104">
            <v>-1.32074952126E-2</v>
          </cell>
          <cell r="CD104">
            <v>-0.109501302242</v>
          </cell>
          <cell r="CE104">
            <v>-3.09392213821E-2</v>
          </cell>
          <cell r="CF104">
            <v>-7.9219937324500004E-3</v>
          </cell>
          <cell r="CG104">
            <v>-2.4001598358199998E-3</v>
          </cell>
          <cell r="CH104">
            <v>-0.106169641018</v>
          </cell>
          <cell r="CI104">
            <v>-1.88609957695E-2</v>
          </cell>
          <cell r="CJ104">
            <v>-0.10443145036699999</v>
          </cell>
          <cell r="CK104">
            <v>-0.101753652096</v>
          </cell>
          <cell r="CL104">
            <v>-0.104863345623</v>
          </cell>
          <cell r="CM104">
            <v>-2.19443440437E-2</v>
          </cell>
          <cell r="CN104">
            <v>-8.2099437713599992E-3</v>
          </cell>
          <cell r="CO104">
            <v>1.5503168106100001E-3</v>
          </cell>
          <cell r="CP104">
            <v>4.8785209655800004E-3</v>
          </cell>
          <cell r="CQ104">
            <v>-7.3206722736399998E-2</v>
          </cell>
          <cell r="CR104">
            <v>-9.4398140907300004E-2</v>
          </cell>
          <cell r="CS104">
            <v>-0.10548502206800001</v>
          </cell>
          <cell r="CT104">
            <v>-9.7907960414900005E-2</v>
          </cell>
          <cell r="CU104">
            <v>-2.0384013652800001E-2</v>
          </cell>
          <cell r="CV104">
            <v>-0.125431060791</v>
          </cell>
          <cell r="CW104">
            <v>-0.113683223724</v>
          </cell>
          <cell r="CX104">
            <v>-0.111920714378</v>
          </cell>
          <cell r="CY104">
            <v>-0.113173723221</v>
          </cell>
          <cell r="CZ104">
            <v>-0.109618365765</v>
          </cell>
          <cell r="DA104">
            <v>-9.9988877773299997E-2</v>
          </cell>
          <cell r="DB104">
            <v>-8.0206215381599999E-2</v>
          </cell>
          <cell r="DC104">
            <v>-8.1566929817199998E-2</v>
          </cell>
          <cell r="DD104">
            <v>-0.107073426247</v>
          </cell>
          <cell r="DE104">
            <v>-0.116435289383</v>
          </cell>
          <cell r="DF104">
            <v>-0.10579031705899999</v>
          </cell>
          <cell r="DG104">
            <v>-3.0299425125100001E-2</v>
          </cell>
          <cell r="DH104">
            <v>-9.9023342132600001E-2</v>
          </cell>
          <cell r="DI104">
            <v>-0.100884079933</v>
          </cell>
          <cell r="DJ104">
            <v>-3.4413695335400001E-2</v>
          </cell>
          <cell r="DK104">
            <v>-8.93108844757E-2</v>
          </cell>
          <cell r="DL104">
            <v>-9.2946469783800001E-2</v>
          </cell>
          <cell r="DM104">
            <v>-3.4802556037900001E-2</v>
          </cell>
          <cell r="DN104">
            <v>-8.4922254085499999E-2</v>
          </cell>
          <cell r="DO104">
            <v>-9.6055269241299996E-3</v>
          </cell>
          <cell r="DP104">
            <v>-4.7599077224700003E-3</v>
          </cell>
          <cell r="DQ104">
            <v>-6.6124439239499996E-2</v>
          </cell>
          <cell r="DR104">
            <v>-1.6158103942900001E-2</v>
          </cell>
          <cell r="DS104">
            <v>-8.9604854583700006E-3</v>
          </cell>
          <cell r="DT104">
            <v>-9.6216142177599995E-2</v>
          </cell>
          <cell r="DU104">
            <v>-0.10461866855599999</v>
          </cell>
          <cell r="DV104">
            <v>-0.117084801197</v>
          </cell>
          <cell r="DW104">
            <v>-0.113831996918</v>
          </cell>
          <cell r="DX104">
            <v>-0.11564707756000001</v>
          </cell>
          <cell r="DY104">
            <v>-3.1761169433600002E-2</v>
          </cell>
          <cell r="DZ104">
            <v>-8.3367526531199998E-2</v>
          </cell>
          <cell r="EA104">
            <v>-4.5149564742999998E-2</v>
          </cell>
          <cell r="EB104">
            <v>-1.5724003314999999E-2</v>
          </cell>
          <cell r="EC104">
            <v>-6.3518881797800006E-2</v>
          </cell>
          <cell r="ED104">
            <v>-8.69972109795E-2</v>
          </cell>
          <cell r="EE104">
            <v>-8.9799344539600007E-2</v>
          </cell>
          <cell r="EF104">
            <v>-9.3040883541100003E-2</v>
          </cell>
          <cell r="EG104">
            <v>-1.80607438087E-2</v>
          </cell>
          <cell r="EH104">
            <v>-0.103308081627</v>
          </cell>
          <cell r="EI104">
            <v>-2.8170585632299999E-2</v>
          </cell>
          <cell r="EJ104">
            <v>-9.4771623611500003E-2</v>
          </cell>
          <cell r="EK104">
            <v>-0.10952365398400001</v>
          </cell>
          <cell r="EL104">
            <v>-2.1938085555999999E-2</v>
          </cell>
          <cell r="EM104">
            <v>-0.10231018066399999</v>
          </cell>
          <cell r="EN104">
            <v>-0.116245150566</v>
          </cell>
          <cell r="EO104">
            <v>-0.112339735031</v>
          </cell>
          <cell r="EP104">
            <v>-0.117704093456</v>
          </cell>
          <cell r="EQ104">
            <v>-0.100716590881</v>
          </cell>
          <cell r="ER104">
            <v>-5.6283891200999997E-2</v>
          </cell>
          <cell r="ES104">
            <v>-1.8589019775399999E-2</v>
          </cell>
          <cell r="ET104">
            <v>-7.9960227012599999E-3</v>
          </cell>
          <cell r="EU104">
            <v>-9.1116309165999998E-2</v>
          </cell>
          <cell r="EV104">
            <v>-0.11008900403999999</v>
          </cell>
          <cell r="EW104">
            <v>-0.105419516563</v>
          </cell>
          <cell r="EX104">
            <v>-0.10837125778200001</v>
          </cell>
          <cell r="EY104">
            <v>-0.105532348156</v>
          </cell>
          <cell r="EZ104">
            <v>-0.107095122337</v>
          </cell>
          <cell r="FA104">
            <v>-9.8942101001700006E-2</v>
          </cell>
          <cell r="FB104">
            <v>-0.10423874855</v>
          </cell>
          <cell r="FC104">
            <v>-0.10322159528700001</v>
          </cell>
          <cell r="FD104">
            <v>-0.103549301624</v>
          </cell>
          <cell r="FE104">
            <v>-3.1681716442100001E-2</v>
          </cell>
          <cell r="FF104">
            <v>-8.7393283843999997E-2</v>
          </cell>
          <cell r="FG104">
            <v>-9.2522740364100006E-2</v>
          </cell>
          <cell r="FH104">
            <v>-0.101852476597</v>
          </cell>
          <cell r="FI104">
            <v>-3.6344587802900001E-2</v>
          </cell>
          <cell r="FJ104">
            <v>-8.9116096496600003E-3</v>
          </cell>
          <cell r="FK104">
            <v>-4.8958063125600004E-3</v>
          </cell>
          <cell r="FL104">
            <v>-9.49985980988E-2</v>
          </cell>
          <cell r="FM104">
            <v>-0.10738730430600001</v>
          </cell>
          <cell r="FN104">
            <v>-0.102446734905</v>
          </cell>
          <cell r="FO104">
            <v>-4.1195750236500003E-2</v>
          </cell>
          <cell r="FP104">
            <v>-1.2882351875299999E-2</v>
          </cell>
          <cell r="FQ104">
            <v>-5.2727460861200001E-3</v>
          </cell>
          <cell r="FR104">
            <v>-5.6032657623300001E-2</v>
          </cell>
          <cell r="FS104">
            <v>-2.6135802268999999E-2</v>
          </cell>
          <cell r="FT104">
            <v>-8.4664046764399994E-2</v>
          </cell>
          <cell r="FU104">
            <v>-0.100116491318</v>
          </cell>
          <cell r="FV104">
            <v>-0.100098133087</v>
          </cell>
          <cell r="FW104">
            <v>-2.6405572891200001E-2</v>
          </cell>
          <cell r="FX104">
            <v>-9.0786993503600005E-2</v>
          </cell>
          <cell r="FY104">
            <v>-0.106933772564</v>
          </cell>
          <cell r="FZ104">
            <v>-0.112936973572</v>
          </cell>
          <cell r="GA104">
            <v>-0.133450746536</v>
          </cell>
          <cell r="GB104">
            <v>-0.125520884991</v>
          </cell>
          <cell r="GC104">
            <v>-0.10702693462399999</v>
          </cell>
          <cell r="GD104">
            <v>-0.110607326031</v>
          </cell>
          <cell r="GE104">
            <v>-0.108767032623</v>
          </cell>
          <cell r="GF104">
            <v>-0.105237007141</v>
          </cell>
          <cell r="GG104">
            <v>-0.117589533329</v>
          </cell>
          <cell r="GH104">
            <v>-0.115641891956</v>
          </cell>
          <cell r="GI104">
            <v>-0.11769443750399999</v>
          </cell>
          <cell r="GJ104">
            <v>-0.111534416676</v>
          </cell>
          <cell r="GK104">
            <v>-5.3448200225799998E-2</v>
          </cell>
          <cell r="GL104">
            <v>-8.6454033851599998E-2</v>
          </cell>
          <cell r="GM104">
            <v>-9.7941815853099995E-2</v>
          </cell>
          <cell r="GN104">
            <v>-4.8432707786599999E-2</v>
          </cell>
          <cell r="GO104">
            <v>-7.5830638408699996E-2</v>
          </cell>
          <cell r="GP104">
            <v>-2.3536205291699999E-2</v>
          </cell>
          <cell r="GQ104">
            <v>-9.9309206008900003E-2</v>
          </cell>
          <cell r="GR104">
            <v>-0.108439981937</v>
          </cell>
          <cell r="GS104">
            <v>-0.10689508914900001</v>
          </cell>
          <cell r="GT104">
            <v>-0.116217195988</v>
          </cell>
          <cell r="GU104">
            <v>-4.3187618255599997E-2</v>
          </cell>
          <cell r="GV104">
            <v>-9.9119544029199994E-2</v>
          </cell>
          <cell r="GW104">
            <v>-7.5670182704900002E-2</v>
          </cell>
          <cell r="GX104">
            <v>-9.2828631401099995E-2</v>
          </cell>
          <cell r="GY104">
            <v>-6.9711565971400005E-2</v>
          </cell>
          <cell r="GZ104">
            <v>-1.96105837822E-2</v>
          </cell>
          <cell r="HA104">
            <v>-4.8233270645100003E-3</v>
          </cell>
          <cell r="HB104">
            <v>-2.2384524345400001E-3</v>
          </cell>
          <cell r="HC104">
            <v>-0.113575458527</v>
          </cell>
          <cell r="HD104">
            <v>-0.111935675144</v>
          </cell>
          <cell r="HE104">
            <v>-0.107375502586</v>
          </cell>
          <cell r="HF104">
            <v>-0.104558348656</v>
          </cell>
          <cell r="HG104">
            <v>-4.9974620342299998E-2</v>
          </cell>
          <cell r="HH104">
            <v>-9.1458380222300004E-2</v>
          </cell>
          <cell r="HI104">
            <v>-0.10753059387199999</v>
          </cell>
          <cell r="HJ104">
            <v>-7.2906196117399999E-2</v>
          </cell>
          <cell r="HK104">
            <v>-1.8259286880499999E-2</v>
          </cell>
          <cell r="HL104">
            <v>-9.9935531616200002E-2</v>
          </cell>
          <cell r="HM104">
            <v>-8.9258670806900003E-2</v>
          </cell>
          <cell r="HN104">
            <v>-3.9863586425799999E-2</v>
          </cell>
          <cell r="HO104">
            <v>-7.9814434051500002E-2</v>
          </cell>
          <cell r="HP104">
            <v>-3.6688268184700001E-2</v>
          </cell>
          <cell r="HQ104">
            <v>-5.8042407035800003E-3</v>
          </cell>
          <cell r="HR104">
            <v>-6.12607598305E-2</v>
          </cell>
          <cell r="HS104">
            <v>-0.104002654552</v>
          </cell>
          <cell r="HT104">
            <v>-0.10401093959799999</v>
          </cell>
          <cell r="HU104">
            <v>-3.8352191448199999E-2</v>
          </cell>
          <cell r="HV104">
            <v>-7.8102350235000001E-3</v>
          </cell>
          <cell r="HW104">
            <v>-5.3815722465500003E-2</v>
          </cell>
          <cell r="HX104">
            <v>-2.4411857128100001E-2</v>
          </cell>
          <cell r="HY104">
            <v>-9.2633008956900006E-2</v>
          </cell>
          <cell r="HZ104">
            <v>-0.108125925064</v>
          </cell>
          <cell r="IA104">
            <v>-5.0279378891000003E-2</v>
          </cell>
          <cell r="IB104">
            <v>-7.3721945285800006E-2</v>
          </cell>
          <cell r="IC104">
            <v>-2.0823299884800001E-2</v>
          </cell>
          <cell r="ID104">
            <v>-7.5738966465000002E-2</v>
          </cell>
          <cell r="IE104">
            <v>-0.111211597919</v>
          </cell>
          <cell r="IF104">
            <v>-0.122792184353</v>
          </cell>
          <cell r="IG104">
            <v>-4.1726112365700001E-2</v>
          </cell>
          <cell r="IH104">
            <v>-2.6209533214600001E-2</v>
          </cell>
          <cell r="II104">
            <v>-1.6360402107199998E-2</v>
          </cell>
          <cell r="IJ104">
            <v>-0.104671418667</v>
          </cell>
          <cell r="IK104">
            <v>-3.4589648246799998E-2</v>
          </cell>
          <cell r="IL104">
            <v>-9.2839002609299993E-3</v>
          </cell>
          <cell r="IM104">
            <v>-7.6168954372399997E-2</v>
          </cell>
          <cell r="IN104">
            <v>-2.7322590351100001E-2</v>
          </cell>
          <cell r="IO104">
            <v>-1.01605653763E-2</v>
          </cell>
          <cell r="IP104">
            <v>-1.40166282654E-3</v>
          </cell>
          <cell r="IQ104">
            <v>-7.8786373138400007E-2</v>
          </cell>
          <cell r="IR104">
            <v>-7.2157435119200003E-2</v>
          </cell>
          <cell r="IS104">
            <v>4.1964344680299998E-2</v>
          </cell>
          <cell r="IT104">
            <v>-1.7194938659700001</v>
          </cell>
        </row>
        <row r="105">
          <cell r="A105" t="str">
            <v>INS_CF_4247970_i1456GT_486_embB</v>
          </cell>
          <cell r="B105">
            <v>2.7456700801799998E-2</v>
          </cell>
          <cell r="C105">
            <v>1.4305114746099999E-6</v>
          </cell>
          <cell r="D105">
            <v>2.5317072868300001E-2</v>
          </cell>
          <cell r="E105">
            <v>3.0659019947099998E-2</v>
          </cell>
          <cell r="F105">
            <v>2.8603613376600001E-2</v>
          </cell>
          <cell r="G105">
            <v>4.2043387889900002E-2</v>
          </cell>
          <cell r="H105">
            <v>3.3699750900300002E-2</v>
          </cell>
          <cell r="I105">
            <v>3.0485868454E-2</v>
          </cell>
          <cell r="J105">
            <v>3.0619382858300001E-2</v>
          </cell>
          <cell r="K105">
            <v>3.3458352088900002E-2</v>
          </cell>
          <cell r="L105">
            <v>3.63968610764E-2</v>
          </cell>
          <cell r="M105">
            <v>3.5688519477800003E-2</v>
          </cell>
          <cell r="N105">
            <v>2.66605019569E-2</v>
          </cell>
          <cell r="O105">
            <v>3.27247977257E-2</v>
          </cell>
          <cell r="P105">
            <v>5.1496744155899998E-2</v>
          </cell>
          <cell r="Q105">
            <v>6.2197446823100005E-4</v>
          </cell>
          <cell r="R105">
            <v>3.9238035678900003E-2</v>
          </cell>
          <cell r="S105">
            <v>2.1258890628800001E-2</v>
          </cell>
          <cell r="T105">
            <v>3.9014816284199998E-2</v>
          </cell>
          <cell r="U105">
            <v>4.6930730342899997E-2</v>
          </cell>
          <cell r="V105">
            <v>2.9256701469400001E-2</v>
          </cell>
          <cell r="W105">
            <v>3.2149016857099998E-2</v>
          </cell>
          <cell r="X105">
            <v>3.2792747020700001E-2</v>
          </cell>
          <cell r="Y105">
            <v>1.2452602386499999E-3</v>
          </cell>
          <cell r="Z105">
            <v>9.9956989288300005E-5</v>
          </cell>
          <cell r="AA105">
            <v>4.0951728820799997E-2</v>
          </cell>
          <cell r="AB105">
            <v>5.0079822540299997E-4</v>
          </cell>
          <cell r="AC105">
            <v>4.0971994400000003E-2</v>
          </cell>
          <cell r="AD105">
            <v>2.8985142707800001E-2</v>
          </cell>
          <cell r="AE105">
            <v>4.05421853065E-2</v>
          </cell>
          <cell r="AF105">
            <v>2.9588162899000001E-2</v>
          </cell>
          <cell r="AG105">
            <v>4.38799262047E-2</v>
          </cell>
          <cell r="AH105">
            <v>5.3358078002900002E-4</v>
          </cell>
          <cell r="AI105">
            <v>6.0200691223099998E-5</v>
          </cell>
          <cell r="AJ105">
            <v>3.6212205886799999E-2</v>
          </cell>
          <cell r="AK105">
            <v>4.1969895362900002E-2</v>
          </cell>
          <cell r="AL105">
            <v>1.0062456131E-3</v>
          </cell>
          <cell r="AM105">
            <v>2.01203227043E-2</v>
          </cell>
          <cell r="AN105">
            <v>2.0891427993800001E-4</v>
          </cell>
          <cell r="AO105">
            <v>4.1721522808100001E-2</v>
          </cell>
          <cell r="AP105">
            <v>4.7761797904999998E-3</v>
          </cell>
          <cell r="AQ105">
            <v>3.44463586807E-2</v>
          </cell>
          <cell r="AR105">
            <v>3.5777866840399998E-2</v>
          </cell>
          <cell r="AS105">
            <v>8.3351135253900005E-4</v>
          </cell>
          <cell r="AT105">
            <v>4.0251612663299997E-2</v>
          </cell>
          <cell r="AU105">
            <v>4.1790843009899999E-2</v>
          </cell>
          <cell r="AV105">
            <v>3.3160150051099999E-2</v>
          </cell>
          <cell r="AW105">
            <v>3.74637842178E-2</v>
          </cell>
          <cell r="AX105">
            <v>4.3332576751700002E-4</v>
          </cell>
          <cell r="AY105">
            <v>6.18100166321E-5</v>
          </cell>
          <cell r="AZ105">
            <v>5.4199635982500001E-2</v>
          </cell>
          <cell r="BA105">
            <v>5.21283149719E-2</v>
          </cell>
          <cell r="BB105">
            <v>4.58306074142E-3</v>
          </cell>
          <cell r="BC105">
            <v>1.53505802155E-3</v>
          </cell>
          <cell r="BD105">
            <v>3.44970226288E-2</v>
          </cell>
          <cell r="BE105">
            <v>3.4507274627700001E-2</v>
          </cell>
          <cell r="BF105">
            <v>2.2455453872700002E-3</v>
          </cell>
          <cell r="BG105">
            <v>3.9240658283200003E-2</v>
          </cell>
          <cell r="BH105">
            <v>7.1644783020000002E-5</v>
          </cell>
          <cell r="BI105">
            <v>3.7672519683799997E-2</v>
          </cell>
          <cell r="BJ105">
            <v>3.0620694160500002E-3</v>
          </cell>
          <cell r="BK105">
            <v>4.0997326374100002E-2</v>
          </cell>
          <cell r="BL105">
            <v>4.0202140808100001E-2</v>
          </cell>
          <cell r="BM105">
            <v>2.9084682464600001E-2</v>
          </cell>
          <cell r="BN105">
            <v>3.4105122089400003E-2</v>
          </cell>
          <cell r="BO105">
            <v>3.4297525882699999E-2</v>
          </cell>
          <cell r="BP105">
            <v>4.98294830322E-4</v>
          </cell>
          <cell r="BQ105">
            <v>7.0869922637900002E-5</v>
          </cell>
          <cell r="BR105">
            <v>3.0231058597599999E-2</v>
          </cell>
          <cell r="BS105">
            <v>4.3572187423699997E-2</v>
          </cell>
          <cell r="BT105">
            <v>3.0547380447400001E-4</v>
          </cell>
          <cell r="BU105">
            <v>3.1482160091400001E-2</v>
          </cell>
          <cell r="BV105">
            <v>3.5628855228400001E-2</v>
          </cell>
          <cell r="BW105">
            <v>3.6000132560699998E-2</v>
          </cell>
          <cell r="BX105">
            <v>3.40858101845E-2</v>
          </cell>
          <cell r="BY105">
            <v>3.3491551876099999E-2</v>
          </cell>
          <cell r="BZ105">
            <v>4.2348623275800003E-2</v>
          </cell>
          <cell r="CA105">
            <v>3.7532329559299998E-2</v>
          </cell>
          <cell r="CB105">
            <v>2.67197489738E-2</v>
          </cell>
          <cell r="CC105">
            <v>4.4171750545500002E-2</v>
          </cell>
          <cell r="CD105">
            <v>1.1519789695699999E-3</v>
          </cell>
          <cell r="CE105">
            <v>4.4719457626300002E-2</v>
          </cell>
          <cell r="CF105">
            <v>4.3030619621299997E-2</v>
          </cell>
          <cell r="CG105">
            <v>9.6684694290200001E-4</v>
          </cell>
          <cell r="CH105">
            <v>3.6573588848099997E-2</v>
          </cell>
          <cell r="CI105">
            <v>3.9038419723500001E-2</v>
          </cell>
          <cell r="CJ105">
            <v>2.35367417336E-2</v>
          </cell>
          <cell r="CK105">
            <v>2.5874376296999999E-2</v>
          </cell>
          <cell r="CL105">
            <v>2.41458415985E-3</v>
          </cell>
          <cell r="CM105">
            <v>3.7813127040900001E-2</v>
          </cell>
          <cell r="CN105">
            <v>4.7924101352699998E-2</v>
          </cell>
          <cell r="CO105">
            <v>4.1582465171799997E-2</v>
          </cell>
          <cell r="CP105">
            <v>4.5370936393699997E-2</v>
          </cell>
          <cell r="CQ105">
            <v>3.1030952930500001E-2</v>
          </cell>
          <cell r="CR105">
            <v>3.8227319717400003E-2</v>
          </cell>
          <cell r="CS105">
            <v>1.5997886657700001E-4</v>
          </cell>
          <cell r="CT105">
            <v>4.1254341602300001E-2</v>
          </cell>
          <cell r="CU105">
            <v>2.8443515300799999E-2</v>
          </cell>
          <cell r="CV105">
            <v>3.8231134414700003E-2</v>
          </cell>
          <cell r="CW105">
            <v>4.1417539119700003E-2</v>
          </cell>
          <cell r="CX105">
            <v>4.1038393974300001E-3</v>
          </cell>
          <cell r="CY105">
            <v>2.9213488102000001E-2</v>
          </cell>
          <cell r="CZ105">
            <v>3.1808137893700003E-2</v>
          </cell>
          <cell r="DA105">
            <v>3.0602455139199999E-2</v>
          </cell>
          <cell r="DB105">
            <v>3.7148594856300003E-2</v>
          </cell>
          <cell r="DC105">
            <v>3.4840345382699998E-2</v>
          </cell>
          <cell r="DD105">
            <v>4.0216624736800002E-2</v>
          </cell>
          <cell r="DE105">
            <v>2.74212360382E-2</v>
          </cell>
          <cell r="DF105">
            <v>1.6025304794300001E-3</v>
          </cell>
          <cell r="DG105">
            <v>4.60670590401E-2</v>
          </cell>
          <cell r="DH105">
            <v>4.1113674640700003E-2</v>
          </cell>
          <cell r="DI105">
            <v>3.7872314453099999E-2</v>
          </cell>
          <cell r="DJ105">
            <v>4.57763671875E-2</v>
          </cell>
          <cell r="DK105">
            <v>4.49073314667E-2</v>
          </cell>
          <cell r="DL105">
            <v>2.91343927383E-2</v>
          </cell>
          <cell r="DM105">
            <v>3.4524559974699998E-2</v>
          </cell>
          <cell r="DN105">
            <v>4.4143378734600003E-2</v>
          </cell>
          <cell r="DO105">
            <v>5.2851438522299999E-4</v>
          </cell>
          <cell r="DP105">
            <v>4.9486279487600003E-2</v>
          </cell>
          <cell r="DQ105">
            <v>3.70951294899E-2</v>
          </cell>
          <cell r="DR105">
            <v>3.02500128746E-2</v>
          </cell>
          <cell r="DS105">
            <v>3.44181656837E-2</v>
          </cell>
          <cell r="DT105">
            <v>4.3186485767400001E-2</v>
          </cell>
          <cell r="DU105">
            <v>2.8385937213899998E-2</v>
          </cell>
          <cell r="DV105">
            <v>1.8320083618199999E-3</v>
          </cell>
          <cell r="DW105">
            <v>4.1775882244099997E-2</v>
          </cell>
          <cell r="DX105">
            <v>2.9613375663799998E-3</v>
          </cell>
          <cell r="DY105">
            <v>2.48972773552E-2</v>
          </cell>
          <cell r="DZ105">
            <v>2.7849674224899999E-2</v>
          </cell>
          <cell r="EA105">
            <v>5.5797100067099996E-3</v>
          </cell>
          <cell r="EB105">
            <v>3.4372329711899997E-2</v>
          </cell>
          <cell r="EC105">
            <v>6.1027407646199999E-3</v>
          </cell>
          <cell r="ED105">
            <v>6.0284137725800002E-4</v>
          </cell>
          <cell r="EE105">
            <v>3.3909738063800002E-2</v>
          </cell>
          <cell r="EF105">
            <v>4.0938675403600001E-2</v>
          </cell>
          <cell r="EG105">
            <v>4.0918409824400002E-2</v>
          </cell>
          <cell r="EH105">
            <v>2.0558238029499999E-3</v>
          </cell>
          <cell r="EI105">
            <v>4.0424585342400003E-2</v>
          </cell>
          <cell r="EJ105">
            <v>3.2488107681300001E-3</v>
          </cell>
          <cell r="EK105">
            <v>3.2677888870199998E-2</v>
          </cell>
          <cell r="EL105">
            <v>1.16145610809E-3</v>
          </cell>
          <cell r="EM105">
            <v>3.7918210029599997E-2</v>
          </cell>
          <cell r="EN105">
            <v>3.2941043376900001E-2</v>
          </cell>
          <cell r="EO105">
            <v>4.5505166053799997E-3</v>
          </cell>
          <cell r="EP105">
            <v>2.37020254135E-2</v>
          </cell>
          <cell r="EQ105">
            <v>2.62576341629E-3</v>
          </cell>
          <cell r="ER105">
            <v>3.0332624912299998E-2</v>
          </cell>
          <cell r="ES105">
            <v>4.2601585388199997E-2</v>
          </cell>
          <cell r="ET105">
            <v>3.6465108394600002E-2</v>
          </cell>
          <cell r="EU105">
            <v>4.1438937187200001E-2</v>
          </cell>
          <cell r="EV105">
            <v>3.82142663002E-2</v>
          </cell>
          <cell r="EW105">
            <v>3.61879467964E-2</v>
          </cell>
          <cell r="EX105">
            <v>8.4152221679700007E-3</v>
          </cell>
          <cell r="EY105">
            <v>4.5001626014700001E-2</v>
          </cell>
          <cell r="EZ105">
            <v>4.7321379184700002E-2</v>
          </cell>
          <cell r="FA105">
            <v>4.5698165893599998E-2</v>
          </cell>
          <cell r="FB105">
            <v>4.5116066932699997E-2</v>
          </cell>
          <cell r="FC105">
            <v>4.4159889221199997E-2</v>
          </cell>
          <cell r="FD105">
            <v>3.6542654037499997E-2</v>
          </cell>
          <cell r="FE105">
            <v>2.8698444366499999E-3</v>
          </cell>
          <cell r="FF105">
            <v>4.3706774711599998E-2</v>
          </cell>
          <cell r="FG105">
            <v>2.8766989707900001E-3</v>
          </cell>
          <cell r="FH105">
            <v>1.20556354523E-3</v>
          </cell>
          <cell r="FI105">
            <v>3.5390675067900002E-2</v>
          </cell>
          <cell r="FJ105">
            <v>2.0718574523899999E-3</v>
          </cell>
          <cell r="FK105">
            <v>3.1918585300400003E-2</v>
          </cell>
          <cell r="FL105">
            <v>3.8454174995399999E-2</v>
          </cell>
          <cell r="FM105">
            <v>4.1290998458899997E-2</v>
          </cell>
          <cell r="FN105">
            <v>9.3568563461299999E-3</v>
          </cell>
          <cell r="FO105">
            <v>1.4652609825099999E-3</v>
          </cell>
          <cell r="FP105">
            <v>4.4006764888800003E-2</v>
          </cell>
          <cell r="FQ105">
            <v>4.4255077838900002E-2</v>
          </cell>
          <cell r="FR105">
            <v>1.6361355781600001E-2</v>
          </cell>
          <cell r="FS105">
            <v>2.4267137050600001E-2</v>
          </cell>
          <cell r="FT105">
            <v>3.00940871239E-2</v>
          </cell>
          <cell r="FU105">
            <v>2.6072084903699999E-2</v>
          </cell>
          <cell r="FV105">
            <v>9.3859434127799995E-4</v>
          </cell>
          <cell r="FW105">
            <v>4.1051745414699997E-2</v>
          </cell>
          <cell r="FX105">
            <v>4.1572630405399998E-2</v>
          </cell>
          <cell r="FY105">
            <v>3.3298432826999999E-2</v>
          </cell>
          <cell r="FZ105">
            <v>3.4450411796600001E-2</v>
          </cell>
          <cell r="GA105">
            <v>2.5008559226999998E-2</v>
          </cell>
          <cell r="GB105">
            <v>2.7263164520300001E-3</v>
          </cell>
          <cell r="GC105">
            <v>4.1295588016499997E-2</v>
          </cell>
          <cell r="GD105">
            <v>4.3627440929399998E-2</v>
          </cell>
          <cell r="GE105">
            <v>4.3293595313999997E-2</v>
          </cell>
          <cell r="GF105">
            <v>3.62554788589E-2</v>
          </cell>
          <cell r="GG105">
            <v>4.7134757041899997E-2</v>
          </cell>
          <cell r="GH105">
            <v>3.6307930946400002E-2</v>
          </cell>
          <cell r="GI105">
            <v>4.8271417617800003E-3</v>
          </cell>
          <cell r="GJ105">
            <v>3.8375556468999997E-2</v>
          </cell>
          <cell r="GK105">
            <v>6.8661570548999998E-3</v>
          </cell>
          <cell r="GL105">
            <v>3.5215616226200001E-2</v>
          </cell>
          <cell r="GM105">
            <v>5.6377053260799996E-3</v>
          </cell>
          <cell r="GN105">
            <v>3.49652767181E-2</v>
          </cell>
          <cell r="GO105">
            <v>3.3495783805799997E-2</v>
          </cell>
          <cell r="GP105">
            <v>3.7061691284199998E-2</v>
          </cell>
          <cell r="GQ105">
            <v>3.3150911331200003E-2</v>
          </cell>
          <cell r="GR105">
            <v>3.5579979419700002E-2</v>
          </cell>
          <cell r="GS105">
            <v>3.6528885364499997E-2</v>
          </cell>
          <cell r="GT105">
            <v>7.1740150451700001E-4</v>
          </cell>
          <cell r="GU105">
            <v>4.57746982574E-2</v>
          </cell>
          <cell r="GV105">
            <v>4.0679812431299998E-2</v>
          </cell>
          <cell r="GW105">
            <v>3.8951516151400002E-2</v>
          </cell>
          <cell r="GX105">
            <v>3.5962224006700003E-2</v>
          </cell>
          <cell r="GY105">
            <v>1.6628563404099999E-2</v>
          </cell>
          <cell r="GZ105">
            <v>3.5745739936799997E-2</v>
          </cell>
          <cell r="HA105">
            <v>3.3210158348099997E-2</v>
          </cell>
          <cell r="HB105">
            <v>3.6805272102399998E-2</v>
          </cell>
          <cell r="HC105">
            <v>5.3727626800499997E-4</v>
          </cell>
          <cell r="HD105">
            <v>3.1589090824099997E-2</v>
          </cell>
          <cell r="HE105">
            <v>7.3719024658200002E-3</v>
          </cell>
          <cell r="HF105">
            <v>1.6513466835E-3</v>
          </cell>
          <cell r="HG105">
            <v>3.5271465778399999E-2</v>
          </cell>
          <cell r="HH105">
            <v>5.3669810295100002E-3</v>
          </cell>
          <cell r="HI105">
            <v>3.9154291153000001E-4</v>
          </cell>
          <cell r="HJ105">
            <v>1.89006328583E-4</v>
          </cell>
          <cell r="HK105">
            <v>1.6272068023700001E-5</v>
          </cell>
          <cell r="HL105">
            <v>3.5702228546100001E-2</v>
          </cell>
          <cell r="HM105">
            <v>3.5378694534300002E-2</v>
          </cell>
          <cell r="HN105">
            <v>3.95607948303E-3</v>
          </cell>
          <cell r="HO105">
            <v>1.17909908295E-3</v>
          </cell>
          <cell r="HP105">
            <v>2.7033984661100002E-2</v>
          </cell>
          <cell r="HQ105">
            <v>4.66048121452E-2</v>
          </cell>
          <cell r="HR105">
            <v>6.6052675247199998E-3</v>
          </cell>
          <cell r="HS105">
            <v>5.0806999206500002E-4</v>
          </cell>
          <cell r="HT105">
            <v>3.58768701553E-2</v>
          </cell>
          <cell r="HU105">
            <v>3.15772891045E-2</v>
          </cell>
          <cell r="HV105">
            <v>3.8695931434599998E-2</v>
          </cell>
          <cell r="HW105">
            <v>3.6181747913400002E-2</v>
          </cell>
          <cell r="HX105">
            <v>8.7781548500099997E-3</v>
          </cell>
          <cell r="HY105">
            <v>3.9489328861199997E-2</v>
          </cell>
          <cell r="HZ105">
            <v>4.4625282287600002E-2</v>
          </cell>
          <cell r="IA105">
            <v>3.28099727631E-2</v>
          </cell>
          <cell r="IB105">
            <v>3.2533526420599999E-2</v>
          </cell>
          <cell r="IC105">
            <v>3.9984345436100001E-2</v>
          </cell>
          <cell r="ID105">
            <v>4.5074820518500001E-3</v>
          </cell>
          <cell r="IE105">
            <v>3.2117486000099997E-2</v>
          </cell>
          <cell r="IF105">
            <v>3.3882737159699999E-2</v>
          </cell>
          <cell r="IG105">
            <v>3.6797225475299997E-2</v>
          </cell>
          <cell r="IH105">
            <v>1.0741531848899999E-2</v>
          </cell>
          <cell r="II105">
            <v>2.6876628398899999E-2</v>
          </cell>
          <cell r="IJ105">
            <v>4.0688633918800003E-2</v>
          </cell>
          <cell r="IK105">
            <v>2.6321291923499999E-2</v>
          </cell>
          <cell r="IL105">
            <v>2.1340250968899998E-3</v>
          </cell>
          <cell r="IM105">
            <v>3.7997007370000002E-2</v>
          </cell>
          <cell r="IN105">
            <v>3.3259391784699999E-2</v>
          </cell>
          <cell r="IO105">
            <v>1.6936063766500001E-3</v>
          </cell>
          <cell r="IP105">
            <v>4.2949318885800003E-2</v>
          </cell>
          <cell r="IQ105">
            <v>4.1457831859600003E-2</v>
          </cell>
          <cell r="IR105">
            <v>2.7344081550799999E-2</v>
          </cell>
          <cell r="IS105">
            <v>1.6105808317700001E-2</v>
          </cell>
          <cell r="IT105">
            <v>1.6977776288999999</v>
          </cell>
        </row>
        <row r="106">
          <cell r="A106" t="str">
            <v>SNP_CN_4247451_C938T_A313V_embB</v>
          </cell>
          <cell r="B106">
            <v>-5.7010173797599997E-2</v>
          </cell>
          <cell r="C106">
            <v>-3.87668609619E-4</v>
          </cell>
          <cell r="D106">
            <v>-5.8015763759599999E-2</v>
          </cell>
          <cell r="E106">
            <v>-5.8942437171900001E-2</v>
          </cell>
          <cell r="F106">
            <v>-6.0160815715800002E-2</v>
          </cell>
          <cell r="G106">
            <v>-6.0729801654799999E-2</v>
          </cell>
          <cell r="H106">
            <v>-7.5188279151899998E-3</v>
          </cell>
          <cell r="I106">
            <v>-5.5134534835799998E-2</v>
          </cell>
          <cell r="J106">
            <v>-3.0142068862900001E-4</v>
          </cell>
          <cell r="K106">
            <v>-5.7154357433300003E-2</v>
          </cell>
          <cell r="L106">
            <v>-4.7476887702900001E-3</v>
          </cell>
          <cell r="M106">
            <v>-6.3640475273100003E-2</v>
          </cell>
          <cell r="N106">
            <v>-6.0998022556299998E-2</v>
          </cell>
          <cell r="O106">
            <v>-5.6012451648700001E-2</v>
          </cell>
          <cell r="P106">
            <v>-5.9217453002900003E-2</v>
          </cell>
          <cell r="Q106">
            <v>-5.5780112743400001E-2</v>
          </cell>
          <cell r="R106">
            <v>-1.78641080856E-3</v>
          </cell>
          <cell r="S106">
            <v>-6.1199605464899998E-2</v>
          </cell>
          <cell r="T106">
            <v>-6.2511503696400003E-2</v>
          </cell>
          <cell r="U106">
            <v>-5.9092044830299996E-4</v>
          </cell>
          <cell r="V106">
            <v>-5.72162270546E-2</v>
          </cell>
          <cell r="W106">
            <v>-1.9335746765099999E-3</v>
          </cell>
          <cell r="X106">
            <v>-5.0321698188800001E-2</v>
          </cell>
          <cell r="Y106">
            <v>-5.9188127517700001E-2</v>
          </cell>
          <cell r="Z106">
            <v>-6.0195088386499999E-2</v>
          </cell>
          <cell r="AA106">
            <v>-3.68320941925E-3</v>
          </cell>
          <cell r="AB106">
            <v>-2.3424625396700001E-4</v>
          </cell>
          <cell r="AC106">
            <v>-5.4952800273900003E-2</v>
          </cell>
          <cell r="AD106">
            <v>-2.5360584259000001E-3</v>
          </cell>
          <cell r="AE106">
            <v>-8.2135200500500004E-5</v>
          </cell>
          <cell r="AF106">
            <v>-5.7558774948100001E-2</v>
          </cell>
          <cell r="AG106">
            <v>-3.1686425208999999E-3</v>
          </cell>
          <cell r="AH106">
            <v>-1.77443027496E-4</v>
          </cell>
          <cell r="AI106">
            <v>-5.48810958862E-2</v>
          </cell>
          <cell r="AJ106">
            <v>-9.5378756523100006E-3</v>
          </cell>
          <cell r="AK106">
            <v>-6.05122447014E-2</v>
          </cell>
          <cell r="AL106">
            <v>-6.0903847217599998E-2</v>
          </cell>
          <cell r="AM106">
            <v>-5.6643843650800003E-2</v>
          </cell>
          <cell r="AN106">
            <v>-5.9212744236000002E-2</v>
          </cell>
          <cell r="AO106">
            <v>-5.3199052810699997E-2</v>
          </cell>
          <cell r="AP106">
            <v>-5.7424247264900002E-2</v>
          </cell>
          <cell r="AQ106">
            <v>-5.4476797580700002E-2</v>
          </cell>
          <cell r="AR106">
            <v>-1.17751955986E-2</v>
          </cell>
          <cell r="AS106">
            <v>-1.0872483253500001E-3</v>
          </cell>
          <cell r="AT106">
            <v>-5.20167946815E-2</v>
          </cell>
          <cell r="AU106">
            <v>-1.67948007584E-3</v>
          </cell>
          <cell r="AV106">
            <v>-1.2701749801599999E-4</v>
          </cell>
          <cell r="AW106">
            <v>-5.5525302887E-2</v>
          </cell>
          <cell r="AX106">
            <v>-5.4753184318500001E-2</v>
          </cell>
          <cell r="AY106">
            <v>-7.81643390656E-3</v>
          </cell>
          <cell r="AZ106">
            <v>-5.4374337196400002E-2</v>
          </cell>
          <cell r="BA106">
            <v>-5.6258141994500001E-2</v>
          </cell>
          <cell r="BB106">
            <v>-5.9592425823199999E-2</v>
          </cell>
          <cell r="BC106">
            <v>-5.90817332268E-2</v>
          </cell>
          <cell r="BD106">
            <v>-6.0001730918900001E-2</v>
          </cell>
          <cell r="BE106">
            <v>-9.4340443611100003E-3</v>
          </cell>
          <cell r="BF106">
            <v>-5.7971954345700002E-2</v>
          </cell>
          <cell r="BG106">
            <v>-5.7436347007800002E-2</v>
          </cell>
          <cell r="BH106">
            <v>-5.1432847976699999E-4</v>
          </cell>
          <cell r="BI106">
            <v>-5.8461368084000001E-2</v>
          </cell>
          <cell r="BJ106">
            <v>-8.3426237106299997E-3</v>
          </cell>
          <cell r="BK106">
            <v>-5.5006384849499997E-2</v>
          </cell>
          <cell r="BL106">
            <v>-5.7618618011499999E-2</v>
          </cell>
          <cell r="BM106">
            <v>-3.8639903068500001E-3</v>
          </cell>
          <cell r="BN106">
            <v>-5.5359780788400002E-2</v>
          </cell>
          <cell r="BO106">
            <v>-5.72472810745E-2</v>
          </cell>
          <cell r="BP106">
            <v>-5.6587040424300003E-2</v>
          </cell>
          <cell r="BQ106">
            <v>-6.0505867004399999E-2</v>
          </cell>
          <cell r="BR106">
            <v>-6.3728511333499993E-2</v>
          </cell>
          <cell r="BS106">
            <v>-4.3467283248899997E-3</v>
          </cell>
          <cell r="BT106">
            <v>-5.9145331382800002E-2</v>
          </cell>
          <cell r="BU106">
            <v>-1.06674432755E-3</v>
          </cell>
          <cell r="BV106">
            <v>-4.81690764427E-2</v>
          </cell>
          <cell r="BW106">
            <v>-1.19564533234E-2</v>
          </cell>
          <cell r="BX106">
            <v>-5.3352355956999997E-2</v>
          </cell>
          <cell r="BY106">
            <v>-5.5951058864600001E-2</v>
          </cell>
          <cell r="BZ106">
            <v>-2.3506283760100001E-3</v>
          </cell>
          <cell r="CA106">
            <v>-5.42443990707E-2</v>
          </cell>
          <cell r="CB106">
            <v>-7.2327852249099997E-3</v>
          </cell>
          <cell r="CC106">
            <v>-5.6987702846500003E-2</v>
          </cell>
          <cell r="CD106">
            <v>-6.0492992401100003E-2</v>
          </cell>
          <cell r="CE106">
            <v>-6.0686469078100004E-3</v>
          </cell>
          <cell r="CF106">
            <v>-5.9783458709700003E-4</v>
          </cell>
          <cell r="CG106">
            <v>-6.0235738754300001E-2</v>
          </cell>
          <cell r="CH106">
            <v>-1.83373689651E-3</v>
          </cell>
          <cell r="CI106">
            <v>-5.68807721138E-2</v>
          </cell>
          <cell r="CJ106">
            <v>-5.8144450187700002E-2</v>
          </cell>
          <cell r="CK106">
            <v>-5.7226240634899998E-2</v>
          </cell>
          <cell r="CL106">
            <v>-9.3578696250900002E-3</v>
          </cell>
          <cell r="CM106">
            <v>-1.2107491493200001E-3</v>
          </cell>
          <cell r="CN106">
            <v>-5.5033981800100003E-2</v>
          </cell>
          <cell r="CO106">
            <v>-6.0865581035599997E-2</v>
          </cell>
          <cell r="CP106">
            <v>-5.9424757957499998E-2</v>
          </cell>
          <cell r="CQ106">
            <v>-1.2121081352200001E-2</v>
          </cell>
          <cell r="CR106">
            <v>-1.5427470207200001E-3</v>
          </cell>
          <cell r="CS106">
            <v>-5.6357145309400003E-2</v>
          </cell>
          <cell r="CT106">
            <v>-5.5281341075899999E-2</v>
          </cell>
          <cell r="CU106">
            <v>-5.6335866451300003E-2</v>
          </cell>
          <cell r="CV106">
            <v>-5.9314250945999999E-2</v>
          </cell>
          <cell r="CW106">
            <v>-5.9763729572300001E-2</v>
          </cell>
          <cell r="CX106">
            <v>-5.94203472137E-2</v>
          </cell>
          <cell r="CY106">
            <v>-5.8994650840800002E-2</v>
          </cell>
          <cell r="CZ106">
            <v>-5.6672513484999999E-2</v>
          </cell>
          <cell r="DA106">
            <v>-5.5712997913400002E-2</v>
          </cell>
          <cell r="DB106">
            <v>-5.3117036819500002E-2</v>
          </cell>
          <cell r="DC106">
            <v>-1.7352283000899998E-2</v>
          </cell>
          <cell r="DD106">
            <v>-1.49381160736E-3</v>
          </cell>
          <cell r="DE106">
            <v>-5.50211071968E-2</v>
          </cell>
          <cell r="DF106">
            <v>-5.6981146335600003E-2</v>
          </cell>
          <cell r="DG106">
            <v>-5.6623339653000003E-2</v>
          </cell>
          <cell r="DH106">
            <v>-6.1341702938099998E-2</v>
          </cell>
          <cell r="DI106">
            <v>-5.8444023132300002E-2</v>
          </cell>
          <cell r="DJ106">
            <v>-5.9590756893200002E-2</v>
          </cell>
          <cell r="DK106">
            <v>-5.9386372566200003E-2</v>
          </cell>
          <cell r="DL106">
            <v>-9.2779397964500004E-3</v>
          </cell>
          <cell r="DM106">
            <v>-5.0694644451100002E-2</v>
          </cell>
          <cell r="DN106">
            <v>-5.3291857242600001E-2</v>
          </cell>
          <cell r="DO106">
            <v>-5.8835864067100001E-2</v>
          </cell>
          <cell r="DP106">
            <v>-9.8016858100899995E-3</v>
          </cell>
          <cell r="DQ106">
            <v>-4.7883272171000003E-2</v>
          </cell>
          <cell r="DR106">
            <v>-5.9136390685999997E-2</v>
          </cell>
          <cell r="DS106">
            <v>-2.5039315223699999E-2</v>
          </cell>
          <cell r="DT106">
            <v>-3.9785504341099997E-3</v>
          </cell>
          <cell r="DU106">
            <v>-1.1682510376000001E-3</v>
          </cell>
          <cell r="DV106">
            <v>-5.8219730854E-2</v>
          </cell>
          <cell r="DW106">
            <v>-5.8714449405700003E-2</v>
          </cell>
          <cell r="DX106">
            <v>-5.9427380561799997E-2</v>
          </cell>
          <cell r="DY106">
            <v>-5.5854082107500001E-2</v>
          </cell>
          <cell r="DZ106">
            <v>-5.74722886086E-2</v>
          </cell>
          <cell r="EA106">
            <v>-5.8629095554399997E-2</v>
          </cell>
          <cell r="EB106">
            <v>-1.2323141098E-2</v>
          </cell>
          <cell r="EC106">
            <v>-4.8576235771200002E-2</v>
          </cell>
          <cell r="ED106">
            <v>-6.42186403275E-3</v>
          </cell>
          <cell r="EE106">
            <v>-5.0466239452400002E-2</v>
          </cell>
          <cell r="EF106">
            <v>-5.2751004695900001E-2</v>
          </cell>
          <cell r="EG106">
            <v>-2.3640394210799999E-3</v>
          </cell>
          <cell r="EH106">
            <v>-5.52860498428E-2</v>
          </cell>
          <cell r="EI106">
            <v>-5.9154748916599997E-2</v>
          </cell>
          <cell r="EJ106">
            <v>-8.7690353393599998E-3</v>
          </cell>
          <cell r="EK106">
            <v>-2.07448005676E-3</v>
          </cell>
          <cell r="EL106">
            <v>-3.0142068862900001E-4</v>
          </cell>
          <cell r="EM106">
            <v>-5.5253982543900002E-2</v>
          </cell>
          <cell r="EN106">
            <v>-5.4782509803799999E-2</v>
          </cell>
          <cell r="EO106">
            <v>-5.7239294052100001E-2</v>
          </cell>
          <cell r="EP106">
            <v>-5.5458486080200001E-2</v>
          </cell>
          <cell r="EQ106">
            <v>-1.0849058628100001E-2</v>
          </cell>
          <cell r="ER106">
            <v>-4.35159802437E-2</v>
          </cell>
          <cell r="ES106">
            <v>-6.5292716026300003E-3</v>
          </cell>
          <cell r="ET106">
            <v>-4.8046469688399998E-2</v>
          </cell>
          <cell r="EU106">
            <v>-4.5233368873599999E-3</v>
          </cell>
          <cell r="EV106">
            <v>-5.25141358376E-2</v>
          </cell>
          <cell r="EW106">
            <v>-5.3963840007800003E-2</v>
          </cell>
          <cell r="EX106">
            <v>-5.7503342628500001E-2</v>
          </cell>
          <cell r="EY106">
            <v>-5.9666454792000001E-2</v>
          </cell>
          <cell r="EZ106">
            <v>-1.5985786914800001E-2</v>
          </cell>
          <cell r="FA106">
            <v>-6.0157775878899998E-2</v>
          </cell>
          <cell r="FB106">
            <v>-1.92109942436E-2</v>
          </cell>
          <cell r="FC106">
            <v>-2.69544124603E-3</v>
          </cell>
          <cell r="FD106">
            <v>-3.1620264053299998E-4</v>
          </cell>
          <cell r="FE106">
            <v>-5.5701017379800002E-2</v>
          </cell>
          <cell r="FF106">
            <v>-7.5861215591400003E-3</v>
          </cell>
          <cell r="FG106">
            <v>-5.3891003131899998E-2</v>
          </cell>
          <cell r="FH106">
            <v>-2.4309575557700001E-2</v>
          </cell>
          <cell r="FI106">
            <v>-5.1817297935500004E-3</v>
          </cell>
          <cell r="FJ106">
            <v>-5.3493261337300001E-2</v>
          </cell>
          <cell r="FK106">
            <v>-2.2413849830600002E-2</v>
          </cell>
          <cell r="FL106">
            <v>-5.4068803787199998E-2</v>
          </cell>
          <cell r="FM106">
            <v>-5.3000271320300003E-2</v>
          </cell>
          <cell r="FN106">
            <v>-5.7640671730000002E-2</v>
          </cell>
          <cell r="FO106">
            <v>-5.7998895645100003E-2</v>
          </cell>
          <cell r="FP106">
            <v>-9.30541753769E-3</v>
          </cell>
          <cell r="FQ106">
            <v>-4.5870184898400002E-2</v>
          </cell>
          <cell r="FR106">
            <v>-5.3429841995199998E-2</v>
          </cell>
          <cell r="FS106">
            <v>-1.5962362289400001E-2</v>
          </cell>
          <cell r="FT106">
            <v>-5.0654411315899997E-2</v>
          </cell>
          <cell r="FU106">
            <v>-5.6567013263699999E-2</v>
          </cell>
          <cell r="FV106">
            <v>-5.7100892067000003E-2</v>
          </cell>
          <cell r="FW106">
            <v>-5.5706918239600001E-2</v>
          </cell>
          <cell r="FX106">
            <v>-6.0729444026899997E-2</v>
          </cell>
          <cell r="FY106">
            <v>-5.6753873825099999E-2</v>
          </cell>
          <cell r="FZ106">
            <v>-1.9868731498699999E-2</v>
          </cell>
          <cell r="GA106">
            <v>-1.0917186737100001E-3</v>
          </cell>
          <cell r="GB106">
            <v>-5.4797887802100001E-2</v>
          </cell>
          <cell r="GC106">
            <v>-5.4294049739800003E-2</v>
          </cell>
          <cell r="GD106">
            <v>-5.6324362754800003E-2</v>
          </cell>
          <cell r="GE106">
            <v>-5.5712401866899998E-2</v>
          </cell>
          <cell r="GF106">
            <v>-2.6549875736200001E-2</v>
          </cell>
          <cell r="GG106">
            <v>-5.6413054466199999E-2</v>
          </cell>
          <cell r="GH106">
            <v>-8.09514522552E-3</v>
          </cell>
          <cell r="GI106">
            <v>-4.8907995224000002E-2</v>
          </cell>
          <cell r="GJ106">
            <v>-5.2412748336799998E-3</v>
          </cell>
          <cell r="GK106">
            <v>-4.8385083675400002E-2</v>
          </cell>
          <cell r="GL106">
            <v>-9.9723935127300004E-3</v>
          </cell>
          <cell r="GM106">
            <v>-5.1254034042399997E-2</v>
          </cell>
          <cell r="GN106">
            <v>-5.6781232357E-2</v>
          </cell>
          <cell r="GO106">
            <v>-2.3889899253800001E-2</v>
          </cell>
          <cell r="GP106">
            <v>-5.8012425899500002E-2</v>
          </cell>
          <cell r="GQ106">
            <v>-5.8606863021899998E-2</v>
          </cell>
          <cell r="GR106">
            <v>-2.3470938205699999E-2</v>
          </cell>
          <cell r="GS106">
            <v>-5.4864585399599999E-2</v>
          </cell>
          <cell r="GT106">
            <v>-2.66933441162E-3</v>
          </cell>
          <cell r="GU106">
            <v>-5.3483247757000002E-2</v>
          </cell>
          <cell r="GV106">
            <v>-5.88662028313E-2</v>
          </cell>
          <cell r="GW106">
            <v>-5.8317959308600002E-2</v>
          </cell>
          <cell r="GX106">
            <v>-5.6943297386199999E-2</v>
          </cell>
          <cell r="GY106">
            <v>-3.1441211700399999E-2</v>
          </cell>
          <cell r="GZ106">
            <v>-5.5341899394999998E-2</v>
          </cell>
          <cell r="HA106">
            <v>-5.70907592773E-2</v>
          </cell>
          <cell r="HB106">
            <v>-5.9388697147399999E-2</v>
          </cell>
          <cell r="HC106">
            <v>-6.1093568801899999E-2</v>
          </cell>
          <cell r="HD106">
            <v>-5.8086156845099997E-2</v>
          </cell>
          <cell r="HE106">
            <v>-1.97600722313E-2</v>
          </cell>
          <cell r="HF106">
            <v>-4.92653846741E-2</v>
          </cell>
          <cell r="HG106">
            <v>-1.3659060001400001E-2</v>
          </cell>
          <cell r="HH106">
            <v>-3.76814603806E-3</v>
          </cell>
          <cell r="HI106">
            <v>-5.5700898170500002E-2</v>
          </cell>
          <cell r="HJ106">
            <v>-5.7208478450800002E-2</v>
          </cell>
          <cell r="HK106">
            <v>-5.8326363563500003E-2</v>
          </cell>
          <cell r="HL106">
            <v>-3.7016868591299998E-3</v>
          </cell>
          <cell r="HM106">
            <v>-7.6216459274300004E-4</v>
          </cell>
          <cell r="HN106">
            <v>-5.1587164402000001E-2</v>
          </cell>
          <cell r="HO106">
            <v>-5.3076148033099999E-2</v>
          </cell>
          <cell r="HP106">
            <v>-5.5662870407100003E-2</v>
          </cell>
          <cell r="HQ106">
            <v>-5.5745422840099999E-2</v>
          </cell>
          <cell r="HR106">
            <v>-1.28884315491E-2</v>
          </cell>
          <cell r="HS106">
            <v>-6.0022115707400001E-2</v>
          </cell>
          <cell r="HT106">
            <v>-5.9949457645400002E-2</v>
          </cell>
          <cell r="HU106">
            <v>-5.7893455028499997E-2</v>
          </cell>
          <cell r="HV106">
            <v>-5.7637453079199999E-2</v>
          </cell>
          <cell r="HW106">
            <v>-5.7321190834000002E-2</v>
          </cell>
          <cell r="HX106">
            <v>-5.3886830806700002E-2</v>
          </cell>
          <cell r="HY106">
            <v>-5.63153028488E-2</v>
          </cell>
          <cell r="HZ106">
            <v>-5.69662451744E-2</v>
          </cell>
          <cell r="IA106">
            <v>-5.5780351162000003E-2</v>
          </cell>
          <cell r="IB106">
            <v>-5.5588185787199998E-2</v>
          </cell>
          <cell r="IC106">
            <v>-8.0506801605199994E-3</v>
          </cell>
          <cell r="ID106">
            <v>-1.9696354865999998E-3</v>
          </cell>
          <cell r="IE106">
            <v>-5.3992211818700002E-2</v>
          </cell>
          <cell r="IF106">
            <v>-5.6079685688000001E-2</v>
          </cell>
          <cell r="IG106">
            <v>-5.7475268840800002E-2</v>
          </cell>
          <cell r="IH106">
            <v>-2.22402215004E-2</v>
          </cell>
          <cell r="II106">
            <v>-7.7912211418200003E-3</v>
          </cell>
          <cell r="IJ106">
            <v>-6.5773725509600002E-4</v>
          </cell>
          <cell r="IK106">
            <v>-5.0787329673800001E-2</v>
          </cell>
          <cell r="IL106">
            <v>-6.7102313041699996E-3</v>
          </cell>
          <cell r="IM106">
            <v>-1.1567473411600001E-3</v>
          </cell>
          <cell r="IN106">
            <v>-4.6863138675700002E-2</v>
          </cell>
          <cell r="IO106">
            <v>-6.1365485191300001E-2</v>
          </cell>
          <cell r="IP106">
            <v>-6.3327074050900004E-2</v>
          </cell>
          <cell r="IQ106">
            <v>-7.3162317275999996E-3</v>
          </cell>
          <cell r="IR106">
            <v>-3.9816401898899997E-2</v>
          </cell>
          <cell r="IS106">
            <v>2.3679709061999999E-2</v>
          </cell>
          <cell r="IT106">
            <v>-1.68145656586</v>
          </cell>
        </row>
        <row r="107">
          <cell r="A107" t="str">
            <v>INS_CF_4243703_i470AGAT_157_embA</v>
          </cell>
          <cell r="B107">
            <v>6.8233788013499996E-2</v>
          </cell>
          <cell r="C107">
            <v>9.2216968536400004E-2</v>
          </cell>
          <cell r="D107">
            <v>4.5291185379000001E-3</v>
          </cell>
          <cell r="E107">
            <v>6.2870979309099996E-4</v>
          </cell>
          <cell r="F107">
            <v>5.50134181976E-2</v>
          </cell>
          <cell r="G107">
            <v>8.4026396274599999E-2</v>
          </cell>
          <cell r="H107">
            <v>7.4604928493500006E-2</v>
          </cell>
          <cell r="I107">
            <v>5.8777689933799997E-2</v>
          </cell>
          <cell r="J107">
            <v>9.7143650054900004E-4</v>
          </cell>
          <cell r="K107">
            <v>1.9222497940100001E-4</v>
          </cell>
          <cell r="L107">
            <v>5.9818804264100002E-2</v>
          </cell>
          <cell r="M107">
            <v>6.4170181751300001E-2</v>
          </cell>
          <cell r="N107">
            <v>7.3965311050399996E-2</v>
          </cell>
          <cell r="O107">
            <v>7.3674023151399995E-2</v>
          </cell>
          <cell r="P107">
            <v>6.9477736949900004E-2</v>
          </cell>
          <cell r="Q107">
            <v>5.5717825889599996E-3</v>
          </cell>
          <cell r="R107">
            <v>6.9384217262299999E-2</v>
          </cell>
          <cell r="S107">
            <v>6.1758816242199997E-2</v>
          </cell>
          <cell r="T107">
            <v>6.8197429180099994E-2</v>
          </cell>
          <cell r="U107">
            <v>8.6771965026900003E-2</v>
          </cell>
          <cell r="V107">
            <v>8.46740603447E-2</v>
          </cell>
          <cell r="W107">
            <v>8.47756266594E-2</v>
          </cell>
          <cell r="X107">
            <v>8.9984238147699999E-2</v>
          </cell>
          <cell r="Y107">
            <v>7.8513681888600001E-2</v>
          </cell>
          <cell r="Z107">
            <v>6.4707934856400001E-2</v>
          </cell>
          <cell r="AA107">
            <v>9.1549754142800002E-3</v>
          </cell>
          <cell r="AB107">
            <v>6.3262939453100006E-2</v>
          </cell>
          <cell r="AC107">
            <v>6.2604129314400001E-2</v>
          </cell>
          <cell r="AD107">
            <v>7.50231742859E-3</v>
          </cell>
          <cell r="AE107">
            <v>6.3809394836399996E-2</v>
          </cell>
          <cell r="AF107">
            <v>6.3771188259099998E-2</v>
          </cell>
          <cell r="AG107">
            <v>8.6141228675799993E-3</v>
          </cell>
          <cell r="AH107">
            <v>1.20103359222E-3</v>
          </cell>
          <cell r="AI107">
            <v>6.2881827354399997E-2</v>
          </cell>
          <cell r="AJ107">
            <v>1.87343358994E-2</v>
          </cell>
          <cell r="AK107">
            <v>7.9389333724999997E-2</v>
          </cell>
          <cell r="AL107">
            <v>7.5512111187000006E-2</v>
          </cell>
          <cell r="AM107">
            <v>8.0927610397299996E-2</v>
          </cell>
          <cell r="AN107">
            <v>7.4838995933499998E-3</v>
          </cell>
          <cell r="AO107">
            <v>6.8557977676399998E-2</v>
          </cell>
          <cell r="AP107">
            <v>2.2182881832100002E-2</v>
          </cell>
          <cell r="AQ107">
            <v>7.6757013797800006E-2</v>
          </cell>
          <cell r="AR107">
            <v>7.4865758419000006E-2</v>
          </cell>
          <cell r="AS107">
            <v>7.3920428752900003E-2</v>
          </cell>
          <cell r="AT107">
            <v>7.39479660988E-2</v>
          </cell>
          <cell r="AU107">
            <v>7.6851904392199993E-2</v>
          </cell>
          <cell r="AV107">
            <v>8.7451338767999993E-3</v>
          </cell>
          <cell r="AW107">
            <v>1.8944144249E-3</v>
          </cell>
          <cell r="AX107">
            <v>7.9542577266699999E-2</v>
          </cell>
          <cell r="AY107">
            <v>2.09789276123E-2</v>
          </cell>
          <cell r="AZ107">
            <v>6.8529486656199998E-2</v>
          </cell>
          <cell r="BA107">
            <v>7.4550747871399994E-2</v>
          </cell>
          <cell r="BB107">
            <v>7.8410923480999997E-2</v>
          </cell>
          <cell r="BC107">
            <v>8.1387162208599997E-2</v>
          </cell>
          <cell r="BD107">
            <v>7.8840970992999998E-2</v>
          </cell>
          <cell r="BE107">
            <v>2.2780418396E-2</v>
          </cell>
          <cell r="BF107">
            <v>7.4569702148400002E-2</v>
          </cell>
          <cell r="BG107">
            <v>9.6498012542700004E-2</v>
          </cell>
          <cell r="BH107">
            <v>3.5260319709800002E-3</v>
          </cell>
          <cell r="BI107">
            <v>9.6517801284800003E-4</v>
          </cell>
          <cell r="BJ107">
            <v>6.0249924659699999E-2</v>
          </cell>
          <cell r="BK107">
            <v>7.0632517337800002E-2</v>
          </cell>
          <cell r="BL107">
            <v>8.1885993480699998E-2</v>
          </cell>
          <cell r="BM107">
            <v>1.2501001358000001E-2</v>
          </cell>
          <cell r="BN107">
            <v>7.7160775661499995E-2</v>
          </cell>
          <cell r="BO107">
            <v>9.1200232505800005E-2</v>
          </cell>
          <cell r="BP107">
            <v>9.7249746322600004E-3</v>
          </cell>
          <cell r="BQ107">
            <v>3.5820603370700001E-3</v>
          </cell>
          <cell r="BR107">
            <v>1.05780363083E-3</v>
          </cell>
          <cell r="BS107">
            <v>2.66909599304E-4</v>
          </cell>
          <cell r="BT107">
            <v>7.8701555728900002E-2</v>
          </cell>
          <cell r="BU107">
            <v>4.55510616302E-3</v>
          </cell>
          <cell r="BV107">
            <v>5.8180332183799997E-2</v>
          </cell>
          <cell r="BW107">
            <v>2.2282302379600001E-2</v>
          </cell>
          <cell r="BX107">
            <v>7.2551250457800004E-2</v>
          </cell>
          <cell r="BY107">
            <v>7.2405636310599999E-2</v>
          </cell>
          <cell r="BZ107">
            <v>7.2998702526099996E-2</v>
          </cell>
          <cell r="CA107">
            <v>6.03295564651E-2</v>
          </cell>
          <cell r="CB107">
            <v>7.5223624706299994E-2</v>
          </cell>
          <cell r="CC107">
            <v>6.0507655143700002E-3</v>
          </cell>
          <cell r="CD107">
            <v>8.4038019180300003E-2</v>
          </cell>
          <cell r="CE107">
            <v>1.6492605209400001E-2</v>
          </cell>
          <cell r="CF107">
            <v>6.4137876033800001E-2</v>
          </cell>
          <cell r="CG107">
            <v>8.1254839897199997E-3</v>
          </cell>
          <cell r="CH107">
            <v>7.8416228294399995E-2</v>
          </cell>
          <cell r="CI107">
            <v>8.9900493621799995E-3</v>
          </cell>
          <cell r="CJ107">
            <v>7.5803577899899999E-2</v>
          </cell>
          <cell r="CK107">
            <v>7.3783934116399996E-2</v>
          </cell>
          <cell r="CL107">
            <v>2.1332323551199999E-2</v>
          </cell>
          <cell r="CM107">
            <v>7.2994351387E-2</v>
          </cell>
          <cell r="CN107">
            <v>1.4304637908900001E-2</v>
          </cell>
          <cell r="CO107">
            <v>7.3975801467900004E-2</v>
          </cell>
          <cell r="CP107">
            <v>1.9634306430800001E-2</v>
          </cell>
          <cell r="CQ107">
            <v>7.6636672019999999E-3</v>
          </cell>
          <cell r="CR107">
            <v>1.9519329070999999E-3</v>
          </cell>
          <cell r="CS107">
            <v>6.9619476795200003E-2</v>
          </cell>
          <cell r="CT107">
            <v>7.6579988002799998E-2</v>
          </cell>
          <cell r="CU107">
            <v>5.8019816875500001E-2</v>
          </cell>
          <cell r="CV107">
            <v>5.4188370704699998E-3</v>
          </cell>
          <cell r="CW107">
            <v>8.4677278995499997E-2</v>
          </cell>
          <cell r="CX107">
            <v>2.4876713752700001E-2</v>
          </cell>
          <cell r="CY107">
            <v>6.4393222331999997E-2</v>
          </cell>
          <cell r="CZ107">
            <v>6.5182149410199994E-2</v>
          </cell>
          <cell r="DA107">
            <v>6.5594792365999993E-2</v>
          </cell>
          <cell r="DB107">
            <v>1.6225755214699999E-2</v>
          </cell>
          <cell r="DC107">
            <v>6.3456773757900001E-2</v>
          </cell>
          <cell r="DD107">
            <v>8.68189334869E-3</v>
          </cell>
          <cell r="DE107">
            <v>5.6310296058699999E-2</v>
          </cell>
          <cell r="DF107">
            <v>1.17961764336E-2</v>
          </cell>
          <cell r="DG107">
            <v>6.5113008022299995E-2</v>
          </cell>
          <cell r="DH107">
            <v>9.1700375080099997E-2</v>
          </cell>
          <cell r="DI107">
            <v>8.0039799213400001E-2</v>
          </cell>
          <cell r="DJ107">
            <v>1.9416928291300001E-2</v>
          </cell>
          <cell r="DK107">
            <v>6.6517412662499997E-2</v>
          </cell>
          <cell r="DL107">
            <v>7.6021373271900006E-2</v>
          </cell>
          <cell r="DM107">
            <v>7.8414857387499995E-2</v>
          </cell>
          <cell r="DN107">
            <v>2.3185491561900001E-2</v>
          </cell>
          <cell r="DO107">
            <v>6.00997805595E-2</v>
          </cell>
          <cell r="DP107">
            <v>1.7503023147600001E-2</v>
          </cell>
          <cell r="DQ107">
            <v>6.5845370292700003E-2</v>
          </cell>
          <cell r="DR107">
            <v>6.8298041820500005E-2</v>
          </cell>
          <cell r="DS107">
            <v>7.0667505264300004E-2</v>
          </cell>
          <cell r="DT107">
            <v>7.8986823558800004E-2</v>
          </cell>
          <cell r="DU107">
            <v>7.1648359298700004E-2</v>
          </cell>
          <cell r="DV107">
            <v>6.5265178680399993E-2</v>
          </cell>
          <cell r="DW107">
            <v>7.3524832725500006E-2</v>
          </cell>
          <cell r="DX107">
            <v>7.6633751392400001E-2</v>
          </cell>
          <cell r="DY107">
            <v>6.4715087413799999E-2</v>
          </cell>
          <cell r="DZ107">
            <v>2.3880362510699998E-2</v>
          </cell>
          <cell r="EA107">
            <v>5.2391648292500002E-2</v>
          </cell>
          <cell r="EB107">
            <v>7.0611476898200007E-2</v>
          </cell>
          <cell r="EC107">
            <v>2.9120862484000001E-2</v>
          </cell>
          <cell r="ED107">
            <v>6.3065469264999993E-2</v>
          </cell>
          <cell r="EE107">
            <v>1.9929051399199999E-2</v>
          </cell>
          <cell r="EF107">
            <v>5.4878830909699999E-2</v>
          </cell>
          <cell r="EG107">
            <v>7.8398644924199998E-2</v>
          </cell>
          <cell r="EH107">
            <v>7.4579179287000003E-2</v>
          </cell>
          <cell r="EI107">
            <v>1.7994523048400001E-2</v>
          </cell>
          <cell r="EJ107">
            <v>5.5411458015400001E-3</v>
          </cell>
          <cell r="EK107">
            <v>2.1825432777400002E-3</v>
          </cell>
          <cell r="EL107">
            <v>5.8490037918100004E-4</v>
          </cell>
          <cell r="EM107">
            <v>7.6096773147599994E-2</v>
          </cell>
          <cell r="EN107">
            <v>7.1283638477300001E-2</v>
          </cell>
          <cell r="EO107">
            <v>6.3889443874400001E-2</v>
          </cell>
          <cell r="EP107">
            <v>7.9664647579199999E-2</v>
          </cell>
          <cell r="EQ107">
            <v>8.1594586372399996E-2</v>
          </cell>
          <cell r="ER107">
            <v>7.9371035098999995E-2</v>
          </cell>
          <cell r="ES107">
            <v>7.4676215648700001E-2</v>
          </cell>
          <cell r="ET107">
            <v>3.0997395515400001E-2</v>
          </cell>
          <cell r="EU107">
            <v>8.0634653568300005E-2</v>
          </cell>
          <cell r="EV107">
            <v>8.5332572460199999E-2</v>
          </cell>
          <cell r="EW107">
            <v>4.9724698066699997E-2</v>
          </cell>
          <cell r="EX107">
            <v>2.43737697601E-2</v>
          </cell>
          <cell r="EY107">
            <v>3.73685359955E-3</v>
          </cell>
          <cell r="EZ107">
            <v>1.8581151962299999E-3</v>
          </cell>
          <cell r="FA107">
            <v>3.89456748962E-4</v>
          </cell>
          <cell r="FB107">
            <v>2.2602081298800001E-4</v>
          </cell>
          <cell r="FC107">
            <v>7.2080969810499995E-2</v>
          </cell>
          <cell r="FD107">
            <v>1.04810595512E-2</v>
          </cell>
          <cell r="FE107">
            <v>6.9064021110500001E-2</v>
          </cell>
          <cell r="FF107">
            <v>1.7639756202699999E-2</v>
          </cell>
          <cell r="FG107">
            <v>4.6188831329300002E-3</v>
          </cell>
          <cell r="FH107">
            <v>6.0154259204900001E-2</v>
          </cell>
          <cell r="FI107">
            <v>7.9620122909500005E-2</v>
          </cell>
          <cell r="FJ107">
            <v>7.6443493366200002E-2</v>
          </cell>
          <cell r="FK107">
            <v>7.74316191673E-2</v>
          </cell>
          <cell r="FL107">
            <v>8.2635641098000007E-2</v>
          </cell>
          <cell r="FM107">
            <v>6.7092299461399996E-2</v>
          </cell>
          <cell r="FN107">
            <v>7.2108983993500006E-2</v>
          </cell>
          <cell r="FO107">
            <v>7.88488388062E-2</v>
          </cell>
          <cell r="FP107">
            <v>7.0384562015500002E-2</v>
          </cell>
          <cell r="FQ107">
            <v>7.4419438838999999E-2</v>
          </cell>
          <cell r="FR107">
            <v>4.5460462570199998E-2</v>
          </cell>
          <cell r="FS107">
            <v>2.0708739757500001E-2</v>
          </cell>
          <cell r="FT107">
            <v>8.5967183113100001E-3</v>
          </cell>
          <cell r="FU107">
            <v>5.8263659477199997E-2</v>
          </cell>
          <cell r="FV107">
            <v>7.6953053474399999E-2</v>
          </cell>
          <cell r="FW107">
            <v>1.66047811508E-2</v>
          </cell>
          <cell r="FX107">
            <v>4.6819448471099997E-3</v>
          </cell>
          <cell r="FY107">
            <v>1.83606147766E-3</v>
          </cell>
          <cell r="FZ107">
            <v>5.4993629455599997E-2</v>
          </cell>
          <cell r="GA107">
            <v>5.4336786270100003E-3</v>
          </cell>
          <cell r="GB107">
            <v>6.0792922973599998E-2</v>
          </cell>
          <cell r="GC107">
            <v>5.7909429073300003E-2</v>
          </cell>
          <cell r="GD107">
            <v>6.1429619789099998E-2</v>
          </cell>
          <cell r="GE107">
            <v>6.7969679832500005E-2</v>
          </cell>
          <cell r="GF107">
            <v>4.08269166946E-2</v>
          </cell>
          <cell r="GG107">
            <v>1.0975480079699999E-2</v>
          </cell>
          <cell r="GH107">
            <v>7.4983179569200004E-2</v>
          </cell>
          <cell r="GI107">
            <v>2.62057781219E-2</v>
          </cell>
          <cell r="GJ107">
            <v>6.0219764709500004E-3</v>
          </cell>
          <cell r="GK107">
            <v>6.4294874668099994E-2</v>
          </cell>
          <cell r="GL107">
            <v>2.1564066410099999E-2</v>
          </cell>
          <cell r="GM107">
            <v>6.9191813468899993E-2</v>
          </cell>
          <cell r="GN107">
            <v>2.6224195957199999E-2</v>
          </cell>
          <cell r="GO107">
            <v>5.5053234100299997E-2</v>
          </cell>
          <cell r="GP107">
            <v>6.5283834934199994E-2</v>
          </cell>
          <cell r="GQ107">
            <v>8.4171712398500007E-2</v>
          </cell>
          <cell r="GR107">
            <v>8.5379004478499998E-2</v>
          </cell>
          <cell r="GS107">
            <v>2.6753664016699999E-2</v>
          </cell>
          <cell r="GT107">
            <v>7.98823833466E-2</v>
          </cell>
          <cell r="GU107">
            <v>2.0606517791699999E-2</v>
          </cell>
          <cell r="GV107">
            <v>7.2666227817499998E-2</v>
          </cell>
          <cell r="GW107">
            <v>7.1369469165800004E-2</v>
          </cell>
          <cell r="GX107">
            <v>2.9850840568500001E-2</v>
          </cell>
          <cell r="GY107">
            <v>2.0688772201499998E-2</v>
          </cell>
          <cell r="GZ107">
            <v>5.2410960197400002E-3</v>
          </cell>
          <cell r="HA107">
            <v>7.8301787376400006E-2</v>
          </cell>
          <cell r="HB107">
            <v>8.2897603511800005E-2</v>
          </cell>
          <cell r="HC107">
            <v>6.1438739299800003E-2</v>
          </cell>
          <cell r="HD107">
            <v>2.45767235756E-2</v>
          </cell>
          <cell r="HE107">
            <v>1.23662352562E-2</v>
          </cell>
          <cell r="HF107">
            <v>7.4489653110500001E-2</v>
          </cell>
          <cell r="HG107">
            <v>8.3741903305099993E-2</v>
          </cell>
          <cell r="HH107">
            <v>3.2407045364399999E-2</v>
          </cell>
          <cell r="HI107">
            <v>7.8694224357600002E-3</v>
          </cell>
          <cell r="HJ107">
            <v>5.1327943801899997E-3</v>
          </cell>
          <cell r="HK107">
            <v>8.95283818245E-2</v>
          </cell>
          <cell r="HL107">
            <v>7.2875142097499998E-2</v>
          </cell>
          <cell r="HM107">
            <v>8.5910737514499999E-2</v>
          </cell>
          <cell r="HN107">
            <v>7.6088428497300006E-2</v>
          </cell>
          <cell r="HO107">
            <v>3.9271414279899997E-2</v>
          </cell>
          <cell r="HP107">
            <v>1.6074717044799999E-2</v>
          </cell>
          <cell r="HQ107">
            <v>7.3266685008999993E-2</v>
          </cell>
          <cell r="HR107">
            <v>2.6316225528699999E-2</v>
          </cell>
          <cell r="HS107">
            <v>6.5734982490499999E-3</v>
          </cell>
          <cell r="HT107">
            <v>7.0944309234600003E-2</v>
          </cell>
          <cell r="HU107">
            <v>8.06766748428E-2</v>
          </cell>
          <cell r="HV107">
            <v>8.2570552825900007E-2</v>
          </cell>
          <cell r="HW107">
            <v>8.3880126476299999E-2</v>
          </cell>
          <cell r="HX107">
            <v>8.3933770656600001E-2</v>
          </cell>
          <cell r="HY107">
            <v>9.0212047100100001E-2</v>
          </cell>
          <cell r="HZ107">
            <v>9.1344177722900002E-2</v>
          </cell>
          <cell r="IA107">
            <v>4.1061997413599997E-2</v>
          </cell>
          <cell r="IB107">
            <v>5.9261500835400001E-2</v>
          </cell>
          <cell r="IC107">
            <v>1.53985619545E-2</v>
          </cell>
          <cell r="ID107">
            <v>6.0047149658200002E-2</v>
          </cell>
          <cell r="IE107">
            <v>1.18355154991E-2</v>
          </cell>
          <cell r="IF107">
            <v>4.1973590850799998E-3</v>
          </cell>
          <cell r="IG107">
            <v>8.0792844295500002E-2</v>
          </cell>
          <cell r="IH107">
            <v>7.8213512897500004E-2</v>
          </cell>
          <cell r="II107">
            <v>3.3102750778199998E-2</v>
          </cell>
          <cell r="IJ107">
            <v>8.4403455257400006E-2</v>
          </cell>
          <cell r="IK107">
            <v>6.5072357654599997E-2</v>
          </cell>
          <cell r="IL107">
            <v>1.78426504135E-2</v>
          </cell>
          <cell r="IM107">
            <v>5.2337050437900002E-3</v>
          </cell>
          <cell r="IN107">
            <v>2.5177597999600002E-3</v>
          </cell>
          <cell r="IO107">
            <v>7.7304065227499996E-2</v>
          </cell>
          <cell r="IP107">
            <v>7.6606929302200005E-2</v>
          </cell>
          <cell r="IQ107">
            <v>8.0669224262199996E-2</v>
          </cell>
          <cell r="IR107">
            <v>5.0842244178100002E-2</v>
          </cell>
          <cell r="IS107">
            <v>3.0329966917599999E-2</v>
          </cell>
          <cell r="IT107">
            <v>1.6763039827299999</v>
          </cell>
        </row>
        <row r="108">
          <cell r="A108" t="str">
            <v>SNP_CZ_411090_C253T_Q85._iniA</v>
          </cell>
          <cell r="B108">
            <v>0</v>
          </cell>
          <cell r="C108">
            <v>2.5476574897799999E-2</v>
          </cell>
          <cell r="D108">
            <v>2.6744246482800001E-2</v>
          </cell>
          <cell r="E108">
            <v>2.32656598091E-2</v>
          </cell>
          <cell r="F108">
            <v>1.7881393432600001E-7</v>
          </cell>
          <cell r="G108">
            <v>2.8242409229299999E-2</v>
          </cell>
          <cell r="H108">
            <v>2.47485637665E-2</v>
          </cell>
          <cell r="I108">
            <v>2.3096442222599999E-2</v>
          </cell>
          <cell r="J108">
            <v>2.9557943344100002E-2</v>
          </cell>
          <cell r="K108">
            <v>2.36570835114E-4</v>
          </cell>
          <cell r="L108">
            <v>2.6758611202200001E-2</v>
          </cell>
          <cell r="M108">
            <v>2.5685191154499999E-2</v>
          </cell>
          <cell r="N108">
            <v>2.2921264171599998E-2</v>
          </cell>
          <cell r="O108">
            <v>6.7353248596200004E-6</v>
          </cell>
          <cell r="P108">
            <v>2.5039494037599998E-2</v>
          </cell>
          <cell r="Q108">
            <v>1.8450140953099999E-2</v>
          </cell>
          <cell r="R108">
            <v>2.58885622025E-2</v>
          </cell>
          <cell r="S108">
            <v>1.93744301796E-2</v>
          </cell>
          <cell r="T108">
            <v>2.1588802337599999E-4</v>
          </cell>
          <cell r="U108">
            <v>2.7131319046E-2</v>
          </cell>
          <cell r="V108">
            <v>2.13652253151E-2</v>
          </cell>
          <cell r="W108">
            <v>2.5729835033400001E-2</v>
          </cell>
          <cell r="X108">
            <v>2.4994313716899998E-2</v>
          </cell>
          <cell r="Y108">
            <v>2.4586319923400001E-2</v>
          </cell>
          <cell r="Z108">
            <v>2.4719536304499998E-2</v>
          </cell>
          <cell r="AA108">
            <v>1.00493431091E-4</v>
          </cell>
          <cell r="AB108">
            <v>2.3862898349799998E-2</v>
          </cell>
          <cell r="AC108">
            <v>2.8535485267600001E-2</v>
          </cell>
          <cell r="AD108">
            <v>2.8724551200899999E-2</v>
          </cell>
          <cell r="AE108">
            <v>2.4266600608799999E-2</v>
          </cell>
          <cell r="AF108">
            <v>1.5932321548499999E-4</v>
          </cell>
          <cell r="AG108">
            <v>2.7595937252000002E-2</v>
          </cell>
          <cell r="AH108">
            <v>4.9054622650099999E-5</v>
          </cell>
          <cell r="AI108">
            <v>2.3263096809399999E-2</v>
          </cell>
          <cell r="AJ108">
            <v>2.6353299617799999E-2</v>
          </cell>
          <cell r="AK108">
            <v>3.7074089050300003E-5</v>
          </cell>
          <cell r="AL108">
            <v>2.3841857910199999E-7</v>
          </cell>
          <cell r="AM108">
            <v>1.7091035842900001E-2</v>
          </cell>
          <cell r="AN108">
            <v>2.74601578712E-2</v>
          </cell>
          <cell r="AO108">
            <v>1.7595291137699999E-4</v>
          </cell>
          <cell r="AP108">
            <v>1.41859054565E-5</v>
          </cell>
          <cell r="AQ108">
            <v>2.9802322387699998E-7</v>
          </cell>
          <cell r="AR108">
            <v>2.7202308177900002E-2</v>
          </cell>
          <cell r="AS108">
            <v>2.8195202350599999E-2</v>
          </cell>
          <cell r="AT108">
            <v>3.1527280807500002E-2</v>
          </cell>
          <cell r="AU108">
            <v>5.1975250244100001E-5</v>
          </cell>
          <cell r="AV108">
            <v>2.4655818939199999E-2</v>
          </cell>
          <cell r="AW108">
            <v>2.37658619881E-2</v>
          </cell>
          <cell r="AX108">
            <v>3.44514846802E-5</v>
          </cell>
          <cell r="AY108">
            <v>2.6226043701199998E-2</v>
          </cell>
          <cell r="AZ108">
            <v>1.1843442916900001E-4</v>
          </cell>
          <cell r="BA108">
            <v>2.4913132190699998E-2</v>
          </cell>
          <cell r="BB108">
            <v>2.74163484573E-2</v>
          </cell>
          <cell r="BC108">
            <v>2.9465556144700001E-3</v>
          </cell>
          <cell r="BD108">
            <v>2.6746034622200002E-2</v>
          </cell>
          <cell r="BE108">
            <v>2.37467288971E-2</v>
          </cell>
          <cell r="BF108">
            <v>4.4846534728999998E-4</v>
          </cell>
          <cell r="BG108">
            <v>2.4020493030499999E-2</v>
          </cell>
          <cell r="BH108">
            <v>2.4842739105200001E-2</v>
          </cell>
          <cell r="BI108">
            <v>2.4372637271900002E-2</v>
          </cell>
          <cell r="BJ108">
            <v>2.2762477397900001E-2</v>
          </cell>
          <cell r="BK108">
            <v>2.4497628212000001E-2</v>
          </cell>
          <cell r="BL108">
            <v>2.85776257515E-2</v>
          </cell>
          <cell r="BM108">
            <v>2.6636481285099999E-2</v>
          </cell>
          <cell r="BN108">
            <v>2.6026725769E-2</v>
          </cell>
          <cell r="BO108">
            <v>4.7087669372599997E-5</v>
          </cell>
          <cell r="BP108">
            <v>2.3841857910199999E-7</v>
          </cell>
          <cell r="BQ108">
            <v>0</v>
          </cell>
          <cell r="BR108">
            <v>0</v>
          </cell>
          <cell r="BS108">
            <v>2.8077661991100001E-2</v>
          </cell>
          <cell r="BT108">
            <v>2.03251838684E-5</v>
          </cell>
          <cell r="BU108">
            <v>0</v>
          </cell>
          <cell r="BV108">
            <v>0</v>
          </cell>
          <cell r="BW108">
            <v>2.46425867081E-2</v>
          </cell>
          <cell r="BX108">
            <v>2.5256514549299999E-2</v>
          </cell>
          <cell r="BY108">
            <v>2.37165689468E-2</v>
          </cell>
          <cell r="BZ108">
            <v>5.1021575927699999E-5</v>
          </cell>
          <cell r="CA108">
            <v>2.1139681339300002E-2</v>
          </cell>
          <cell r="CB108">
            <v>2.2827863693200001E-2</v>
          </cell>
          <cell r="CC108">
            <v>2.07424163818E-5</v>
          </cell>
          <cell r="CD108">
            <v>2.70044803619E-2</v>
          </cell>
          <cell r="CE108">
            <v>2.90027856827E-2</v>
          </cell>
          <cell r="CF108">
            <v>2.65358090401E-2</v>
          </cell>
          <cell r="CG108">
            <v>2.47789025307E-2</v>
          </cell>
          <cell r="CH108">
            <v>3.2424926757799998E-5</v>
          </cell>
          <cell r="CI108">
            <v>2.4637043476100001E-2</v>
          </cell>
          <cell r="CJ108">
            <v>2.3533821106E-2</v>
          </cell>
          <cell r="CK108">
            <v>2.4122714996300001E-2</v>
          </cell>
          <cell r="CL108">
            <v>7.2169303894000002E-4</v>
          </cell>
          <cell r="CM108">
            <v>2.1269917488100001E-2</v>
          </cell>
          <cell r="CN108">
            <v>2.3907423019399999E-4</v>
          </cell>
          <cell r="CO108">
            <v>2.05522179604E-2</v>
          </cell>
          <cell r="CP108">
            <v>4.5055150985699998E-4</v>
          </cell>
          <cell r="CQ108">
            <v>3.9458274841300001E-5</v>
          </cell>
          <cell r="CR108">
            <v>2.44379639626E-2</v>
          </cell>
          <cell r="CS108">
            <v>2.9579639434799999E-2</v>
          </cell>
          <cell r="CT108">
            <v>2.43318080902E-2</v>
          </cell>
          <cell r="CU108">
            <v>2.1569430828099999E-2</v>
          </cell>
          <cell r="CV108">
            <v>2.00039148331E-2</v>
          </cell>
          <cell r="CW108">
            <v>5.0902366638199999E-5</v>
          </cell>
          <cell r="CX108">
            <v>2.3563504219100001E-2</v>
          </cell>
          <cell r="CY108">
            <v>2.12639570236E-2</v>
          </cell>
          <cell r="CZ108">
            <v>2.2196650505099998E-2</v>
          </cell>
          <cell r="DA108">
            <v>2.1509289741500001E-2</v>
          </cell>
          <cell r="DB108">
            <v>2.4214684963199999E-2</v>
          </cell>
          <cell r="DC108">
            <v>2.61080265045E-2</v>
          </cell>
          <cell r="DD108">
            <v>1.1795759201000001E-4</v>
          </cell>
          <cell r="DE108">
            <v>1.8477439880400001E-6</v>
          </cell>
          <cell r="DF108">
            <v>5.9604644775399995E-8</v>
          </cell>
          <cell r="DG108">
            <v>2.9873609542799998E-2</v>
          </cell>
          <cell r="DH108">
            <v>2.63819098473E-2</v>
          </cell>
          <cell r="DI108">
            <v>2.4206340313000001E-2</v>
          </cell>
          <cell r="DJ108">
            <v>2.7210414409599998E-2</v>
          </cell>
          <cell r="DK108">
            <v>2.78862714767E-2</v>
          </cell>
          <cell r="DL108">
            <v>2.1721839904799999E-2</v>
          </cell>
          <cell r="DM108">
            <v>9.0372562408400005E-4</v>
          </cell>
          <cell r="DN108">
            <v>5.6445598602299997E-5</v>
          </cell>
          <cell r="DO108">
            <v>2.7835130691499999E-2</v>
          </cell>
          <cell r="DP108">
            <v>3.0229449272200001E-2</v>
          </cell>
          <cell r="DQ108">
            <v>2.5753855705300002E-2</v>
          </cell>
          <cell r="DR108">
            <v>1.9420027732800001E-2</v>
          </cell>
          <cell r="DS108">
            <v>2.01031565666E-2</v>
          </cell>
          <cell r="DT108">
            <v>2.1060645580299998E-2</v>
          </cell>
          <cell r="DU108">
            <v>8.4477663040200001E-4</v>
          </cell>
          <cell r="DV108">
            <v>2.3841857910200001E-5</v>
          </cell>
          <cell r="DW108">
            <v>1.8259465694399998E-2</v>
          </cell>
          <cell r="DX108">
            <v>2.7473509311699999E-2</v>
          </cell>
          <cell r="DY108">
            <v>2.13711857796E-2</v>
          </cell>
          <cell r="DZ108">
            <v>2.0565867424E-2</v>
          </cell>
          <cell r="EA108">
            <v>1.92854404449E-2</v>
          </cell>
          <cell r="EB108">
            <v>2.57254242897E-2</v>
          </cell>
          <cell r="EC108">
            <v>1.8031001091000001E-3</v>
          </cell>
          <cell r="ED108">
            <v>6.2882900238000003E-5</v>
          </cell>
          <cell r="EE108">
            <v>2.30153799057E-2</v>
          </cell>
          <cell r="EF108">
            <v>2.4054527282700001E-2</v>
          </cell>
          <cell r="EG108">
            <v>1.8083930015599999E-2</v>
          </cell>
          <cell r="EH108">
            <v>2.4699449539199999E-2</v>
          </cell>
          <cell r="EI108">
            <v>2.4511277675600001E-2</v>
          </cell>
          <cell r="EJ108">
            <v>2.61910557747E-2</v>
          </cell>
          <cell r="EK108">
            <v>7.9065561294599997E-4</v>
          </cell>
          <cell r="EL108">
            <v>2.3414790630300001E-2</v>
          </cell>
          <cell r="EM108">
            <v>2.7918040752400002E-2</v>
          </cell>
          <cell r="EN108">
            <v>2.4241209030199999E-4</v>
          </cell>
          <cell r="EO108">
            <v>2.16280221939E-2</v>
          </cell>
          <cell r="EP108">
            <v>2.0954668521900002E-2</v>
          </cell>
          <cell r="EQ108">
            <v>7.1114301681500004E-4</v>
          </cell>
          <cell r="ER108">
            <v>2.26147174835E-2</v>
          </cell>
          <cell r="ES108">
            <v>2.6964008808100001E-2</v>
          </cell>
          <cell r="ET108">
            <v>2.55624651909E-2</v>
          </cell>
          <cell r="EU108">
            <v>2.7576625347099998E-2</v>
          </cell>
          <cell r="EV108">
            <v>2.5813996791799999E-2</v>
          </cell>
          <cell r="EW108">
            <v>2.44809985161E-2</v>
          </cell>
          <cell r="EX108">
            <v>2.3482322692900001E-2</v>
          </cell>
          <cell r="EY108">
            <v>7.6413154602100004E-5</v>
          </cell>
          <cell r="EZ108">
            <v>9.8347663879400003E-6</v>
          </cell>
          <cell r="FA108">
            <v>2.85531282425E-2</v>
          </cell>
          <cell r="FB108">
            <v>2.5319159030899999E-2</v>
          </cell>
          <cell r="FC108">
            <v>2.3152351379399999E-2</v>
          </cell>
          <cell r="FD108">
            <v>2.2495746612499999E-2</v>
          </cell>
          <cell r="FE108">
            <v>2.1830439567599998E-2</v>
          </cell>
          <cell r="FF108">
            <v>4.3010711669900001E-4</v>
          </cell>
          <cell r="FG108">
            <v>1.5020370483399999E-5</v>
          </cell>
          <cell r="FH108">
            <v>2.4869441986099999E-2</v>
          </cell>
          <cell r="FI108">
            <v>8.1455707549999996E-4</v>
          </cell>
          <cell r="FJ108">
            <v>2.1590173244500001E-2</v>
          </cell>
          <cell r="FK108">
            <v>2.2438287735E-2</v>
          </cell>
          <cell r="FL108">
            <v>2.1679461002300001E-2</v>
          </cell>
          <cell r="FM108">
            <v>2.9401361942299999E-2</v>
          </cell>
          <cell r="FN108">
            <v>2.71971821785E-2</v>
          </cell>
          <cell r="FO108">
            <v>2.4727702140800001E-2</v>
          </cell>
          <cell r="FP108">
            <v>2.74276733398E-2</v>
          </cell>
          <cell r="FQ108">
            <v>2.8020858764600001E-2</v>
          </cell>
          <cell r="FR108">
            <v>2.5389015674599998E-2</v>
          </cell>
          <cell r="FS108">
            <v>2.45434641838E-2</v>
          </cell>
          <cell r="FT108">
            <v>2.2432327270499999E-2</v>
          </cell>
          <cell r="FU108">
            <v>1.9367754459400002E-2</v>
          </cell>
          <cell r="FV108">
            <v>1.21533870697E-4</v>
          </cell>
          <cell r="FW108">
            <v>2.7161598205600001E-2</v>
          </cell>
          <cell r="FX108">
            <v>4.1908025741599998E-4</v>
          </cell>
          <cell r="FY108">
            <v>2.4957895278900001E-2</v>
          </cell>
          <cell r="FZ108">
            <v>2.66594290733E-2</v>
          </cell>
          <cell r="GA108">
            <v>2.2432506084399999E-2</v>
          </cell>
          <cell r="GB108">
            <v>2.4785399436999998E-2</v>
          </cell>
          <cell r="GC108">
            <v>2.3845255374899999E-2</v>
          </cell>
          <cell r="GD108">
            <v>2.8217136859899999E-2</v>
          </cell>
          <cell r="GE108">
            <v>3.0035972595200001E-2</v>
          </cell>
          <cell r="GF108">
            <v>2.5516450405100002E-2</v>
          </cell>
          <cell r="GG108">
            <v>2.7193307876600001E-2</v>
          </cell>
          <cell r="GH108">
            <v>5.4556131362900001E-4</v>
          </cell>
          <cell r="GI108">
            <v>2.5801777839699998E-2</v>
          </cell>
          <cell r="GJ108">
            <v>2.0708680152899998E-2</v>
          </cell>
          <cell r="GK108">
            <v>2.6967048645000002E-2</v>
          </cell>
          <cell r="GL108">
            <v>2.5452315807300001E-2</v>
          </cell>
          <cell r="GM108">
            <v>2.67396569252E-2</v>
          </cell>
          <cell r="GN108">
            <v>2.6625454425799999E-2</v>
          </cell>
          <cell r="GO108">
            <v>2.85477638245E-2</v>
          </cell>
          <cell r="GP108">
            <v>2.58321762085E-2</v>
          </cell>
          <cell r="GQ108">
            <v>2.8752565383899999E-2</v>
          </cell>
          <cell r="GR108">
            <v>2.6588737964599998E-2</v>
          </cell>
          <cell r="GS108">
            <v>2.41549015045E-2</v>
          </cell>
          <cell r="GT108">
            <v>2.7887284755700001E-2</v>
          </cell>
          <cell r="GU108">
            <v>5.1927566528300005E-4</v>
          </cell>
          <cell r="GV108">
            <v>2.0233809948E-2</v>
          </cell>
          <cell r="GW108">
            <v>7.1330666542099999E-3</v>
          </cell>
          <cell r="GX108">
            <v>2.1808505058299999E-2</v>
          </cell>
          <cell r="GY108">
            <v>6.1490535736099996E-3</v>
          </cell>
          <cell r="GZ108">
            <v>2.5898635387400001E-2</v>
          </cell>
          <cell r="HA108">
            <v>2.9840528965000002E-2</v>
          </cell>
          <cell r="HB108">
            <v>4.0727853774999998E-4</v>
          </cell>
          <cell r="HC108">
            <v>2.64730453491E-2</v>
          </cell>
          <cell r="HD108">
            <v>1.6828179359400001E-3</v>
          </cell>
          <cell r="HE108">
            <v>2.1794736385299999E-2</v>
          </cell>
          <cell r="HF108">
            <v>1.75148248672E-3</v>
          </cell>
          <cell r="HG108">
            <v>1.7178058624300001E-4</v>
          </cell>
          <cell r="HH108">
            <v>1.7821788787800001E-5</v>
          </cell>
          <cell r="HI108">
            <v>2.2057473659500001E-2</v>
          </cell>
          <cell r="HJ108">
            <v>2.2889971733099999E-2</v>
          </cell>
          <cell r="HK108">
            <v>2.6088654994999998E-2</v>
          </cell>
          <cell r="HL108">
            <v>1.0848045349100001E-4</v>
          </cell>
          <cell r="HM108">
            <v>2.67533063889E-2</v>
          </cell>
          <cell r="HN108">
            <v>9.0986490249600005E-4</v>
          </cell>
          <cell r="HO108">
            <v>1.99407935143E-2</v>
          </cell>
          <cell r="HP108">
            <v>2.0564556121799998E-2</v>
          </cell>
          <cell r="HQ108">
            <v>1.6546249389600001E-4</v>
          </cell>
          <cell r="HR108">
            <v>2.2385835647600001E-2</v>
          </cell>
          <cell r="HS108">
            <v>2.5207102298700001E-2</v>
          </cell>
          <cell r="HT108">
            <v>2.1719694137599999E-2</v>
          </cell>
          <cell r="HU108">
            <v>3.9732456207300002E-4</v>
          </cell>
          <cell r="HV108">
            <v>2.6770114898700001E-2</v>
          </cell>
          <cell r="HW108">
            <v>2.5850296020499999E-2</v>
          </cell>
          <cell r="HX108">
            <v>2.2861480712899999E-2</v>
          </cell>
          <cell r="HY108">
            <v>2.777582407E-2</v>
          </cell>
          <cell r="HZ108">
            <v>3.7260055541999998E-3</v>
          </cell>
          <cell r="IA108">
            <v>2.09818482399E-2</v>
          </cell>
          <cell r="IB108">
            <v>2.2782683372500001E-2</v>
          </cell>
          <cell r="IC108">
            <v>4.2849779129000001E-4</v>
          </cell>
          <cell r="ID108">
            <v>2.51648426056E-2</v>
          </cell>
          <cell r="IE108">
            <v>2.2344112396199999E-2</v>
          </cell>
          <cell r="IF108">
            <v>2.1646916866299999E-2</v>
          </cell>
          <cell r="IG108">
            <v>6.6775083541899998E-4</v>
          </cell>
          <cell r="IH108">
            <v>2.1774053573599999E-2</v>
          </cell>
          <cell r="II108">
            <v>2.3215472698199999E-2</v>
          </cell>
          <cell r="IJ108">
            <v>2.61037349701E-2</v>
          </cell>
          <cell r="IK108">
            <v>2.4590909481000001E-2</v>
          </cell>
          <cell r="IL108">
            <v>5.1659345626800003E-4</v>
          </cell>
          <cell r="IM108">
            <v>1.8954277038599999E-5</v>
          </cell>
          <cell r="IN108">
            <v>2.6226043701200001E-6</v>
          </cell>
          <cell r="IO108">
            <v>0</v>
          </cell>
          <cell r="IP108">
            <v>2.4868607521100001E-2</v>
          </cell>
          <cell r="IQ108">
            <v>3.4368038177499998E-4</v>
          </cell>
          <cell r="IR108">
            <v>1.7613334581299999E-2</v>
          </cell>
          <cell r="IS108">
            <v>1.1233372613800001E-2</v>
          </cell>
          <cell r="IT108">
            <v>1.5679471492799999</v>
          </cell>
        </row>
        <row r="109">
          <cell r="A109" t="str">
            <v>DEL_CF_410982_d144CTGAACG_49_iniA</v>
          </cell>
          <cell r="B109">
            <v>0</v>
          </cell>
          <cell r="C109">
            <v>-3.67143750191E-2</v>
          </cell>
          <cell r="D109">
            <v>-2.6822090148900002E-6</v>
          </cell>
          <cell r="E109">
            <v>-3.7952721118900003E-2</v>
          </cell>
          <cell r="F109">
            <v>-5.3644180297900002E-7</v>
          </cell>
          <cell r="G109">
            <v>-3.1880617141699999E-2</v>
          </cell>
          <cell r="H109">
            <v>-3.94761562347E-4</v>
          </cell>
          <cell r="I109">
            <v>-3.2323658466299997E-2</v>
          </cell>
          <cell r="J109">
            <v>-4.3593227863299999E-2</v>
          </cell>
          <cell r="K109">
            <v>-8.3726644516000004E-4</v>
          </cell>
          <cell r="L109">
            <v>-2.2113323211699998E-5</v>
          </cell>
          <cell r="M109">
            <v>-4.93004918098E-2</v>
          </cell>
          <cell r="N109">
            <v>-3.2764911651599997E-2</v>
          </cell>
          <cell r="O109">
            <v>-6.103515625E-5</v>
          </cell>
          <cell r="P109">
            <v>-1.7881393432600001E-7</v>
          </cell>
          <cell r="Q109">
            <v>-3.5369396209699998E-2</v>
          </cell>
          <cell r="R109">
            <v>-9.3936920165999999E-5</v>
          </cell>
          <cell r="S109">
            <v>-3.5833299159999998E-2</v>
          </cell>
          <cell r="T109">
            <v>-9.2113018035900002E-4</v>
          </cell>
          <cell r="U109">
            <v>-4.1723251342800003E-7</v>
          </cell>
          <cell r="V109">
            <v>0</v>
          </cell>
          <cell r="W109">
            <v>-3.6400556564300003E-2</v>
          </cell>
          <cell r="X109">
            <v>-3.1982898712200003E-2</v>
          </cell>
          <cell r="Y109">
            <v>-3.9156019687700001E-2</v>
          </cell>
          <cell r="Z109">
            <v>-3.4277379512800001E-2</v>
          </cell>
          <cell r="AA109">
            <v>-3.5161554813399998E-2</v>
          </cell>
          <cell r="AB109">
            <v>-3.7233352661099998E-2</v>
          </cell>
          <cell r="AC109">
            <v>-7.4481964111300001E-4</v>
          </cell>
          <cell r="AD109">
            <v>-3.98678183556E-2</v>
          </cell>
          <cell r="AE109">
            <v>-2.77600288391E-2</v>
          </cell>
          <cell r="AF109">
            <v>-3.8788795471199997E-2</v>
          </cell>
          <cell r="AG109">
            <v>-4.0446281433100001E-2</v>
          </cell>
          <cell r="AH109">
            <v>-3.2190740108500003E-2</v>
          </cell>
          <cell r="AI109">
            <v>-1.52909755707E-3</v>
          </cell>
          <cell r="AJ109">
            <v>-2.2512674331699999E-4</v>
          </cell>
          <cell r="AK109">
            <v>-2.0265579223599998E-6</v>
          </cell>
          <cell r="AL109">
            <v>-3.1453907489800002E-2</v>
          </cell>
          <cell r="AM109">
            <v>-3.2870411872899997E-2</v>
          </cell>
          <cell r="AN109">
            <v>-2.9428601265E-2</v>
          </cell>
          <cell r="AO109">
            <v>-3.5330414772000003E-2</v>
          </cell>
          <cell r="AP109">
            <v>-2.9625892639199999E-3</v>
          </cell>
          <cell r="AQ109">
            <v>-3.2493591308600002E-2</v>
          </cell>
          <cell r="AR109">
            <v>-3.1203031539900001E-3</v>
          </cell>
          <cell r="AS109">
            <v>-3.9014339447000002E-2</v>
          </cell>
          <cell r="AT109">
            <v>-1.6404390335099999E-3</v>
          </cell>
          <cell r="AU109">
            <v>-3.0722320079800001E-2</v>
          </cell>
          <cell r="AV109">
            <v>-3.11163067818E-2</v>
          </cell>
          <cell r="AW109">
            <v>-3.8817703723899998E-2</v>
          </cell>
          <cell r="AX109">
            <v>-2.4741888046299999E-4</v>
          </cell>
          <cell r="AY109">
            <v>-3.5974621772800003E-2</v>
          </cell>
          <cell r="AZ109">
            <v>-3.4637987613700003E-2</v>
          </cell>
          <cell r="BA109">
            <v>-3.3579230308499998E-2</v>
          </cell>
          <cell r="BB109">
            <v>-2.0850300788899999E-3</v>
          </cell>
          <cell r="BC109">
            <v>-5.9866905212400002E-4</v>
          </cell>
          <cell r="BD109">
            <v>-3.5032212734199999E-2</v>
          </cell>
          <cell r="BE109">
            <v>-2.3335218429599998E-3</v>
          </cell>
          <cell r="BF109">
            <v>-1.8799304962199999E-4</v>
          </cell>
          <cell r="BG109">
            <v>-4.2489349842099997E-2</v>
          </cell>
          <cell r="BH109">
            <v>-2.9742062091800001E-2</v>
          </cell>
          <cell r="BI109">
            <v>-8.0358982086199996E-4</v>
          </cell>
          <cell r="BJ109">
            <v>-3.5416543483699998E-2</v>
          </cell>
          <cell r="BK109">
            <v>-7.73131847382E-4</v>
          </cell>
          <cell r="BL109">
            <v>-3.5722851753200002E-2</v>
          </cell>
          <cell r="BM109">
            <v>-6.5898895263699999E-4</v>
          </cell>
          <cell r="BN109">
            <v>-3.51928472519E-2</v>
          </cell>
          <cell r="BO109">
            <v>-2.6081323623700001E-2</v>
          </cell>
          <cell r="BP109">
            <v>-4.0890693664599999E-2</v>
          </cell>
          <cell r="BQ109">
            <v>-3.9244711399099998E-2</v>
          </cell>
          <cell r="BR109">
            <v>-3.0652463436100001E-2</v>
          </cell>
          <cell r="BS109">
            <v>-5.9288740158099996E-4</v>
          </cell>
          <cell r="BT109">
            <v>-3.7666261196099997E-2</v>
          </cell>
          <cell r="BU109">
            <v>-9.6619129180900004E-5</v>
          </cell>
          <cell r="BV109">
            <v>-3.39922308922E-2</v>
          </cell>
          <cell r="BW109">
            <v>-3.7236213684100003E-2</v>
          </cell>
          <cell r="BX109">
            <v>-3.3810377120999997E-2</v>
          </cell>
          <cell r="BY109">
            <v>-3.6448776721999997E-2</v>
          </cell>
          <cell r="BZ109">
            <v>-3.60071659088E-4</v>
          </cell>
          <cell r="CA109">
            <v>-3.2023727893800001E-2</v>
          </cell>
          <cell r="CB109">
            <v>-2.7887046337099999E-2</v>
          </cell>
          <cell r="CC109">
            <v>-3.4983575344100001E-2</v>
          </cell>
          <cell r="CD109">
            <v>-2.7816593646999999E-2</v>
          </cell>
          <cell r="CE109">
            <v>-9.8115205764799998E-4</v>
          </cell>
          <cell r="CF109">
            <v>-2.98619270325E-5</v>
          </cell>
          <cell r="CG109">
            <v>-4.1290819644900001E-2</v>
          </cell>
          <cell r="CH109">
            <v>-2.6488304138199998E-4</v>
          </cell>
          <cell r="CI109">
            <v>-6.2584877014200001E-6</v>
          </cell>
          <cell r="CJ109">
            <v>-4.71494793892E-2</v>
          </cell>
          <cell r="CK109">
            <v>-4.0216743946100003E-2</v>
          </cell>
          <cell r="CL109">
            <v>-3.7520587444300001E-2</v>
          </cell>
          <cell r="CM109">
            <v>-3.7299990653999998E-2</v>
          </cell>
          <cell r="CN109">
            <v>-1.23655796051E-3</v>
          </cell>
          <cell r="CO109">
            <v>-3.8876891136199999E-2</v>
          </cell>
          <cell r="CP109">
            <v>-4.2110502719900002E-2</v>
          </cell>
          <cell r="CQ109">
            <v>-3.9408206939699998E-3</v>
          </cell>
          <cell r="CR109">
            <v>-4.5079827308699999E-2</v>
          </cell>
          <cell r="CS109">
            <v>-3.0384659767199999E-2</v>
          </cell>
          <cell r="CT109">
            <v>-5.4848194122300001E-4</v>
          </cell>
          <cell r="CU109">
            <v>-1.7642974853499999E-5</v>
          </cell>
          <cell r="CV109">
            <v>-2.9802322387699998E-7</v>
          </cell>
          <cell r="CW109">
            <v>-3.7434279918699999E-2</v>
          </cell>
          <cell r="CX109">
            <v>-4.1417479515099997E-2</v>
          </cell>
          <cell r="CY109">
            <v>-4.7664642333999996E-3</v>
          </cell>
          <cell r="CZ109">
            <v>-1.09988451004E-3</v>
          </cell>
          <cell r="DA109">
            <v>-3.6760628223400003E-2</v>
          </cell>
          <cell r="DB109">
            <v>-3.2200574874900002E-2</v>
          </cell>
          <cell r="DC109">
            <v>-5.7904124259900002E-3</v>
          </cell>
          <cell r="DD109">
            <v>-3.4788310527800001E-2</v>
          </cell>
          <cell r="DE109">
            <v>-2.97012329102E-2</v>
          </cell>
          <cell r="DF109">
            <v>-3.52109074593E-2</v>
          </cell>
          <cell r="DG109">
            <v>-3.04602980614E-2</v>
          </cell>
          <cell r="DH109">
            <v>-1.2802481651300001E-3</v>
          </cell>
          <cell r="DI109">
            <v>-4.1186809539799997E-5</v>
          </cell>
          <cell r="DJ109">
            <v>-3.55044007301E-2</v>
          </cell>
          <cell r="DK109">
            <v>-1.7133951187100001E-3</v>
          </cell>
          <cell r="DL109">
            <v>-1.8209218978899999E-4</v>
          </cell>
          <cell r="DM109">
            <v>-3.9701223373399999E-2</v>
          </cell>
          <cell r="DN109">
            <v>-3.67329120636E-2</v>
          </cell>
          <cell r="DO109">
            <v>-3.0640363693200001E-2</v>
          </cell>
          <cell r="DP109">
            <v>-3.3354699611699998E-2</v>
          </cell>
          <cell r="DQ109">
            <v>-3.3960998058300003E-2</v>
          </cell>
          <cell r="DR109">
            <v>-3.2241046428700001E-2</v>
          </cell>
          <cell r="DS109">
            <v>-3.0418574810000001E-2</v>
          </cell>
          <cell r="DT109">
            <v>-1.47867202759E-3</v>
          </cell>
          <cell r="DU109">
            <v>-2.2649765014600001E-4</v>
          </cell>
          <cell r="DV109">
            <v>-3.9421558380100002E-2</v>
          </cell>
          <cell r="DW109">
            <v>-3.0209481716199998E-2</v>
          </cell>
          <cell r="DX109">
            <v>-3.9130151271800001E-2</v>
          </cell>
          <cell r="DY109">
            <v>-3.7583351135300001E-2</v>
          </cell>
          <cell r="DZ109">
            <v>-4.1968941688500003E-2</v>
          </cell>
          <cell r="EA109">
            <v>-3.6700367927600001E-2</v>
          </cell>
          <cell r="EB109">
            <v>-3.3278465271000001E-3</v>
          </cell>
          <cell r="EC109">
            <v>-2.74895429611E-2</v>
          </cell>
          <cell r="ED109">
            <v>-3.3408045768699997E-2</v>
          </cell>
          <cell r="EE109">
            <v>-3.9305984973899998E-2</v>
          </cell>
          <cell r="EF109">
            <v>-4.0383338928200001E-2</v>
          </cell>
          <cell r="EG109">
            <v>-2.8417944908099999E-2</v>
          </cell>
          <cell r="EH109">
            <v>-3.4150242805499997E-2</v>
          </cell>
          <cell r="EI109">
            <v>-4.0203988552100001E-2</v>
          </cell>
          <cell r="EJ109">
            <v>-3.3788621425599998E-2</v>
          </cell>
          <cell r="EK109">
            <v>-2.5393962860100002E-3</v>
          </cell>
          <cell r="EL109">
            <v>-3.9503991603900002E-2</v>
          </cell>
          <cell r="EM109">
            <v>-5.6654214858999996E-4</v>
          </cell>
          <cell r="EN109">
            <v>-3.5405158996600002E-5</v>
          </cell>
          <cell r="EO109">
            <v>-3.3654332160899997E-2</v>
          </cell>
          <cell r="EP109">
            <v>-3.7679791450500003E-2</v>
          </cell>
          <cell r="EQ109">
            <v>-3.0622482299799999E-3</v>
          </cell>
          <cell r="ER109">
            <v>-3.0227243900299999E-2</v>
          </cell>
          <cell r="ES109">
            <v>-3.04460525513E-2</v>
          </cell>
          <cell r="ET109">
            <v>-3.1779527664200002E-2</v>
          </cell>
          <cell r="EU109">
            <v>-4.4772565364800003E-2</v>
          </cell>
          <cell r="EV109">
            <v>-3.1861662864699999E-3</v>
          </cell>
          <cell r="EW109">
            <v>-3.4039914608000002E-2</v>
          </cell>
          <cell r="EX109">
            <v>-4.25598025322E-2</v>
          </cell>
          <cell r="EY109">
            <v>-3.4294903278399999E-2</v>
          </cell>
          <cell r="EZ109">
            <v>-3.9654374122599999E-2</v>
          </cell>
          <cell r="FA109">
            <v>-5.5998563766500005E-4</v>
          </cell>
          <cell r="FB109">
            <v>-3.7907302379600001E-2</v>
          </cell>
          <cell r="FC109">
            <v>-3.1266272067999999E-2</v>
          </cell>
          <cell r="FD109">
            <v>-5.85973262787E-4</v>
          </cell>
          <cell r="FE109">
            <v>-3.5274803638500003E-2</v>
          </cell>
          <cell r="FF109">
            <v>-3.8746118545500002E-2</v>
          </cell>
          <cell r="FG109">
            <v>-3.9153158664699997E-2</v>
          </cell>
          <cell r="FH109">
            <v>-3.7282943725600003E-2</v>
          </cell>
          <cell r="FI109">
            <v>-3.2958388328599999E-3</v>
          </cell>
          <cell r="FJ109">
            <v>-3.0651688575700001E-2</v>
          </cell>
          <cell r="FK109">
            <v>-8.2470774650599994E-3</v>
          </cell>
          <cell r="FL109">
            <v>-3.1963229179399998E-2</v>
          </cell>
          <cell r="FM109">
            <v>-3.3103048801399998E-2</v>
          </cell>
          <cell r="FN109">
            <v>-3.72352600098E-2</v>
          </cell>
          <cell r="FO109">
            <v>-3.9183139801000001E-2</v>
          </cell>
          <cell r="FP109">
            <v>-2.55733728409E-3</v>
          </cell>
          <cell r="FQ109">
            <v>-6.5803527832000003E-4</v>
          </cell>
          <cell r="FR109">
            <v>-3.1545698642700001E-2</v>
          </cell>
          <cell r="FS109">
            <v>-3.1163573265100001E-2</v>
          </cell>
          <cell r="FT109">
            <v>-3.0878961086299998E-2</v>
          </cell>
          <cell r="FU109">
            <v>-3.8460135459899999E-2</v>
          </cell>
          <cell r="FV109">
            <v>-8.5008144378700002E-4</v>
          </cell>
          <cell r="FW109">
            <v>-3.8276255130799998E-2</v>
          </cell>
          <cell r="FX109">
            <v>-5.14525771141E-2</v>
          </cell>
          <cell r="FY109">
            <v>-4.1518688201900002E-2</v>
          </cell>
          <cell r="FZ109">
            <v>-3.9558291435200003E-2</v>
          </cell>
          <cell r="GA109">
            <v>-4.0459632873500001E-4</v>
          </cell>
          <cell r="GB109">
            <v>-5.9723854064900003E-5</v>
          </cell>
          <cell r="GC109">
            <v>-3.2194018364000002E-2</v>
          </cell>
          <cell r="GD109">
            <v>-3.6169528961200001E-2</v>
          </cell>
          <cell r="GE109">
            <v>-3.27817797661E-2</v>
          </cell>
          <cell r="GF109">
            <v>-1.0729908943200001E-2</v>
          </cell>
          <cell r="GG109">
            <v>-3.1193614006000001E-2</v>
          </cell>
          <cell r="GH109">
            <v>-3.4689903259299999E-2</v>
          </cell>
          <cell r="GI109">
            <v>-3.2020270824400003E-2</v>
          </cell>
          <cell r="GJ109">
            <v>-3.5268843174000003E-2</v>
          </cell>
          <cell r="GK109">
            <v>-4.9234032630900001E-3</v>
          </cell>
          <cell r="GL109">
            <v>-3.4599423408500002E-2</v>
          </cell>
          <cell r="GM109">
            <v>-4.0863275528000002E-2</v>
          </cell>
          <cell r="GN109">
            <v>-4.7486424446099998E-3</v>
          </cell>
          <cell r="GO109">
            <v>-1.5318989753699999E-3</v>
          </cell>
          <cell r="GP109">
            <v>-1.220703125E-4</v>
          </cell>
          <cell r="GQ109">
            <v>-3.7303090095500001E-2</v>
          </cell>
          <cell r="GR109">
            <v>-9.2054605483999994E-3</v>
          </cell>
          <cell r="GS109">
            <v>-3.6703944206199997E-2</v>
          </cell>
          <cell r="GT109">
            <v>-3.9767801761599997E-2</v>
          </cell>
          <cell r="GU109">
            <v>-4.4813930988299999E-2</v>
          </cell>
          <cell r="GV109">
            <v>-3.6139011383100002E-2</v>
          </cell>
          <cell r="GW109">
            <v>-1.7057299614000002E-2</v>
          </cell>
          <cell r="GX109">
            <v>-3.66944670677E-2</v>
          </cell>
          <cell r="GY109">
            <v>-3.3534049987799998E-2</v>
          </cell>
          <cell r="GZ109">
            <v>-1.46234035492E-3</v>
          </cell>
          <cell r="HA109">
            <v>-3.5905420780200002E-2</v>
          </cell>
          <cell r="HB109">
            <v>-4.5693576335900002E-2</v>
          </cell>
          <cell r="HC109">
            <v>-4.82406020164E-2</v>
          </cell>
          <cell r="HD109">
            <v>-6.4054131507899998E-3</v>
          </cell>
          <cell r="HE109">
            <v>-3.3836960792500002E-2</v>
          </cell>
          <cell r="HF109">
            <v>-5.5136084556599999E-3</v>
          </cell>
          <cell r="HG109">
            <v>-3.3898293971999997E-2</v>
          </cell>
          <cell r="HH109">
            <v>-3.10354232788E-2</v>
          </cell>
          <cell r="HI109">
            <v>-4.1520476341199999E-2</v>
          </cell>
          <cell r="HJ109">
            <v>-4.1573643684400002E-2</v>
          </cell>
          <cell r="HK109">
            <v>-3.8299024105099999E-2</v>
          </cell>
          <cell r="HL109">
            <v>-3.16342711449E-2</v>
          </cell>
          <cell r="HM109">
            <v>-1.9057393074E-3</v>
          </cell>
          <cell r="HN109">
            <v>-2.4104118347199999E-4</v>
          </cell>
          <cell r="HO109">
            <v>-3.9859354495999998E-2</v>
          </cell>
          <cell r="HP109">
            <v>-4.9226880073499997E-3</v>
          </cell>
          <cell r="HQ109">
            <v>-3.16177606583E-2</v>
          </cell>
          <cell r="HR109">
            <v>-3.6445856094399999E-3</v>
          </cell>
          <cell r="HS109">
            <v>-2.82769799232E-2</v>
          </cell>
          <cell r="HT109">
            <v>-3.6997795105000002E-2</v>
          </cell>
          <cell r="HU109">
            <v>-3.62893342972E-2</v>
          </cell>
          <cell r="HV109">
            <v>-3.3178746700300001E-2</v>
          </cell>
          <cell r="HW109">
            <v>-3.3207058906600001E-2</v>
          </cell>
          <cell r="HX109">
            <v>-3.7362456321700002E-2</v>
          </cell>
          <cell r="HY109">
            <v>-3.8542151451100002E-3</v>
          </cell>
          <cell r="HZ109">
            <v>-3.5301208496100002E-2</v>
          </cell>
          <cell r="IA109">
            <v>-6.1814188957200001E-3</v>
          </cell>
          <cell r="IB109">
            <v>-3.12699079514E-2</v>
          </cell>
          <cell r="IC109">
            <v>-3.7395060062400003E-2</v>
          </cell>
          <cell r="ID109">
            <v>-3.6476254463199999E-2</v>
          </cell>
          <cell r="IE109">
            <v>-3.3413946628599998E-2</v>
          </cell>
          <cell r="IF109">
            <v>-2.9579102993000001E-2</v>
          </cell>
          <cell r="IG109">
            <v>-4.2021691799199998E-2</v>
          </cell>
          <cell r="IH109">
            <v>-3.8050591945600003E-2</v>
          </cell>
          <cell r="II109">
            <v>-3.57708930969E-2</v>
          </cell>
          <cell r="IJ109">
            <v>-4.0112495422400002E-2</v>
          </cell>
          <cell r="IK109">
            <v>-4.47753071785E-2</v>
          </cell>
          <cell r="IL109">
            <v>-3.3526539802600001E-2</v>
          </cell>
          <cell r="IM109">
            <v>-3.6024808883700001E-2</v>
          </cell>
          <cell r="IN109">
            <v>-4.01995778084E-2</v>
          </cell>
          <cell r="IO109">
            <v>-3.4381031990100001E-2</v>
          </cell>
          <cell r="IP109">
            <v>-3.5732924938200003E-2</v>
          </cell>
          <cell r="IQ109">
            <v>-1.6461014747600001E-3</v>
          </cell>
          <cell r="IR109">
            <v>-2.5074992328899998E-2</v>
          </cell>
          <cell r="IS109">
            <v>1.6348434612200001E-2</v>
          </cell>
          <cell r="IT109">
            <v>-1.5337855815899999</v>
          </cell>
        </row>
        <row r="110">
          <cell r="A110" t="str">
            <v>DEL_CF_4241603_d1740TTCACCCCGAC_581_embC</v>
          </cell>
          <cell r="B110">
            <v>0</v>
          </cell>
          <cell r="C110">
            <v>-3.67143750191E-2</v>
          </cell>
          <cell r="D110">
            <v>-2.6822090148900002E-6</v>
          </cell>
          <cell r="E110">
            <v>-3.7952721118900003E-2</v>
          </cell>
          <cell r="F110">
            <v>-5.3644180297900002E-7</v>
          </cell>
          <cell r="G110">
            <v>-3.1880617141699999E-2</v>
          </cell>
          <cell r="H110">
            <v>-3.94761562347E-4</v>
          </cell>
          <cell r="I110">
            <v>-3.2323658466299997E-2</v>
          </cell>
          <cell r="J110">
            <v>-4.3593227863299999E-2</v>
          </cell>
          <cell r="K110">
            <v>-8.3726644516000004E-4</v>
          </cell>
          <cell r="L110">
            <v>-2.2113323211699998E-5</v>
          </cell>
          <cell r="M110">
            <v>-4.93004918098E-2</v>
          </cell>
          <cell r="N110">
            <v>-3.2764911651599997E-2</v>
          </cell>
          <cell r="O110">
            <v>-6.103515625E-5</v>
          </cell>
          <cell r="P110">
            <v>-1.7881393432600001E-7</v>
          </cell>
          <cell r="Q110">
            <v>-3.5369396209699998E-2</v>
          </cell>
          <cell r="R110">
            <v>-9.3936920165999999E-5</v>
          </cell>
          <cell r="S110">
            <v>-3.5833299159999998E-2</v>
          </cell>
          <cell r="T110">
            <v>-9.2113018035900002E-4</v>
          </cell>
          <cell r="U110">
            <v>-4.1723251342800003E-7</v>
          </cell>
          <cell r="V110">
            <v>0</v>
          </cell>
          <cell r="W110">
            <v>-3.6400556564300003E-2</v>
          </cell>
          <cell r="X110">
            <v>-3.1982898712200003E-2</v>
          </cell>
          <cell r="Y110">
            <v>-3.9156019687700001E-2</v>
          </cell>
          <cell r="Z110">
            <v>-3.4277379512800001E-2</v>
          </cell>
          <cell r="AA110">
            <v>-3.5161554813399998E-2</v>
          </cell>
          <cell r="AB110">
            <v>-3.7233352661099998E-2</v>
          </cell>
          <cell r="AC110">
            <v>-7.4481964111300001E-4</v>
          </cell>
          <cell r="AD110">
            <v>-3.98678183556E-2</v>
          </cell>
          <cell r="AE110">
            <v>-2.77600288391E-2</v>
          </cell>
          <cell r="AF110">
            <v>-3.8788795471199997E-2</v>
          </cell>
          <cell r="AG110">
            <v>-4.0446281433100001E-2</v>
          </cell>
          <cell r="AH110">
            <v>-3.2190740108500003E-2</v>
          </cell>
          <cell r="AI110">
            <v>-1.52909755707E-3</v>
          </cell>
          <cell r="AJ110">
            <v>-2.2512674331699999E-4</v>
          </cell>
          <cell r="AK110">
            <v>-2.0265579223599998E-6</v>
          </cell>
          <cell r="AL110">
            <v>-3.1453907489800002E-2</v>
          </cell>
          <cell r="AM110">
            <v>-3.2870411872899997E-2</v>
          </cell>
          <cell r="AN110">
            <v>-2.9428601265E-2</v>
          </cell>
          <cell r="AO110">
            <v>-3.5330414772000003E-2</v>
          </cell>
          <cell r="AP110">
            <v>-2.9625892639199999E-3</v>
          </cell>
          <cell r="AQ110">
            <v>-3.2493591308600002E-2</v>
          </cell>
          <cell r="AR110">
            <v>-3.1203031539900001E-3</v>
          </cell>
          <cell r="AS110">
            <v>-3.9014339447000002E-2</v>
          </cell>
          <cell r="AT110">
            <v>-1.6404390335099999E-3</v>
          </cell>
          <cell r="AU110">
            <v>-3.0722320079800001E-2</v>
          </cell>
          <cell r="AV110">
            <v>-3.11163067818E-2</v>
          </cell>
          <cell r="AW110">
            <v>-3.8817703723899998E-2</v>
          </cell>
          <cell r="AX110">
            <v>-2.4741888046299999E-4</v>
          </cell>
          <cell r="AY110">
            <v>-3.5974621772800003E-2</v>
          </cell>
          <cell r="AZ110">
            <v>-3.4637987613700003E-2</v>
          </cell>
          <cell r="BA110">
            <v>-3.3579230308499998E-2</v>
          </cell>
          <cell r="BB110">
            <v>-2.0850300788899999E-3</v>
          </cell>
          <cell r="BC110">
            <v>-5.9866905212400002E-4</v>
          </cell>
          <cell r="BD110">
            <v>-3.5032212734199999E-2</v>
          </cell>
          <cell r="BE110">
            <v>-2.3335218429599998E-3</v>
          </cell>
          <cell r="BF110">
            <v>-1.8799304962199999E-4</v>
          </cell>
          <cell r="BG110">
            <v>-4.2489349842099997E-2</v>
          </cell>
          <cell r="BH110">
            <v>-2.9742062091800001E-2</v>
          </cell>
          <cell r="BI110">
            <v>-8.0358982086199996E-4</v>
          </cell>
          <cell r="BJ110">
            <v>-3.5416543483699998E-2</v>
          </cell>
          <cell r="BK110">
            <v>-7.73131847382E-4</v>
          </cell>
          <cell r="BL110">
            <v>-3.5722851753200002E-2</v>
          </cell>
          <cell r="BM110">
            <v>-6.5898895263699999E-4</v>
          </cell>
          <cell r="BN110">
            <v>-3.51928472519E-2</v>
          </cell>
          <cell r="BO110">
            <v>-2.6081323623700001E-2</v>
          </cell>
          <cell r="BP110">
            <v>-4.0890693664599999E-2</v>
          </cell>
          <cell r="BQ110">
            <v>-3.9244711399099998E-2</v>
          </cell>
          <cell r="BR110">
            <v>-3.0652463436100001E-2</v>
          </cell>
          <cell r="BS110">
            <v>-5.9288740158099996E-4</v>
          </cell>
          <cell r="BT110">
            <v>-3.7666261196099997E-2</v>
          </cell>
          <cell r="BU110">
            <v>-9.6619129180900004E-5</v>
          </cell>
          <cell r="BV110">
            <v>-3.39922308922E-2</v>
          </cell>
          <cell r="BW110">
            <v>-3.7236213684100003E-2</v>
          </cell>
          <cell r="BX110">
            <v>-3.3810377120999997E-2</v>
          </cell>
          <cell r="BY110">
            <v>-3.6448776721999997E-2</v>
          </cell>
          <cell r="BZ110">
            <v>-3.60071659088E-4</v>
          </cell>
          <cell r="CA110">
            <v>-3.2023727893800001E-2</v>
          </cell>
          <cell r="CB110">
            <v>-2.7887046337099999E-2</v>
          </cell>
          <cell r="CC110">
            <v>-3.4983575344100001E-2</v>
          </cell>
          <cell r="CD110">
            <v>-2.7816593646999999E-2</v>
          </cell>
          <cell r="CE110">
            <v>-9.8115205764799998E-4</v>
          </cell>
          <cell r="CF110">
            <v>-2.98619270325E-5</v>
          </cell>
          <cell r="CG110">
            <v>-4.1290819644900001E-2</v>
          </cell>
          <cell r="CH110">
            <v>-2.6488304138199998E-4</v>
          </cell>
          <cell r="CI110">
            <v>-6.2584877014200001E-6</v>
          </cell>
          <cell r="CJ110">
            <v>-4.71494793892E-2</v>
          </cell>
          <cell r="CK110">
            <v>-4.0216743946100003E-2</v>
          </cell>
          <cell r="CL110">
            <v>-3.7520587444300001E-2</v>
          </cell>
          <cell r="CM110">
            <v>-3.7299990653999998E-2</v>
          </cell>
          <cell r="CN110">
            <v>-1.23655796051E-3</v>
          </cell>
          <cell r="CO110">
            <v>-3.8876891136199999E-2</v>
          </cell>
          <cell r="CP110">
            <v>-4.2110502719900002E-2</v>
          </cell>
          <cell r="CQ110">
            <v>-3.9408206939699998E-3</v>
          </cell>
          <cell r="CR110">
            <v>-4.5079827308699999E-2</v>
          </cell>
          <cell r="CS110">
            <v>-3.0384659767199999E-2</v>
          </cell>
          <cell r="CT110">
            <v>-5.4848194122300001E-4</v>
          </cell>
          <cell r="CU110">
            <v>-1.7642974853499999E-5</v>
          </cell>
          <cell r="CV110">
            <v>-2.9802322387699998E-7</v>
          </cell>
          <cell r="CW110">
            <v>-3.7434279918699999E-2</v>
          </cell>
          <cell r="CX110">
            <v>-4.1417479515099997E-2</v>
          </cell>
          <cell r="CY110">
            <v>-4.7664642333999996E-3</v>
          </cell>
          <cell r="CZ110">
            <v>-1.09988451004E-3</v>
          </cell>
          <cell r="DA110">
            <v>-3.6760628223400003E-2</v>
          </cell>
          <cell r="DB110">
            <v>-3.2200574874900002E-2</v>
          </cell>
          <cell r="DC110">
            <v>-5.7904124259900002E-3</v>
          </cell>
          <cell r="DD110">
            <v>-3.4788310527800001E-2</v>
          </cell>
          <cell r="DE110">
            <v>-2.97012329102E-2</v>
          </cell>
          <cell r="DF110">
            <v>-3.52109074593E-2</v>
          </cell>
          <cell r="DG110">
            <v>-3.04602980614E-2</v>
          </cell>
          <cell r="DH110">
            <v>-1.2802481651300001E-3</v>
          </cell>
          <cell r="DI110">
            <v>-4.1186809539799997E-5</v>
          </cell>
          <cell r="DJ110">
            <v>-3.55044007301E-2</v>
          </cell>
          <cell r="DK110">
            <v>-1.7133951187100001E-3</v>
          </cell>
          <cell r="DL110">
            <v>-1.8209218978899999E-4</v>
          </cell>
          <cell r="DM110">
            <v>-3.9701223373399999E-2</v>
          </cell>
          <cell r="DN110">
            <v>-3.67329120636E-2</v>
          </cell>
          <cell r="DO110">
            <v>-3.0640363693200001E-2</v>
          </cell>
          <cell r="DP110">
            <v>-3.3354699611699998E-2</v>
          </cell>
          <cell r="DQ110">
            <v>-3.3960998058300003E-2</v>
          </cell>
          <cell r="DR110">
            <v>-3.2241046428700001E-2</v>
          </cell>
          <cell r="DS110">
            <v>-3.0418574810000001E-2</v>
          </cell>
          <cell r="DT110">
            <v>-1.47867202759E-3</v>
          </cell>
          <cell r="DU110">
            <v>-2.2649765014600001E-4</v>
          </cell>
          <cell r="DV110">
            <v>-3.9421558380100002E-2</v>
          </cell>
          <cell r="DW110">
            <v>-3.0209481716199998E-2</v>
          </cell>
          <cell r="DX110">
            <v>-3.9130151271800001E-2</v>
          </cell>
          <cell r="DY110">
            <v>-3.7583351135300001E-2</v>
          </cell>
          <cell r="DZ110">
            <v>-4.1968941688500003E-2</v>
          </cell>
          <cell r="EA110">
            <v>-3.6700367927600001E-2</v>
          </cell>
          <cell r="EB110">
            <v>-3.3278465271000001E-3</v>
          </cell>
          <cell r="EC110">
            <v>-2.74895429611E-2</v>
          </cell>
          <cell r="ED110">
            <v>-3.3408045768699997E-2</v>
          </cell>
          <cell r="EE110">
            <v>-3.9305984973899998E-2</v>
          </cell>
          <cell r="EF110">
            <v>-4.0383338928200001E-2</v>
          </cell>
          <cell r="EG110">
            <v>-2.8417944908099999E-2</v>
          </cell>
          <cell r="EH110">
            <v>-3.4150242805499997E-2</v>
          </cell>
          <cell r="EI110">
            <v>-4.0203988552100001E-2</v>
          </cell>
          <cell r="EJ110">
            <v>-3.3788621425599998E-2</v>
          </cell>
          <cell r="EK110">
            <v>-2.5393962860100002E-3</v>
          </cell>
          <cell r="EL110">
            <v>-3.9503991603900002E-2</v>
          </cell>
          <cell r="EM110">
            <v>-5.6654214858999996E-4</v>
          </cell>
          <cell r="EN110">
            <v>-3.5405158996600002E-5</v>
          </cell>
          <cell r="EO110">
            <v>-3.3654332160899997E-2</v>
          </cell>
          <cell r="EP110">
            <v>-3.7679791450500003E-2</v>
          </cell>
          <cell r="EQ110">
            <v>-3.0622482299799999E-3</v>
          </cell>
          <cell r="ER110">
            <v>-3.0227243900299999E-2</v>
          </cell>
          <cell r="ES110">
            <v>-3.04460525513E-2</v>
          </cell>
          <cell r="ET110">
            <v>-3.1779527664200002E-2</v>
          </cell>
          <cell r="EU110">
            <v>-4.4772565364800003E-2</v>
          </cell>
          <cell r="EV110">
            <v>-3.1861662864699999E-3</v>
          </cell>
          <cell r="EW110">
            <v>-3.4039914608000002E-2</v>
          </cell>
          <cell r="EX110">
            <v>-4.25598025322E-2</v>
          </cell>
          <cell r="EY110">
            <v>-3.4294903278399999E-2</v>
          </cell>
          <cell r="EZ110">
            <v>-3.9654374122599999E-2</v>
          </cell>
          <cell r="FA110">
            <v>-5.5998563766500005E-4</v>
          </cell>
          <cell r="FB110">
            <v>-3.7907302379600001E-2</v>
          </cell>
          <cell r="FC110">
            <v>-3.1266272067999999E-2</v>
          </cell>
          <cell r="FD110">
            <v>-5.85973262787E-4</v>
          </cell>
          <cell r="FE110">
            <v>-3.5274803638500003E-2</v>
          </cell>
          <cell r="FF110">
            <v>-3.8746118545500002E-2</v>
          </cell>
          <cell r="FG110">
            <v>-3.9153158664699997E-2</v>
          </cell>
          <cell r="FH110">
            <v>-3.7282943725600003E-2</v>
          </cell>
          <cell r="FI110">
            <v>-3.2958388328599999E-3</v>
          </cell>
          <cell r="FJ110">
            <v>-3.0651688575700001E-2</v>
          </cell>
          <cell r="FK110">
            <v>-8.2470774650599994E-3</v>
          </cell>
          <cell r="FL110">
            <v>-3.1963229179399998E-2</v>
          </cell>
          <cell r="FM110">
            <v>-3.3103048801399998E-2</v>
          </cell>
          <cell r="FN110">
            <v>-3.72352600098E-2</v>
          </cell>
          <cell r="FO110">
            <v>-3.9183139801000001E-2</v>
          </cell>
          <cell r="FP110">
            <v>-2.55733728409E-3</v>
          </cell>
          <cell r="FQ110">
            <v>-6.5803527832000003E-4</v>
          </cell>
          <cell r="FR110">
            <v>-3.1545698642700001E-2</v>
          </cell>
          <cell r="FS110">
            <v>-3.1163573265100001E-2</v>
          </cell>
          <cell r="FT110">
            <v>-3.0878961086299998E-2</v>
          </cell>
          <cell r="FU110">
            <v>-3.8460135459899999E-2</v>
          </cell>
          <cell r="FV110">
            <v>-8.5008144378700002E-4</v>
          </cell>
          <cell r="FW110">
            <v>-3.8276255130799998E-2</v>
          </cell>
          <cell r="FX110">
            <v>-5.14525771141E-2</v>
          </cell>
          <cell r="FY110">
            <v>-4.1518688201900002E-2</v>
          </cell>
          <cell r="FZ110">
            <v>-3.9558291435200003E-2</v>
          </cell>
          <cell r="GA110">
            <v>-4.0459632873500001E-4</v>
          </cell>
          <cell r="GB110">
            <v>-5.9723854064900003E-5</v>
          </cell>
          <cell r="GC110">
            <v>-3.2194018364000002E-2</v>
          </cell>
          <cell r="GD110">
            <v>-3.6169528961200001E-2</v>
          </cell>
          <cell r="GE110">
            <v>-3.27817797661E-2</v>
          </cell>
          <cell r="GF110">
            <v>-1.0729908943200001E-2</v>
          </cell>
          <cell r="GG110">
            <v>-3.1193614006000001E-2</v>
          </cell>
          <cell r="GH110">
            <v>-3.4689903259299999E-2</v>
          </cell>
          <cell r="GI110">
            <v>-3.2020270824400003E-2</v>
          </cell>
          <cell r="GJ110">
            <v>-3.5268843174000003E-2</v>
          </cell>
          <cell r="GK110">
            <v>-4.9234032630900001E-3</v>
          </cell>
          <cell r="GL110">
            <v>-3.4599423408500002E-2</v>
          </cell>
          <cell r="GM110">
            <v>-4.0863275528000002E-2</v>
          </cell>
          <cell r="GN110">
            <v>-4.7486424446099998E-3</v>
          </cell>
          <cell r="GO110">
            <v>-1.5318989753699999E-3</v>
          </cell>
          <cell r="GP110">
            <v>-1.220703125E-4</v>
          </cell>
          <cell r="GQ110">
            <v>-3.7303090095500001E-2</v>
          </cell>
          <cell r="GR110">
            <v>-9.2054605483999994E-3</v>
          </cell>
          <cell r="GS110">
            <v>-3.6703944206199997E-2</v>
          </cell>
          <cell r="GT110">
            <v>-3.9767801761599997E-2</v>
          </cell>
          <cell r="GU110">
            <v>-4.4813930988299999E-2</v>
          </cell>
          <cell r="GV110">
            <v>-3.6139011383100002E-2</v>
          </cell>
          <cell r="GW110">
            <v>-1.7057299614000002E-2</v>
          </cell>
          <cell r="GX110">
            <v>-3.66944670677E-2</v>
          </cell>
          <cell r="GY110">
            <v>-3.3534049987799998E-2</v>
          </cell>
          <cell r="GZ110">
            <v>-1.46234035492E-3</v>
          </cell>
          <cell r="HA110">
            <v>-3.5905420780200002E-2</v>
          </cell>
          <cell r="HB110">
            <v>-4.5693576335900002E-2</v>
          </cell>
          <cell r="HC110">
            <v>-4.82406020164E-2</v>
          </cell>
          <cell r="HD110">
            <v>-6.4054131507899998E-3</v>
          </cell>
          <cell r="HE110">
            <v>-3.3836960792500002E-2</v>
          </cell>
          <cell r="HF110">
            <v>-5.5136084556599999E-3</v>
          </cell>
          <cell r="HG110">
            <v>-3.3898293971999997E-2</v>
          </cell>
          <cell r="HH110">
            <v>-3.10354232788E-2</v>
          </cell>
          <cell r="HI110">
            <v>-4.1520476341199999E-2</v>
          </cell>
          <cell r="HJ110">
            <v>-4.1573643684400002E-2</v>
          </cell>
          <cell r="HK110">
            <v>-3.8299024105099999E-2</v>
          </cell>
          <cell r="HL110">
            <v>-3.16342711449E-2</v>
          </cell>
          <cell r="HM110">
            <v>-1.9057393074E-3</v>
          </cell>
          <cell r="HN110">
            <v>-2.4104118347199999E-4</v>
          </cell>
          <cell r="HO110">
            <v>-3.9859354495999998E-2</v>
          </cell>
          <cell r="HP110">
            <v>-4.9226880073499997E-3</v>
          </cell>
          <cell r="HQ110">
            <v>-3.16177606583E-2</v>
          </cell>
          <cell r="HR110">
            <v>-3.6445856094399999E-3</v>
          </cell>
          <cell r="HS110">
            <v>-2.82769799232E-2</v>
          </cell>
          <cell r="HT110">
            <v>-3.6997795105000002E-2</v>
          </cell>
          <cell r="HU110">
            <v>-3.62893342972E-2</v>
          </cell>
          <cell r="HV110">
            <v>-3.3178746700300001E-2</v>
          </cell>
          <cell r="HW110">
            <v>-3.3207058906600001E-2</v>
          </cell>
          <cell r="HX110">
            <v>-3.7362456321700002E-2</v>
          </cell>
          <cell r="HY110">
            <v>-3.8542151451100002E-3</v>
          </cell>
          <cell r="HZ110">
            <v>-3.5301208496100002E-2</v>
          </cell>
          <cell r="IA110">
            <v>-6.1814188957200001E-3</v>
          </cell>
          <cell r="IB110">
            <v>-3.12699079514E-2</v>
          </cell>
          <cell r="IC110">
            <v>-3.7395060062400003E-2</v>
          </cell>
          <cell r="ID110">
            <v>-3.6476254463199999E-2</v>
          </cell>
          <cell r="IE110">
            <v>-3.3413946628599998E-2</v>
          </cell>
          <cell r="IF110">
            <v>-2.9579102993000001E-2</v>
          </cell>
          <cell r="IG110">
            <v>-4.2021691799199998E-2</v>
          </cell>
          <cell r="IH110">
            <v>-3.8050591945600003E-2</v>
          </cell>
          <cell r="II110">
            <v>-3.57708930969E-2</v>
          </cell>
          <cell r="IJ110">
            <v>-4.0112495422400002E-2</v>
          </cell>
          <cell r="IK110">
            <v>-4.47753071785E-2</v>
          </cell>
          <cell r="IL110">
            <v>-3.3526539802600001E-2</v>
          </cell>
          <cell r="IM110">
            <v>-3.6024808883700001E-2</v>
          </cell>
          <cell r="IN110">
            <v>-4.01995778084E-2</v>
          </cell>
          <cell r="IO110">
            <v>-3.4381031990100001E-2</v>
          </cell>
          <cell r="IP110">
            <v>-3.5732924938200003E-2</v>
          </cell>
          <cell r="IQ110">
            <v>-1.6461014747600001E-3</v>
          </cell>
          <cell r="IR110">
            <v>-2.5074992328899998E-2</v>
          </cell>
          <cell r="IS110">
            <v>1.6348434612200001E-2</v>
          </cell>
          <cell r="IT110">
            <v>-1.5337855815899999</v>
          </cell>
        </row>
        <row r="111">
          <cell r="A111" t="str">
            <v>SNP_CN_411694_T857A_F286Y_iniA</v>
          </cell>
          <cell r="B111">
            <v>0</v>
          </cell>
          <cell r="C111">
            <v>-3.67143750191E-2</v>
          </cell>
          <cell r="D111">
            <v>-2.6822090148900002E-6</v>
          </cell>
          <cell r="E111">
            <v>-3.7952721118900003E-2</v>
          </cell>
          <cell r="F111">
            <v>-5.3644180297900002E-7</v>
          </cell>
          <cell r="G111">
            <v>-3.1880617141699999E-2</v>
          </cell>
          <cell r="H111">
            <v>-3.94761562347E-4</v>
          </cell>
          <cell r="I111">
            <v>-3.2323658466299997E-2</v>
          </cell>
          <cell r="J111">
            <v>-4.3593227863299999E-2</v>
          </cell>
          <cell r="K111">
            <v>-8.3726644516000004E-4</v>
          </cell>
          <cell r="L111">
            <v>-2.2113323211699998E-5</v>
          </cell>
          <cell r="M111">
            <v>-4.93004918098E-2</v>
          </cell>
          <cell r="N111">
            <v>-3.2764911651599997E-2</v>
          </cell>
          <cell r="O111">
            <v>-6.103515625E-5</v>
          </cell>
          <cell r="P111">
            <v>-1.7881393432600001E-7</v>
          </cell>
          <cell r="Q111">
            <v>-3.5369396209699998E-2</v>
          </cell>
          <cell r="R111">
            <v>-9.3936920165999999E-5</v>
          </cell>
          <cell r="S111">
            <v>-3.5833299159999998E-2</v>
          </cell>
          <cell r="T111">
            <v>-9.2113018035900002E-4</v>
          </cell>
          <cell r="U111">
            <v>-4.1723251342800003E-7</v>
          </cell>
          <cell r="V111">
            <v>0</v>
          </cell>
          <cell r="W111">
            <v>-3.6400556564300003E-2</v>
          </cell>
          <cell r="X111">
            <v>-3.1982898712200003E-2</v>
          </cell>
          <cell r="Y111">
            <v>-3.9156019687700001E-2</v>
          </cell>
          <cell r="Z111">
            <v>-3.4277379512800001E-2</v>
          </cell>
          <cell r="AA111">
            <v>-3.5161554813399998E-2</v>
          </cell>
          <cell r="AB111">
            <v>-3.7233352661099998E-2</v>
          </cell>
          <cell r="AC111">
            <v>-7.4481964111300001E-4</v>
          </cell>
          <cell r="AD111">
            <v>-3.98678183556E-2</v>
          </cell>
          <cell r="AE111">
            <v>-2.77600288391E-2</v>
          </cell>
          <cell r="AF111">
            <v>-3.8788795471199997E-2</v>
          </cell>
          <cell r="AG111">
            <v>-4.0446281433100001E-2</v>
          </cell>
          <cell r="AH111">
            <v>-3.2190740108500003E-2</v>
          </cell>
          <cell r="AI111">
            <v>-1.52909755707E-3</v>
          </cell>
          <cell r="AJ111">
            <v>-2.2512674331699999E-4</v>
          </cell>
          <cell r="AK111">
            <v>-2.0265579223599998E-6</v>
          </cell>
          <cell r="AL111">
            <v>-3.1453907489800002E-2</v>
          </cell>
          <cell r="AM111">
            <v>-3.2870411872899997E-2</v>
          </cell>
          <cell r="AN111">
            <v>-2.9428601265E-2</v>
          </cell>
          <cell r="AO111">
            <v>-3.5330414772000003E-2</v>
          </cell>
          <cell r="AP111">
            <v>-2.9625892639199999E-3</v>
          </cell>
          <cell r="AQ111">
            <v>-3.2493591308600002E-2</v>
          </cell>
          <cell r="AR111">
            <v>-3.1203031539900001E-3</v>
          </cell>
          <cell r="AS111">
            <v>-3.9014339447000002E-2</v>
          </cell>
          <cell r="AT111">
            <v>-1.6404390335099999E-3</v>
          </cell>
          <cell r="AU111">
            <v>-3.0722320079800001E-2</v>
          </cell>
          <cell r="AV111">
            <v>-3.11163067818E-2</v>
          </cell>
          <cell r="AW111">
            <v>-3.8817703723899998E-2</v>
          </cell>
          <cell r="AX111">
            <v>-2.4741888046299999E-4</v>
          </cell>
          <cell r="AY111">
            <v>-3.5974621772800003E-2</v>
          </cell>
          <cell r="AZ111">
            <v>-3.4637987613700003E-2</v>
          </cell>
          <cell r="BA111">
            <v>-3.3579230308499998E-2</v>
          </cell>
          <cell r="BB111">
            <v>-2.0850300788899999E-3</v>
          </cell>
          <cell r="BC111">
            <v>-5.9866905212400002E-4</v>
          </cell>
          <cell r="BD111">
            <v>-3.5032212734199999E-2</v>
          </cell>
          <cell r="BE111">
            <v>-2.3335218429599998E-3</v>
          </cell>
          <cell r="BF111">
            <v>-1.8799304962199999E-4</v>
          </cell>
          <cell r="BG111">
            <v>-4.2489349842099997E-2</v>
          </cell>
          <cell r="BH111">
            <v>-2.9742062091800001E-2</v>
          </cell>
          <cell r="BI111">
            <v>-8.0358982086199996E-4</v>
          </cell>
          <cell r="BJ111">
            <v>-3.5416543483699998E-2</v>
          </cell>
          <cell r="BK111">
            <v>-7.73131847382E-4</v>
          </cell>
          <cell r="BL111">
            <v>-3.5722851753200002E-2</v>
          </cell>
          <cell r="BM111">
            <v>-6.5898895263699999E-4</v>
          </cell>
          <cell r="BN111">
            <v>-3.51928472519E-2</v>
          </cell>
          <cell r="BO111">
            <v>-2.6081323623700001E-2</v>
          </cell>
          <cell r="BP111">
            <v>-4.0890693664599999E-2</v>
          </cell>
          <cell r="BQ111">
            <v>-3.9244711399099998E-2</v>
          </cell>
          <cell r="BR111">
            <v>-3.0652463436100001E-2</v>
          </cell>
          <cell r="BS111">
            <v>-5.9288740158099996E-4</v>
          </cell>
          <cell r="BT111">
            <v>-3.7666261196099997E-2</v>
          </cell>
          <cell r="BU111">
            <v>-9.6619129180900004E-5</v>
          </cell>
          <cell r="BV111">
            <v>-3.39922308922E-2</v>
          </cell>
          <cell r="BW111">
            <v>-3.7236213684100003E-2</v>
          </cell>
          <cell r="BX111">
            <v>-3.3810377120999997E-2</v>
          </cell>
          <cell r="BY111">
            <v>-3.6448776721999997E-2</v>
          </cell>
          <cell r="BZ111">
            <v>-3.60071659088E-4</v>
          </cell>
          <cell r="CA111">
            <v>-3.2023727893800001E-2</v>
          </cell>
          <cell r="CB111">
            <v>-2.7887046337099999E-2</v>
          </cell>
          <cell r="CC111">
            <v>-3.4983575344100001E-2</v>
          </cell>
          <cell r="CD111">
            <v>-2.7816593646999999E-2</v>
          </cell>
          <cell r="CE111">
            <v>-9.8115205764799998E-4</v>
          </cell>
          <cell r="CF111">
            <v>-2.98619270325E-5</v>
          </cell>
          <cell r="CG111">
            <v>-4.1290819644900001E-2</v>
          </cell>
          <cell r="CH111">
            <v>-2.6488304138199998E-4</v>
          </cell>
          <cell r="CI111">
            <v>-6.2584877014200001E-6</v>
          </cell>
          <cell r="CJ111">
            <v>-4.71494793892E-2</v>
          </cell>
          <cell r="CK111">
            <v>-4.0216743946100003E-2</v>
          </cell>
          <cell r="CL111">
            <v>-3.7520587444300001E-2</v>
          </cell>
          <cell r="CM111">
            <v>-3.7299990653999998E-2</v>
          </cell>
          <cell r="CN111">
            <v>-1.23655796051E-3</v>
          </cell>
          <cell r="CO111">
            <v>-3.8876891136199999E-2</v>
          </cell>
          <cell r="CP111">
            <v>-4.2110502719900002E-2</v>
          </cell>
          <cell r="CQ111">
            <v>-3.9408206939699998E-3</v>
          </cell>
          <cell r="CR111">
            <v>-4.5079827308699999E-2</v>
          </cell>
          <cell r="CS111">
            <v>-3.0384659767199999E-2</v>
          </cell>
          <cell r="CT111">
            <v>-5.4848194122300001E-4</v>
          </cell>
          <cell r="CU111">
            <v>-1.7642974853499999E-5</v>
          </cell>
          <cell r="CV111">
            <v>-2.9802322387699998E-7</v>
          </cell>
          <cell r="CW111">
            <v>-3.7434279918699999E-2</v>
          </cell>
          <cell r="CX111">
            <v>-4.1417479515099997E-2</v>
          </cell>
          <cell r="CY111">
            <v>-4.7664642333999996E-3</v>
          </cell>
          <cell r="CZ111">
            <v>-1.09988451004E-3</v>
          </cell>
          <cell r="DA111">
            <v>-3.6760628223400003E-2</v>
          </cell>
          <cell r="DB111">
            <v>-3.2200574874900002E-2</v>
          </cell>
          <cell r="DC111">
            <v>-5.7904124259900002E-3</v>
          </cell>
          <cell r="DD111">
            <v>-3.4788310527800001E-2</v>
          </cell>
          <cell r="DE111">
            <v>-2.97012329102E-2</v>
          </cell>
          <cell r="DF111">
            <v>-3.52109074593E-2</v>
          </cell>
          <cell r="DG111">
            <v>-3.04602980614E-2</v>
          </cell>
          <cell r="DH111">
            <v>-1.2802481651300001E-3</v>
          </cell>
          <cell r="DI111">
            <v>-4.1186809539799997E-5</v>
          </cell>
          <cell r="DJ111">
            <v>-3.55044007301E-2</v>
          </cell>
          <cell r="DK111">
            <v>-1.7133951187100001E-3</v>
          </cell>
          <cell r="DL111">
            <v>-1.8209218978899999E-4</v>
          </cell>
          <cell r="DM111">
            <v>-3.9701223373399999E-2</v>
          </cell>
          <cell r="DN111">
            <v>-3.67329120636E-2</v>
          </cell>
          <cell r="DO111">
            <v>-3.0640363693200001E-2</v>
          </cell>
          <cell r="DP111">
            <v>-3.3354699611699998E-2</v>
          </cell>
          <cell r="DQ111">
            <v>-3.3960998058300003E-2</v>
          </cell>
          <cell r="DR111">
            <v>-3.2241046428700001E-2</v>
          </cell>
          <cell r="DS111">
            <v>-3.0418574810000001E-2</v>
          </cell>
          <cell r="DT111">
            <v>-1.47867202759E-3</v>
          </cell>
          <cell r="DU111">
            <v>-2.2649765014600001E-4</v>
          </cell>
          <cell r="DV111">
            <v>-3.9421558380100002E-2</v>
          </cell>
          <cell r="DW111">
            <v>-3.0209481716199998E-2</v>
          </cell>
          <cell r="DX111">
            <v>-3.9130151271800001E-2</v>
          </cell>
          <cell r="DY111">
            <v>-3.7583351135300001E-2</v>
          </cell>
          <cell r="DZ111">
            <v>-4.1968941688500003E-2</v>
          </cell>
          <cell r="EA111">
            <v>-3.6700367927600001E-2</v>
          </cell>
          <cell r="EB111">
            <v>-3.3278465271000001E-3</v>
          </cell>
          <cell r="EC111">
            <v>-2.74895429611E-2</v>
          </cell>
          <cell r="ED111">
            <v>-3.3408045768699997E-2</v>
          </cell>
          <cell r="EE111">
            <v>-3.9305984973899998E-2</v>
          </cell>
          <cell r="EF111">
            <v>-4.0383338928200001E-2</v>
          </cell>
          <cell r="EG111">
            <v>-2.8417944908099999E-2</v>
          </cell>
          <cell r="EH111">
            <v>-3.4150242805499997E-2</v>
          </cell>
          <cell r="EI111">
            <v>-4.0203988552100001E-2</v>
          </cell>
          <cell r="EJ111">
            <v>-3.3788621425599998E-2</v>
          </cell>
          <cell r="EK111">
            <v>-2.5393962860100002E-3</v>
          </cell>
          <cell r="EL111">
            <v>-3.9503991603900002E-2</v>
          </cell>
          <cell r="EM111">
            <v>-5.6654214858999996E-4</v>
          </cell>
          <cell r="EN111">
            <v>-3.53455543518E-5</v>
          </cell>
          <cell r="EO111">
            <v>-3.3654332160899997E-2</v>
          </cell>
          <cell r="EP111">
            <v>-3.7679791450500003E-2</v>
          </cell>
          <cell r="EQ111">
            <v>-3.0622482299799999E-3</v>
          </cell>
          <cell r="ER111">
            <v>-3.0227243900299999E-2</v>
          </cell>
          <cell r="ES111">
            <v>-3.04460525513E-2</v>
          </cell>
          <cell r="ET111">
            <v>-3.1779527664200002E-2</v>
          </cell>
          <cell r="EU111">
            <v>-4.4772565364800003E-2</v>
          </cell>
          <cell r="EV111">
            <v>-3.1861662864699999E-3</v>
          </cell>
          <cell r="EW111">
            <v>-3.4039914608000002E-2</v>
          </cell>
          <cell r="EX111">
            <v>-4.25598025322E-2</v>
          </cell>
          <cell r="EY111">
            <v>-3.4294903278399999E-2</v>
          </cell>
          <cell r="EZ111">
            <v>-3.9654374122599999E-2</v>
          </cell>
          <cell r="FA111">
            <v>-5.5998563766500005E-4</v>
          </cell>
          <cell r="FB111">
            <v>-3.7907302379600001E-2</v>
          </cell>
          <cell r="FC111">
            <v>-3.1266272067999999E-2</v>
          </cell>
          <cell r="FD111">
            <v>-5.85973262787E-4</v>
          </cell>
          <cell r="FE111">
            <v>-3.5274803638500003E-2</v>
          </cell>
          <cell r="FF111">
            <v>-3.8746118545500002E-2</v>
          </cell>
          <cell r="FG111">
            <v>-3.9153158664699997E-2</v>
          </cell>
          <cell r="FH111">
            <v>-3.7282943725600003E-2</v>
          </cell>
          <cell r="FI111">
            <v>-3.2958388328599999E-3</v>
          </cell>
          <cell r="FJ111">
            <v>-3.0651688575700001E-2</v>
          </cell>
          <cell r="FK111">
            <v>-8.2470774650599994E-3</v>
          </cell>
          <cell r="FL111">
            <v>-3.1963229179399998E-2</v>
          </cell>
          <cell r="FM111">
            <v>-3.3103048801399998E-2</v>
          </cell>
          <cell r="FN111">
            <v>-3.72352600098E-2</v>
          </cell>
          <cell r="FO111">
            <v>-3.9183139801000001E-2</v>
          </cell>
          <cell r="FP111">
            <v>-2.55733728409E-3</v>
          </cell>
          <cell r="FQ111">
            <v>-6.5803527832000003E-4</v>
          </cell>
          <cell r="FR111">
            <v>-3.1545698642700001E-2</v>
          </cell>
          <cell r="FS111">
            <v>-3.1163573265100001E-2</v>
          </cell>
          <cell r="FT111">
            <v>-3.0878961086299998E-2</v>
          </cell>
          <cell r="FU111">
            <v>-3.8460135459899999E-2</v>
          </cell>
          <cell r="FV111">
            <v>-8.5008144378700002E-4</v>
          </cell>
          <cell r="FW111">
            <v>-3.8276255130799998E-2</v>
          </cell>
          <cell r="FX111">
            <v>-5.14525771141E-2</v>
          </cell>
          <cell r="FY111">
            <v>-4.1518688201900002E-2</v>
          </cell>
          <cell r="FZ111">
            <v>-3.9558291435200003E-2</v>
          </cell>
          <cell r="GA111">
            <v>-4.0459632873500001E-4</v>
          </cell>
          <cell r="GB111">
            <v>-5.9723854064900003E-5</v>
          </cell>
          <cell r="GC111">
            <v>-3.2194018364000002E-2</v>
          </cell>
          <cell r="GD111">
            <v>-3.6169528961200001E-2</v>
          </cell>
          <cell r="GE111">
            <v>-3.27817797661E-2</v>
          </cell>
          <cell r="GF111">
            <v>-1.0729908943200001E-2</v>
          </cell>
          <cell r="GG111">
            <v>-3.1193614006000001E-2</v>
          </cell>
          <cell r="GH111">
            <v>-3.4689903259299999E-2</v>
          </cell>
          <cell r="GI111">
            <v>-3.2020270824400003E-2</v>
          </cell>
          <cell r="GJ111">
            <v>-3.5268843174000003E-2</v>
          </cell>
          <cell r="GK111">
            <v>-4.9234032630900001E-3</v>
          </cell>
          <cell r="GL111">
            <v>-3.4599423408500002E-2</v>
          </cell>
          <cell r="GM111">
            <v>-4.0863275528000002E-2</v>
          </cell>
          <cell r="GN111">
            <v>-4.7486424446099998E-3</v>
          </cell>
          <cell r="GO111">
            <v>-1.5318989753699999E-3</v>
          </cell>
          <cell r="GP111">
            <v>-1.220703125E-4</v>
          </cell>
          <cell r="GQ111">
            <v>-3.7303090095500001E-2</v>
          </cell>
          <cell r="GR111">
            <v>-9.2054605483999994E-3</v>
          </cell>
          <cell r="GS111">
            <v>-3.6703944206199997E-2</v>
          </cell>
          <cell r="GT111">
            <v>-3.9767801761599997E-2</v>
          </cell>
          <cell r="GU111">
            <v>-4.4813930988299999E-2</v>
          </cell>
          <cell r="GV111">
            <v>-3.6139011383100002E-2</v>
          </cell>
          <cell r="GW111">
            <v>-1.7057299614000002E-2</v>
          </cell>
          <cell r="GX111">
            <v>-3.66944670677E-2</v>
          </cell>
          <cell r="GY111">
            <v>-3.3534049987799998E-2</v>
          </cell>
          <cell r="GZ111">
            <v>-1.46234035492E-3</v>
          </cell>
          <cell r="HA111">
            <v>-3.5905420780200002E-2</v>
          </cell>
          <cell r="HB111">
            <v>-4.5693576335900002E-2</v>
          </cell>
          <cell r="HC111">
            <v>-4.82406020164E-2</v>
          </cell>
          <cell r="HD111">
            <v>-6.4054131507899998E-3</v>
          </cell>
          <cell r="HE111">
            <v>-3.3836960792500002E-2</v>
          </cell>
          <cell r="HF111">
            <v>-5.5136084556599999E-3</v>
          </cell>
          <cell r="HG111">
            <v>-3.3898293971999997E-2</v>
          </cell>
          <cell r="HH111">
            <v>-3.10354232788E-2</v>
          </cell>
          <cell r="HI111">
            <v>-4.1520476341199999E-2</v>
          </cell>
          <cell r="HJ111">
            <v>-4.1573643684400002E-2</v>
          </cell>
          <cell r="HK111">
            <v>-3.8299024105099999E-2</v>
          </cell>
          <cell r="HL111">
            <v>-3.16342711449E-2</v>
          </cell>
          <cell r="HM111">
            <v>-1.9057393074E-3</v>
          </cell>
          <cell r="HN111">
            <v>-2.4104118347199999E-4</v>
          </cell>
          <cell r="HO111">
            <v>-3.9859354495999998E-2</v>
          </cell>
          <cell r="HP111">
            <v>-4.9226880073499997E-3</v>
          </cell>
          <cell r="HQ111">
            <v>-3.16177606583E-2</v>
          </cell>
          <cell r="HR111">
            <v>-3.6445856094399999E-3</v>
          </cell>
          <cell r="HS111">
            <v>-2.82769799232E-2</v>
          </cell>
          <cell r="HT111">
            <v>-3.6997795105000002E-2</v>
          </cell>
          <cell r="HU111">
            <v>-3.62893342972E-2</v>
          </cell>
          <cell r="HV111">
            <v>-3.3178746700300001E-2</v>
          </cell>
          <cell r="HW111">
            <v>-3.3207058906600001E-2</v>
          </cell>
          <cell r="HX111">
            <v>-3.7362456321700002E-2</v>
          </cell>
          <cell r="HY111">
            <v>-3.8542151451100002E-3</v>
          </cell>
          <cell r="HZ111">
            <v>-3.5301208496100002E-2</v>
          </cell>
          <cell r="IA111">
            <v>-6.1814188957200001E-3</v>
          </cell>
          <cell r="IB111">
            <v>-3.12699079514E-2</v>
          </cell>
          <cell r="IC111">
            <v>-3.7395060062400003E-2</v>
          </cell>
          <cell r="ID111">
            <v>-3.6476254463199999E-2</v>
          </cell>
          <cell r="IE111">
            <v>-3.3413946628599998E-2</v>
          </cell>
          <cell r="IF111">
            <v>-2.9579102993000001E-2</v>
          </cell>
          <cell r="IG111">
            <v>-4.2021691799199998E-2</v>
          </cell>
          <cell r="IH111">
            <v>-3.8050591945600003E-2</v>
          </cell>
          <cell r="II111">
            <v>-3.57708930969E-2</v>
          </cell>
          <cell r="IJ111">
            <v>-4.0112495422400002E-2</v>
          </cell>
          <cell r="IK111">
            <v>-4.47753071785E-2</v>
          </cell>
          <cell r="IL111">
            <v>-3.3526539802600001E-2</v>
          </cell>
          <cell r="IM111">
            <v>-3.6024808883700001E-2</v>
          </cell>
          <cell r="IN111">
            <v>-4.01995778084E-2</v>
          </cell>
          <cell r="IO111">
            <v>-3.4381031990100001E-2</v>
          </cell>
          <cell r="IP111">
            <v>-3.5732924938200003E-2</v>
          </cell>
          <cell r="IQ111">
            <v>-1.6461014747600001E-3</v>
          </cell>
          <cell r="IR111">
            <v>-2.5074992328899998E-2</v>
          </cell>
          <cell r="IS111">
            <v>1.6348436474799999E-2</v>
          </cell>
          <cell r="IT111">
            <v>-1.5337853431699999</v>
          </cell>
        </row>
        <row r="112">
          <cell r="A112" t="str">
            <v>INS_CF_411691_i853C_285_iniA</v>
          </cell>
          <cell r="B112">
            <v>0</v>
          </cell>
          <cell r="C112">
            <v>-3.67143750191E-2</v>
          </cell>
          <cell r="D112">
            <v>-2.6822090148900002E-6</v>
          </cell>
          <cell r="E112">
            <v>-3.7952721118900003E-2</v>
          </cell>
          <cell r="F112">
            <v>-5.3644180297900002E-7</v>
          </cell>
          <cell r="G112">
            <v>-3.1880617141699999E-2</v>
          </cell>
          <cell r="H112">
            <v>-3.94761562347E-4</v>
          </cell>
          <cell r="I112">
            <v>-3.2323658466299997E-2</v>
          </cell>
          <cell r="J112">
            <v>-4.3593227863299999E-2</v>
          </cell>
          <cell r="K112">
            <v>-8.3726644516000004E-4</v>
          </cell>
          <cell r="L112">
            <v>-2.2113323211699998E-5</v>
          </cell>
          <cell r="M112">
            <v>-4.93004918098E-2</v>
          </cell>
          <cell r="N112">
            <v>-3.2764911651599997E-2</v>
          </cell>
          <cell r="O112">
            <v>-6.103515625E-5</v>
          </cell>
          <cell r="P112">
            <v>-1.7881393432600001E-7</v>
          </cell>
          <cell r="Q112">
            <v>-3.5369396209699998E-2</v>
          </cell>
          <cell r="R112">
            <v>-9.3936920165999999E-5</v>
          </cell>
          <cell r="S112">
            <v>-3.5833299159999998E-2</v>
          </cell>
          <cell r="T112">
            <v>-9.2113018035900002E-4</v>
          </cell>
          <cell r="U112">
            <v>-4.1723251342800003E-7</v>
          </cell>
          <cell r="V112">
            <v>0</v>
          </cell>
          <cell r="W112">
            <v>-3.6400556564300003E-2</v>
          </cell>
          <cell r="X112">
            <v>-3.1982898712200003E-2</v>
          </cell>
          <cell r="Y112">
            <v>-3.9156019687700001E-2</v>
          </cell>
          <cell r="Z112">
            <v>-3.4277379512800001E-2</v>
          </cell>
          <cell r="AA112">
            <v>-3.5161554813399998E-2</v>
          </cell>
          <cell r="AB112">
            <v>-3.7233352661099998E-2</v>
          </cell>
          <cell r="AC112">
            <v>-7.4481964111300001E-4</v>
          </cell>
          <cell r="AD112">
            <v>-3.98678183556E-2</v>
          </cell>
          <cell r="AE112">
            <v>-2.77600288391E-2</v>
          </cell>
          <cell r="AF112">
            <v>-3.8788795471199997E-2</v>
          </cell>
          <cell r="AG112">
            <v>-4.0446281433100001E-2</v>
          </cell>
          <cell r="AH112">
            <v>-3.2190740108500003E-2</v>
          </cell>
          <cell r="AI112">
            <v>-1.52909755707E-3</v>
          </cell>
          <cell r="AJ112">
            <v>-2.2512674331699999E-4</v>
          </cell>
          <cell r="AK112">
            <v>-2.0265579223599998E-6</v>
          </cell>
          <cell r="AL112">
            <v>-3.1453907489800002E-2</v>
          </cell>
          <cell r="AM112">
            <v>-3.2870411872899997E-2</v>
          </cell>
          <cell r="AN112">
            <v>-2.9428601265E-2</v>
          </cell>
          <cell r="AO112">
            <v>-3.5330414772000003E-2</v>
          </cell>
          <cell r="AP112">
            <v>-2.9625892639199999E-3</v>
          </cell>
          <cell r="AQ112">
            <v>-3.2493591308600002E-2</v>
          </cell>
          <cell r="AR112">
            <v>-3.1203031539900001E-3</v>
          </cell>
          <cell r="AS112">
            <v>-3.9014339447000002E-2</v>
          </cell>
          <cell r="AT112">
            <v>-1.6404390335099999E-3</v>
          </cell>
          <cell r="AU112">
            <v>-3.0722320079800001E-2</v>
          </cell>
          <cell r="AV112">
            <v>-3.11163067818E-2</v>
          </cell>
          <cell r="AW112">
            <v>-3.8817703723899998E-2</v>
          </cell>
          <cell r="AX112">
            <v>-2.4741888046299999E-4</v>
          </cell>
          <cell r="AY112">
            <v>-3.5974621772800003E-2</v>
          </cell>
          <cell r="AZ112">
            <v>-3.4637987613700003E-2</v>
          </cell>
          <cell r="BA112">
            <v>-3.3579230308499998E-2</v>
          </cell>
          <cell r="BB112">
            <v>-2.0850300788899999E-3</v>
          </cell>
          <cell r="BC112">
            <v>-5.9866905212400002E-4</v>
          </cell>
          <cell r="BD112">
            <v>-3.5032212734199999E-2</v>
          </cell>
          <cell r="BE112">
            <v>-2.3335218429599998E-3</v>
          </cell>
          <cell r="BF112">
            <v>-1.8799304962199999E-4</v>
          </cell>
          <cell r="BG112">
            <v>-4.2489349842099997E-2</v>
          </cell>
          <cell r="BH112">
            <v>-2.9742062091800001E-2</v>
          </cell>
          <cell r="BI112">
            <v>-8.0358982086199996E-4</v>
          </cell>
          <cell r="BJ112">
            <v>-3.5416543483699998E-2</v>
          </cell>
          <cell r="BK112">
            <v>-7.73131847382E-4</v>
          </cell>
          <cell r="BL112">
            <v>-3.5722851753200002E-2</v>
          </cell>
          <cell r="BM112">
            <v>-6.5898895263699999E-4</v>
          </cell>
          <cell r="BN112">
            <v>-3.51928472519E-2</v>
          </cell>
          <cell r="BO112">
            <v>-2.6081323623700001E-2</v>
          </cell>
          <cell r="BP112">
            <v>-4.0890693664599999E-2</v>
          </cell>
          <cell r="BQ112">
            <v>-3.9244711399099998E-2</v>
          </cell>
          <cell r="BR112">
            <v>-3.0652463436100001E-2</v>
          </cell>
          <cell r="BS112">
            <v>-5.9288740158099996E-4</v>
          </cell>
          <cell r="BT112">
            <v>-3.7666261196099997E-2</v>
          </cell>
          <cell r="BU112">
            <v>-9.6619129180900004E-5</v>
          </cell>
          <cell r="BV112">
            <v>-3.39922308922E-2</v>
          </cell>
          <cell r="BW112">
            <v>-3.7236213684100003E-2</v>
          </cell>
          <cell r="BX112">
            <v>-3.3810377120999997E-2</v>
          </cell>
          <cell r="BY112">
            <v>-3.6448776721999997E-2</v>
          </cell>
          <cell r="BZ112">
            <v>-3.60071659088E-4</v>
          </cell>
          <cell r="CA112">
            <v>-3.2023727893800001E-2</v>
          </cell>
          <cell r="CB112">
            <v>-2.7887046337099999E-2</v>
          </cell>
          <cell r="CC112">
            <v>-3.4983575344100001E-2</v>
          </cell>
          <cell r="CD112">
            <v>-2.7816593646999999E-2</v>
          </cell>
          <cell r="CE112">
            <v>-9.8115205764799998E-4</v>
          </cell>
          <cell r="CF112">
            <v>-2.98619270325E-5</v>
          </cell>
          <cell r="CG112">
            <v>-4.1290819644900001E-2</v>
          </cell>
          <cell r="CH112">
            <v>-2.6488304138199998E-4</v>
          </cell>
          <cell r="CI112">
            <v>-6.2584877014200001E-6</v>
          </cell>
          <cell r="CJ112">
            <v>-4.71494793892E-2</v>
          </cell>
          <cell r="CK112">
            <v>-4.0216743946100003E-2</v>
          </cell>
          <cell r="CL112">
            <v>-3.7520587444300001E-2</v>
          </cell>
          <cell r="CM112">
            <v>-3.7299990653999998E-2</v>
          </cell>
          <cell r="CN112">
            <v>-1.23655796051E-3</v>
          </cell>
          <cell r="CO112">
            <v>-3.8876891136199999E-2</v>
          </cell>
          <cell r="CP112">
            <v>-4.2110502719900002E-2</v>
          </cell>
          <cell r="CQ112">
            <v>-3.9408206939699998E-3</v>
          </cell>
          <cell r="CR112">
            <v>-4.5079827308699999E-2</v>
          </cell>
          <cell r="CS112">
            <v>-3.0384659767199999E-2</v>
          </cell>
          <cell r="CT112">
            <v>-5.4848194122300001E-4</v>
          </cell>
          <cell r="CU112">
            <v>-1.7642974853499999E-5</v>
          </cell>
          <cell r="CV112">
            <v>-2.9802322387699998E-7</v>
          </cell>
          <cell r="CW112">
            <v>-3.7434279918699999E-2</v>
          </cell>
          <cell r="CX112">
            <v>-4.1417479515099997E-2</v>
          </cell>
          <cell r="CY112">
            <v>-4.7664642333999996E-3</v>
          </cell>
          <cell r="CZ112">
            <v>-1.09988451004E-3</v>
          </cell>
          <cell r="DA112">
            <v>-3.6760628223400003E-2</v>
          </cell>
          <cell r="DB112">
            <v>-3.2200574874900002E-2</v>
          </cell>
          <cell r="DC112">
            <v>-5.7904124259900002E-3</v>
          </cell>
          <cell r="DD112">
            <v>-3.4788310527800001E-2</v>
          </cell>
          <cell r="DE112">
            <v>-2.97012329102E-2</v>
          </cell>
          <cell r="DF112">
            <v>-3.52109074593E-2</v>
          </cell>
          <cell r="DG112">
            <v>-3.04602980614E-2</v>
          </cell>
          <cell r="DH112">
            <v>-1.2802481651300001E-3</v>
          </cell>
          <cell r="DI112">
            <v>-4.1186809539799997E-5</v>
          </cell>
          <cell r="DJ112">
            <v>-3.55044007301E-2</v>
          </cell>
          <cell r="DK112">
            <v>-1.7133951187100001E-3</v>
          </cell>
          <cell r="DL112">
            <v>-1.8209218978899999E-4</v>
          </cell>
          <cell r="DM112">
            <v>-3.9701223373399999E-2</v>
          </cell>
          <cell r="DN112">
            <v>-3.67329120636E-2</v>
          </cell>
          <cell r="DO112">
            <v>-3.0640363693200001E-2</v>
          </cell>
          <cell r="DP112">
            <v>-3.3354699611699998E-2</v>
          </cell>
          <cell r="DQ112">
            <v>-3.3960998058300003E-2</v>
          </cell>
          <cell r="DR112">
            <v>-3.2241046428700001E-2</v>
          </cell>
          <cell r="DS112">
            <v>-3.0418574810000001E-2</v>
          </cell>
          <cell r="DT112">
            <v>-1.47867202759E-3</v>
          </cell>
          <cell r="DU112">
            <v>-2.2649765014600001E-4</v>
          </cell>
          <cell r="DV112">
            <v>-3.9421558380100002E-2</v>
          </cell>
          <cell r="DW112">
            <v>-3.0209481716199998E-2</v>
          </cell>
          <cell r="DX112">
            <v>-3.9130151271800001E-2</v>
          </cell>
          <cell r="DY112">
            <v>-3.7583351135300001E-2</v>
          </cell>
          <cell r="DZ112">
            <v>-4.1968941688500003E-2</v>
          </cell>
          <cell r="EA112">
            <v>-3.6700367927600001E-2</v>
          </cell>
          <cell r="EB112">
            <v>-3.3278465271000001E-3</v>
          </cell>
          <cell r="EC112">
            <v>-2.74895429611E-2</v>
          </cell>
          <cell r="ED112">
            <v>-3.3408045768699997E-2</v>
          </cell>
          <cell r="EE112">
            <v>-3.9305984973899998E-2</v>
          </cell>
          <cell r="EF112">
            <v>-4.0383338928200001E-2</v>
          </cell>
          <cell r="EG112">
            <v>-2.8417944908099999E-2</v>
          </cell>
          <cell r="EH112">
            <v>-3.4150242805499997E-2</v>
          </cell>
          <cell r="EI112">
            <v>-4.0203988552100001E-2</v>
          </cell>
          <cell r="EJ112">
            <v>-3.3788621425599998E-2</v>
          </cell>
          <cell r="EK112">
            <v>-2.5393962860100002E-3</v>
          </cell>
          <cell r="EL112">
            <v>-3.9503991603900002E-2</v>
          </cell>
          <cell r="EM112">
            <v>-5.6654214858999996E-4</v>
          </cell>
          <cell r="EN112">
            <v>-3.53455543518E-5</v>
          </cell>
          <cell r="EO112">
            <v>-3.3654332160899997E-2</v>
          </cell>
          <cell r="EP112">
            <v>-3.7679791450500003E-2</v>
          </cell>
          <cell r="EQ112">
            <v>-3.0622482299799999E-3</v>
          </cell>
          <cell r="ER112">
            <v>-3.0227243900299999E-2</v>
          </cell>
          <cell r="ES112">
            <v>-3.04460525513E-2</v>
          </cell>
          <cell r="ET112">
            <v>-3.1779527664200002E-2</v>
          </cell>
          <cell r="EU112">
            <v>-4.4772565364800003E-2</v>
          </cell>
          <cell r="EV112">
            <v>-3.1861662864699999E-3</v>
          </cell>
          <cell r="EW112">
            <v>-3.4039914608000002E-2</v>
          </cell>
          <cell r="EX112">
            <v>-4.25598025322E-2</v>
          </cell>
          <cell r="EY112">
            <v>-3.4294903278399999E-2</v>
          </cell>
          <cell r="EZ112">
            <v>-3.9654374122599999E-2</v>
          </cell>
          <cell r="FA112">
            <v>-5.5998563766500005E-4</v>
          </cell>
          <cell r="FB112">
            <v>-3.7907302379600001E-2</v>
          </cell>
          <cell r="FC112">
            <v>-3.1266272067999999E-2</v>
          </cell>
          <cell r="FD112">
            <v>-5.85973262787E-4</v>
          </cell>
          <cell r="FE112">
            <v>-3.5274803638500003E-2</v>
          </cell>
          <cell r="FF112">
            <v>-3.8746118545500002E-2</v>
          </cell>
          <cell r="FG112">
            <v>-3.9153158664699997E-2</v>
          </cell>
          <cell r="FH112">
            <v>-3.7282943725600003E-2</v>
          </cell>
          <cell r="FI112">
            <v>-3.2958388328599999E-3</v>
          </cell>
          <cell r="FJ112">
            <v>-3.0651688575700001E-2</v>
          </cell>
          <cell r="FK112">
            <v>-8.2470774650599994E-3</v>
          </cell>
          <cell r="FL112">
            <v>-3.1963229179399998E-2</v>
          </cell>
          <cell r="FM112">
            <v>-3.3103048801399998E-2</v>
          </cell>
          <cell r="FN112">
            <v>-3.72352600098E-2</v>
          </cell>
          <cell r="FO112">
            <v>-3.9183139801000001E-2</v>
          </cell>
          <cell r="FP112">
            <v>-2.55733728409E-3</v>
          </cell>
          <cell r="FQ112">
            <v>-6.5803527832000003E-4</v>
          </cell>
          <cell r="FR112">
            <v>-3.1545698642700001E-2</v>
          </cell>
          <cell r="FS112">
            <v>-3.1163573265100001E-2</v>
          </cell>
          <cell r="FT112">
            <v>-3.0878961086299998E-2</v>
          </cell>
          <cell r="FU112">
            <v>-3.8460135459899999E-2</v>
          </cell>
          <cell r="FV112">
            <v>-8.5008144378700002E-4</v>
          </cell>
          <cell r="FW112">
            <v>-3.8276255130799998E-2</v>
          </cell>
          <cell r="FX112">
            <v>-5.14525771141E-2</v>
          </cell>
          <cell r="FY112">
            <v>-4.1518688201900002E-2</v>
          </cell>
          <cell r="FZ112">
            <v>-3.9558291435200003E-2</v>
          </cell>
          <cell r="GA112">
            <v>-4.0459632873500001E-4</v>
          </cell>
          <cell r="GB112">
            <v>-5.9723854064900003E-5</v>
          </cell>
          <cell r="GC112">
            <v>-3.2194018364000002E-2</v>
          </cell>
          <cell r="GD112">
            <v>-3.6169528961200001E-2</v>
          </cell>
          <cell r="GE112">
            <v>-3.27817797661E-2</v>
          </cell>
          <cell r="GF112">
            <v>-1.0729908943200001E-2</v>
          </cell>
          <cell r="GG112">
            <v>-3.1193614006000001E-2</v>
          </cell>
          <cell r="GH112">
            <v>-3.4689903259299999E-2</v>
          </cell>
          <cell r="GI112">
            <v>-3.2020270824400003E-2</v>
          </cell>
          <cell r="GJ112">
            <v>-3.5268843174000003E-2</v>
          </cell>
          <cell r="GK112">
            <v>-4.9234032630900001E-3</v>
          </cell>
          <cell r="GL112">
            <v>-3.4599423408500002E-2</v>
          </cell>
          <cell r="GM112">
            <v>-4.0863275528000002E-2</v>
          </cell>
          <cell r="GN112">
            <v>-4.7486424446099998E-3</v>
          </cell>
          <cell r="GO112">
            <v>-1.5318989753699999E-3</v>
          </cell>
          <cell r="GP112">
            <v>-1.220703125E-4</v>
          </cell>
          <cell r="GQ112">
            <v>-3.7303090095500001E-2</v>
          </cell>
          <cell r="GR112">
            <v>-9.2054605483999994E-3</v>
          </cell>
          <cell r="GS112">
            <v>-3.6703944206199997E-2</v>
          </cell>
          <cell r="GT112">
            <v>-3.9767801761599997E-2</v>
          </cell>
          <cell r="GU112">
            <v>-4.4813930988299999E-2</v>
          </cell>
          <cell r="GV112">
            <v>-3.6139011383100002E-2</v>
          </cell>
          <cell r="GW112">
            <v>-1.7057299614000002E-2</v>
          </cell>
          <cell r="GX112">
            <v>-3.66944670677E-2</v>
          </cell>
          <cell r="GY112">
            <v>-3.3534049987799998E-2</v>
          </cell>
          <cell r="GZ112">
            <v>-1.46234035492E-3</v>
          </cell>
          <cell r="HA112">
            <v>-3.5905420780200002E-2</v>
          </cell>
          <cell r="HB112">
            <v>-4.5693576335900002E-2</v>
          </cell>
          <cell r="HC112">
            <v>-4.82406020164E-2</v>
          </cell>
          <cell r="HD112">
            <v>-6.4054131507899998E-3</v>
          </cell>
          <cell r="HE112">
            <v>-3.3836960792500002E-2</v>
          </cell>
          <cell r="HF112">
            <v>-5.5136084556599999E-3</v>
          </cell>
          <cell r="HG112">
            <v>-3.3898293971999997E-2</v>
          </cell>
          <cell r="HH112">
            <v>-3.10354232788E-2</v>
          </cell>
          <cell r="HI112">
            <v>-4.1520476341199999E-2</v>
          </cell>
          <cell r="HJ112">
            <v>-4.1573643684400002E-2</v>
          </cell>
          <cell r="HK112">
            <v>-3.8299024105099999E-2</v>
          </cell>
          <cell r="HL112">
            <v>-3.16342711449E-2</v>
          </cell>
          <cell r="HM112">
            <v>-1.9057393074E-3</v>
          </cell>
          <cell r="HN112">
            <v>-2.4104118347199999E-4</v>
          </cell>
          <cell r="HO112">
            <v>-3.9859354495999998E-2</v>
          </cell>
          <cell r="HP112">
            <v>-4.9226880073499997E-3</v>
          </cell>
          <cell r="HQ112">
            <v>-3.16177606583E-2</v>
          </cell>
          <cell r="HR112">
            <v>-3.6445856094399999E-3</v>
          </cell>
          <cell r="HS112">
            <v>-2.82769799232E-2</v>
          </cell>
          <cell r="HT112">
            <v>-3.6997795105000002E-2</v>
          </cell>
          <cell r="HU112">
            <v>-3.62893342972E-2</v>
          </cell>
          <cell r="HV112">
            <v>-3.3178746700300001E-2</v>
          </cell>
          <cell r="HW112">
            <v>-3.3207058906600001E-2</v>
          </cell>
          <cell r="HX112">
            <v>-3.7362456321700002E-2</v>
          </cell>
          <cell r="HY112">
            <v>-3.8542151451100002E-3</v>
          </cell>
          <cell r="HZ112">
            <v>-3.5301208496100002E-2</v>
          </cell>
          <cell r="IA112">
            <v>-6.1814188957200001E-3</v>
          </cell>
          <cell r="IB112">
            <v>-3.12699079514E-2</v>
          </cell>
          <cell r="IC112">
            <v>-3.7395060062400003E-2</v>
          </cell>
          <cell r="ID112">
            <v>-3.6476254463199999E-2</v>
          </cell>
          <cell r="IE112">
            <v>-3.3413946628599998E-2</v>
          </cell>
          <cell r="IF112">
            <v>-2.9579102993000001E-2</v>
          </cell>
          <cell r="IG112">
            <v>-4.2021691799199998E-2</v>
          </cell>
          <cell r="IH112">
            <v>-3.8050591945600003E-2</v>
          </cell>
          <cell r="II112">
            <v>-3.57708930969E-2</v>
          </cell>
          <cell r="IJ112">
            <v>-4.0112495422400002E-2</v>
          </cell>
          <cell r="IK112">
            <v>-4.47753071785E-2</v>
          </cell>
          <cell r="IL112">
            <v>-3.3526539802600001E-2</v>
          </cell>
          <cell r="IM112">
            <v>-3.6024808883700001E-2</v>
          </cell>
          <cell r="IN112">
            <v>-4.01995778084E-2</v>
          </cell>
          <cell r="IO112">
            <v>-3.4381031990100001E-2</v>
          </cell>
          <cell r="IP112">
            <v>-3.5732924938200003E-2</v>
          </cell>
          <cell r="IQ112">
            <v>-1.6461014747600001E-3</v>
          </cell>
          <cell r="IR112">
            <v>-2.5074992328899998E-2</v>
          </cell>
          <cell r="IS112">
            <v>1.6348436474799999E-2</v>
          </cell>
          <cell r="IT112">
            <v>-1.5337853431699999</v>
          </cell>
        </row>
        <row r="113">
          <cell r="A113" t="str">
            <v>INS_CF_4247020_i506CC_169_embB</v>
          </cell>
          <cell r="B113">
            <v>4.1829407215099999E-2</v>
          </cell>
          <cell r="C113">
            <v>6.6483557224299994E-2</v>
          </cell>
          <cell r="D113">
            <v>6.5112113952599997E-4</v>
          </cell>
          <cell r="E113">
            <v>2.9504299163799999E-5</v>
          </cell>
          <cell r="F113">
            <v>5.9604644775399995E-8</v>
          </cell>
          <cell r="G113">
            <v>5.6063115596800002E-2</v>
          </cell>
          <cell r="H113">
            <v>3.7143826484699999E-3</v>
          </cell>
          <cell r="I113">
            <v>2.0384788513199999E-5</v>
          </cell>
          <cell r="J113">
            <v>5.7171046733899999E-2</v>
          </cell>
          <cell r="K113">
            <v>4.8894166946400003E-2</v>
          </cell>
          <cell r="L113">
            <v>4.74717020988E-2</v>
          </cell>
          <cell r="M113">
            <v>2.6249885559100002E-4</v>
          </cell>
          <cell r="N113">
            <v>1.8060207366900001E-5</v>
          </cell>
          <cell r="O113">
            <v>1.19209289551E-7</v>
          </cell>
          <cell r="P113">
            <v>5.1594197750099997E-2</v>
          </cell>
          <cell r="Q113">
            <v>1.09320878983E-3</v>
          </cell>
          <cell r="R113">
            <v>6.9687068462399998E-2</v>
          </cell>
          <cell r="S113">
            <v>6.0753643512699997E-2</v>
          </cell>
          <cell r="T113">
            <v>6.5268397331200004E-2</v>
          </cell>
          <cell r="U113">
            <v>4.2200088500999998E-4</v>
          </cell>
          <cell r="V113">
            <v>2.1934509277299999E-5</v>
          </cell>
          <cell r="W113">
            <v>5.8959484100299997E-2</v>
          </cell>
          <cell r="X113">
            <v>5.6027054786699997E-2</v>
          </cell>
          <cell r="Y113">
            <v>6.0257136821700003E-2</v>
          </cell>
          <cell r="Z113">
            <v>5.9546232223500004E-3</v>
          </cell>
          <cell r="AA113">
            <v>5.3904771804800002E-2</v>
          </cell>
          <cell r="AB113">
            <v>4.6525597572300001E-2</v>
          </cell>
          <cell r="AC113">
            <v>5.1937997341199998E-2</v>
          </cell>
          <cell r="AD113">
            <v>2.4726986885100001E-3</v>
          </cell>
          <cell r="AE113">
            <v>5.2444159984600003E-2</v>
          </cell>
          <cell r="AF113">
            <v>3.5651326179500001E-3</v>
          </cell>
          <cell r="AG113">
            <v>5.2509546279900003E-2</v>
          </cell>
          <cell r="AH113">
            <v>4.6353220939600003E-2</v>
          </cell>
          <cell r="AI113">
            <v>6.0884952545199999E-3</v>
          </cell>
          <cell r="AJ113">
            <v>1.77538394928E-3</v>
          </cell>
          <cell r="AK113">
            <v>9.1612339019800002E-5</v>
          </cell>
          <cell r="AL113">
            <v>5.6840419769300002E-2</v>
          </cell>
          <cell r="AM113">
            <v>9.4584822654700008E-3</v>
          </cell>
          <cell r="AN113">
            <v>4.8065185546900002E-4</v>
          </cell>
          <cell r="AO113">
            <v>5.3346157074E-5</v>
          </cell>
          <cell r="AP113">
            <v>5.9998393058799997E-2</v>
          </cell>
          <cell r="AQ113">
            <v>4.9569010734599999E-3</v>
          </cell>
          <cell r="AR113">
            <v>5.4037868976599998E-2</v>
          </cell>
          <cell r="AS113">
            <v>6.6106259822799995E-2</v>
          </cell>
          <cell r="AT113">
            <v>6.16844296455E-2</v>
          </cell>
          <cell r="AU113">
            <v>5.5917799472799998E-2</v>
          </cell>
          <cell r="AV113">
            <v>7.0974409580200001E-2</v>
          </cell>
          <cell r="AW113">
            <v>4.8626065254200003E-3</v>
          </cell>
          <cell r="AX113">
            <v>6.3188076019300002E-2</v>
          </cell>
          <cell r="AY113">
            <v>1.0132551193199999E-2</v>
          </cell>
          <cell r="AZ113">
            <v>1.03902816772E-3</v>
          </cell>
          <cell r="BA113">
            <v>4.7031462192499998E-2</v>
          </cell>
          <cell r="BB113">
            <v>7.21400976181E-3</v>
          </cell>
          <cell r="BC113">
            <v>5.4094314575200003E-2</v>
          </cell>
          <cell r="BD113">
            <v>1.9654035568199999E-3</v>
          </cell>
          <cell r="BE113">
            <v>5.0944089889499999E-4</v>
          </cell>
          <cell r="BF113">
            <v>1.0704994201699999E-4</v>
          </cell>
          <cell r="BG113">
            <v>1.87754631042E-5</v>
          </cell>
          <cell r="BH113">
            <v>3.5762786865200001E-7</v>
          </cell>
          <cell r="BI113">
            <v>6.96289539337E-2</v>
          </cell>
          <cell r="BJ113">
            <v>1.0338246822399999E-2</v>
          </cell>
          <cell r="BK113">
            <v>6.7650079727199997E-2</v>
          </cell>
          <cell r="BL113">
            <v>6.9144129753099998E-2</v>
          </cell>
          <cell r="BM113">
            <v>6.0370028019000002E-2</v>
          </cell>
          <cell r="BN113">
            <v>6.1183750629399999E-2</v>
          </cell>
          <cell r="BO113">
            <v>5.4214119911200002E-2</v>
          </cell>
          <cell r="BP113">
            <v>4.95522618294E-2</v>
          </cell>
          <cell r="BQ113">
            <v>6.1757743358600001E-2</v>
          </cell>
          <cell r="BR113">
            <v>6.5388679504399999E-2</v>
          </cell>
          <cell r="BS113">
            <v>7.7144980430600002E-2</v>
          </cell>
          <cell r="BT113">
            <v>2.2082328796399998E-3</v>
          </cell>
          <cell r="BU113">
            <v>9.2983245849599997E-5</v>
          </cell>
          <cell r="BV113">
            <v>4.73626852036E-2</v>
          </cell>
          <cell r="BW113">
            <v>1.26163363457E-2</v>
          </cell>
          <cell r="BX113">
            <v>4.65797185898E-2</v>
          </cell>
          <cell r="BY113">
            <v>1.45578980446E-2</v>
          </cell>
          <cell r="BZ113">
            <v>6.0457646846800002E-2</v>
          </cell>
          <cell r="CA113">
            <v>4.6221137046799997E-2</v>
          </cell>
          <cell r="CB113">
            <v>5.2195906639100002E-2</v>
          </cell>
          <cell r="CC113">
            <v>1.7552971839899999E-3</v>
          </cell>
          <cell r="CD113">
            <v>2.1958351135300001E-4</v>
          </cell>
          <cell r="CE113">
            <v>4.3928623199499997E-5</v>
          </cell>
          <cell r="CF113">
            <v>6.4775824546800004E-2</v>
          </cell>
          <cell r="CG113">
            <v>7.2965979576100001E-2</v>
          </cell>
          <cell r="CH113">
            <v>2.7895569801300001E-3</v>
          </cell>
          <cell r="CI113">
            <v>6.8898320198099994E-2</v>
          </cell>
          <cell r="CJ113">
            <v>7.4630439281499997E-2</v>
          </cell>
          <cell r="CK113">
            <v>2.6391506195100001E-2</v>
          </cell>
          <cell r="CL113">
            <v>5.7831704616500001E-2</v>
          </cell>
          <cell r="CM113">
            <v>5.64330816269E-3</v>
          </cell>
          <cell r="CN113">
            <v>6.4401984214800007E-2</v>
          </cell>
          <cell r="CO113">
            <v>8.3159804344200006E-3</v>
          </cell>
          <cell r="CP113">
            <v>5.4667472839400003E-2</v>
          </cell>
          <cell r="CQ113">
            <v>1.2284338474300001E-2</v>
          </cell>
          <cell r="CR113">
            <v>4.5044064521800001E-2</v>
          </cell>
          <cell r="CS113">
            <v>8.1139802932699999E-4</v>
          </cell>
          <cell r="CT113">
            <v>6.7280709743500006E-2</v>
          </cell>
          <cell r="CU113">
            <v>6.1509609222400001E-2</v>
          </cell>
          <cell r="CV113">
            <v>6.5295279026000005E-2</v>
          </cell>
          <cell r="CW113">
            <v>6.0992896556900003E-2</v>
          </cell>
          <cell r="CX113">
            <v>5.48098683357E-2</v>
          </cell>
          <cell r="CY113">
            <v>1.53241157532E-2</v>
          </cell>
          <cell r="CZ113">
            <v>5.7224631309499997E-3</v>
          </cell>
          <cell r="DA113">
            <v>4.78861927986E-2</v>
          </cell>
          <cell r="DB113">
            <v>7.0204734802200002E-3</v>
          </cell>
          <cell r="DC113">
            <v>4.8526883125299999E-2</v>
          </cell>
          <cell r="DD113">
            <v>6.3830256462099999E-2</v>
          </cell>
          <cell r="DE113">
            <v>4.9434125423399998E-2</v>
          </cell>
          <cell r="DF113">
            <v>6.2224626541100003E-2</v>
          </cell>
          <cell r="DG113">
            <v>5.6904792785599997E-2</v>
          </cell>
          <cell r="DH113">
            <v>8.1773996353099992E-3</v>
          </cell>
          <cell r="DI113">
            <v>8.7475776672400003E-4</v>
          </cell>
          <cell r="DJ113">
            <v>2.12669372559E-4</v>
          </cell>
          <cell r="DK113">
            <v>5.6922435760499998E-5</v>
          </cell>
          <cell r="DL113">
            <v>1.6093254089399999E-5</v>
          </cell>
          <cell r="DM113">
            <v>5.2513718605000002E-2</v>
          </cell>
          <cell r="DN113">
            <v>5.5867195129399999E-2</v>
          </cell>
          <cell r="DO113">
            <v>5.8863759040799997E-2</v>
          </cell>
          <cell r="DP113">
            <v>5.2691400051099999E-2</v>
          </cell>
          <cell r="DQ113">
            <v>5.1491796970400003E-2</v>
          </cell>
          <cell r="DR113">
            <v>4.5713901519800003E-2</v>
          </cell>
          <cell r="DS113">
            <v>2.0704567432400001E-2</v>
          </cell>
          <cell r="DT113">
            <v>4.70516085625E-2</v>
          </cell>
          <cell r="DU113">
            <v>4.5432329177900001E-2</v>
          </cell>
          <cell r="DV113">
            <v>5.0137758254999998E-2</v>
          </cell>
          <cell r="DW113">
            <v>5.20385503769E-2</v>
          </cell>
          <cell r="DX113">
            <v>5.6465923786200002E-2</v>
          </cell>
          <cell r="DY113">
            <v>4.13530468941E-2</v>
          </cell>
          <cell r="DZ113">
            <v>4.8697590827899997E-2</v>
          </cell>
          <cell r="EA113">
            <v>4.8669874668100001E-2</v>
          </cell>
          <cell r="EB113">
            <v>6.2171995639799998E-2</v>
          </cell>
          <cell r="EC113">
            <v>6.5076649188999997E-2</v>
          </cell>
          <cell r="ED113">
            <v>5.2341461181599998E-2</v>
          </cell>
          <cell r="EE113">
            <v>1.11890435219E-2</v>
          </cell>
          <cell r="EF113">
            <v>5.56409358978E-3</v>
          </cell>
          <cell r="EG113">
            <v>7.6721668243400001E-2</v>
          </cell>
          <cell r="EH113">
            <v>9.0615153312700002E-3</v>
          </cell>
          <cell r="EI113">
            <v>6.8157494068099997E-2</v>
          </cell>
          <cell r="EJ113">
            <v>1.1409997940099999E-2</v>
          </cell>
          <cell r="EK113">
            <v>5.3297996521E-2</v>
          </cell>
          <cell r="EL113">
            <v>6.3914000988E-2</v>
          </cell>
          <cell r="EM113">
            <v>4.3290853500400003E-3</v>
          </cell>
          <cell r="EN113">
            <v>6.8290412425999994E-2</v>
          </cell>
          <cell r="EO113">
            <v>5.1915943622599998E-2</v>
          </cell>
          <cell r="EP113">
            <v>5.1159441471099999E-2</v>
          </cell>
          <cell r="EQ113">
            <v>5.4826855659499997E-2</v>
          </cell>
          <cell r="ER113">
            <v>5.2393317222600003E-2</v>
          </cell>
          <cell r="ES113">
            <v>6.3306629657699995E-2</v>
          </cell>
          <cell r="ET113">
            <v>5.6859910488099998E-2</v>
          </cell>
          <cell r="EU113">
            <v>7.4705481529199994E-2</v>
          </cell>
          <cell r="EV113">
            <v>7.3363602161400004E-2</v>
          </cell>
          <cell r="EW113">
            <v>3.6151289939900001E-2</v>
          </cell>
          <cell r="EX113">
            <v>5.6584000587500002E-2</v>
          </cell>
          <cell r="EY113">
            <v>3.9668083190899997E-3</v>
          </cell>
          <cell r="EZ113">
            <v>1.4982223510699999E-3</v>
          </cell>
          <cell r="FA113">
            <v>1.82449817657E-4</v>
          </cell>
          <cell r="FB113">
            <v>5.4130792617800003E-2</v>
          </cell>
          <cell r="FC113">
            <v>7.1373581886300004E-3</v>
          </cell>
          <cell r="FD113">
            <v>5.2383303642299997E-2</v>
          </cell>
          <cell r="FE113">
            <v>5.8802068233500003E-2</v>
          </cell>
          <cell r="FF113">
            <v>5.7227432727800003E-2</v>
          </cell>
          <cell r="FG113">
            <v>8.7710022926300001E-3</v>
          </cell>
          <cell r="FH113">
            <v>4.8804402351400003E-2</v>
          </cell>
          <cell r="FI113">
            <v>1.09147429466E-2</v>
          </cell>
          <cell r="FJ113">
            <v>1.75452232361E-3</v>
          </cell>
          <cell r="FK113">
            <v>9.5564126968399998E-4</v>
          </cell>
          <cell r="FL113">
            <v>5.7235419750200002E-2</v>
          </cell>
          <cell r="FM113">
            <v>5.73861598969E-3</v>
          </cell>
          <cell r="FN113">
            <v>2.3920536041299998E-3</v>
          </cell>
          <cell r="FO113">
            <v>5.73321580887E-2</v>
          </cell>
          <cell r="FP113">
            <v>5.0701677799199998E-2</v>
          </cell>
          <cell r="FQ113">
            <v>5.3976356983199997E-2</v>
          </cell>
          <cell r="FR113">
            <v>2.7456820011099999E-2</v>
          </cell>
          <cell r="FS113">
            <v>4.6627581119500001E-2</v>
          </cell>
          <cell r="FT113">
            <v>4.8809647560099999E-2</v>
          </cell>
          <cell r="FU113">
            <v>5.0320744514499999E-2</v>
          </cell>
          <cell r="FV113">
            <v>4.8526525497399999E-3</v>
          </cell>
          <cell r="FW113">
            <v>4.1846811771399997E-2</v>
          </cell>
          <cell r="FX113">
            <v>5.4146707058000003E-2</v>
          </cell>
          <cell r="FY113">
            <v>1.19163393974E-2</v>
          </cell>
          <cell r="FZ113">
            <v>5.0749182701100001E-2</v>
          </cell>
          <cell r="GA113">
            <v>6.1452031135600001E-2</v>
          </cell>
          <cell r="GB113">
            <v>1.3322532177E-2</v>
          </cell>
          <cell r="GC113">
            <v>4.69535589218E-3</v>
          </cell>
          <cell r="GD113">
            <v>4.7062277793900001E-2</v>
          </cell>
          <cell r="GE113">
            <v>5.92858791351E-2</v>
          </cell>
          <cell r="GF113">
            <v>6.2372565269499997E-2</v>
          </cell>
          <cell r="GG113">
            <v>1.04655623436E-2</v>
          </cell>
          <cell r="GH113">
            <v>5.2739441394800003E-2</v>
          </cell>
          <cell r="GI113">
            <v>1.2958705425299999E-2</v>
          </cell>
          <cell r="GJ113">
            <v>5.07754087448E-2</v>
          </cell>
          <cell r="GK113">
            <v>1.56623721123E-2</v>
          </cell>
          <cell r="GL113">
            <v>4.1587352752699997E-3</v>
          </cell>
          <cell r="GM113">
            <v>5.0486147403699999E-2</v>
          </cell>
          <cell r="GN113">
            <v>5.8286428451499998E-2</v>
          </cell>
          <cell r="GO113">
            <v>5.9371411800400002E-2</v>
          </cell>
          <cell r="GP113">
            <v>5.4445862770100002E-2</v>
          </cell>
          <cell r="GQ113">
            <v>9.4755291938800005E-3</v>
          </cell>
          <cell r="GR113">
            <v>4.3418347835499999E-2</v>
          </cell>
          <cell r="GS113">
            <v>6.79994225502E-2</v>
          </cell>
          <cell r="GT113">
            <v>5.3725957870500003E-2</v>
          </cell>
          <cell r="GU113">
            <v>5.6570827960999999E-2</v>
          </cell>
          <cell r="GV113">
            <v>6.0493648052199998E-2</v>
          </cell>
          <cell r="GW113">
            <v>3.8583695888499997E-2</v>
          </cell>
          <cell r="GX113">
            <v>5.7573199272199997E-2</v>
          </cell>
          <cell r="GY113">
            <v>3.4624874591799998E-2</v>
          </cell>
          <cell r="GZ113">
            <v>5.8840811252600003E-2</v>
          </cell>
          <cell r="HA113">
            <v>6.3556432723999995E-2</v>
          </cell>
          <cell r="HB113">
            <v>9.2707872390700007E-3</v>
          </cell>
          <cell r="HC113">
            <v>6.2930583953899998E-4</v>
          </cell>
          <cell r="HD113">
            <v>4.99612092972E-2</v>
          </cell>
          <cell r="HE113">
            <v>1.8629193305999998E-2</v>
          </cell>
          <cell r="HF113">
            <v>5.7130992412600001E-2</v>
          </cell>
          <cell r="HG113">
            <v>5.7081341743499998E-2</v>
          </cell>
          <cell r="HH113">
            <v>5.6021392345400003E-2</v>
          </cell>
          <cell r="HI113">
            <v>8.03738832474E-3</v>
          </cell>
          <cell r="HJ113">
            <v>4.0408909320799997E-2</v>
          </cell>
          <cell r="HK113">
            <v>4.5484900474500002E-3</v>
          </cell>
          <cell r="HL113">
            <v>5.0645589828500003E-2</v>
          </cell>
          <cell r="HM113">
            <v>5.73021173477E-2</v>
          </cell>
          <cell r="HN113">
            <v>5.1209390163400002E-2</v>
          </cell>
          <cell r="HO113">
            <v>2.07672715187E-2</v>
          </cell>
          <cell r="HP113">
            <v>6.3350796699500004E-3</v>
          </cell>
          <cell r="HQ113">
            <v>7.17996954918E-2</v>
          </cell>
          <cell r="HR113">
            <v>1.88149213791E-2</v>
          </cell>
          <cell r="HS113">
            <v>3.03918123245E-3</v>
          </cell>
          <cell r="HT113">
            <v>6.0819268226599998E-2</v>
          </cell>
          <cell r="HU113">
            <v>5.6097567081500002E-2</v>
          </cell>
          <cell r="HV113">
            <v>5.6850850582100002E-2</v>
          </cell>
          <cell r="HW113">
            <v>5.9318125248000002E-2</v>
          </cell>
          <cell r="HX113">
            <v>2.2309243679000001E-2</v>
          </cell>
          <cell r="HY113">
            <v>6.5128207206700001E-3</v>
          </cell>
          <cell r="HZ113">
            <v>5.7112634182000001E-2</v>
          </cell>
          <cell r="IA113">
            <v>5.4434061050400002E-2</v>
          </cell>
          <cell r="IB113">
            <v>3.3966660499600003E-2</v>
          </cell>
          <cell r="IC113">
            <v>6.3288807869000003E-3</v>
          </cell>
          <cell r="ID113">
            <v>4.8668026924100001E-2</v>
          </cell>
          <cell r="IE113">
            <v>4.9555063247700003E-2</v>
          </cell>
          <cell r="IF113">
            <v>6.5040290355699998E-2</v>
          </cell>
          <cell r="IG113">
            <v>5.3376376628899998E-2</v>
          </cell>
          <cell r="IH113">
            <v>5.35442829132E-2</v>
          </cell>
          <cell r="II113">
            <v>6.1097919940899997E-2</v>
          </cell>
          <cell r="IJ113">
            <v>5.5670857429500002E-2</v>
          </cell>
          <cell r="IK113">
            <v>4.5243978500400003E-2</v>
          </cell>
          <cell r="IL113">
            <v>7.9610347747799994E-3</v>
          </cell>
          <cell r="IM113">
            <v>5.3046405315400003E-2</v>
          </cell>
          <cell r="IN113">
            <v>5.8485507965099999E-2</v>
          </cell>
          <cell r="IO113">
            <v>6.0435771942100001E-2</v>
          </cell>
          <cell r="IP113">
            <v>6.5145790576899995E-2</v>
          </cell>
          <cell r="IQ113">
            <v>6.4407587051399998E-2</v>
          </cell>
          <cell r="IR113">
            <v>3.79512235522E-2</v>
          </cell>
          <cell r="IS113">
            <v>2.5273321196399998E-2</v>
          </cell>
          <cell r="IT113">
            <v>1.5016318559599999</v>
          </cell>
        </row>
        <row r="114">
          <cell r="A114" t="str">
            <v>SNP_CN_4248725_T2212G_S738A_embB</v>
          </cell>
          <cell r="B114">
            <v>1.58529281616E-2</v>
          </cell>
          <cell r="C114">
            <v>-6.1066389083899997E-2</v>
          </cell>
          <cell r="D114">
            <v>-2.9352366924299999E-2</v>
          </cell>
          <cell r="E114">
            <v>-0.11543780565300001</v>
          </cell>
          <cell r="F114">
            <v>-8.4490180015599995E-3</v>
          </cell>
          <cell r="G114">
            <v>-5.71407079697E-2</v>
          </cell>
          <cell r="H114">
            <v>-1.9694924354600001E-2</v>
          </cell>
          <cell r="I114">
            <v>5.6958198547399997E-3</v>
          </cell>
          <cell r="J114">
            <v>2.2521018981900001E-3</v>
          </cell>
          <cell r="K114">
            <v>-3.3934116363499999E-3</v>
          </cell>
          <cell r="L114">
            <v>3.6386847495999998E-3</v>
          </cell>
          <cell r="M114">
            <v>1.61468982697E-3</v>
          </cell>
          <cell r="N114">
            <v>-5.6363403797099997E-2</v>
          </cell>
          <cell r="O114">
            <v>-4.1190266609199999E-2</v>
          </cell>
          <cell r="P114">
            <v>-3.2759785652200002E-2</v>
          </cell>
          <cell r="Q114">
            <v>-4.9275398254399999E-2</v>
          </cell>
          <cell r="R114">
            <v>-4.3912291526799999E-2</v>
          </cell>
          <cell r="S114">
            <v>-4.7938227653499997E-2</v>
          </cell>
          <cell r="T114">
            <v>-8.4240734577199994E-2</v>
          </cell>
          <cell r="U114">
            <v>-5.4340898990600003E-2</v>
          </cell>
          <cell r="V114">
            <v>-8.8621795177500004E-2</v>
          </cell>
          <cell r="W114">
            <v>-6.2720358371699994E-2</v>
          </cell>
          <cell r="X114">
            <v>-8.5317790508300004E-2</v>
          </cell>
          <cell r="Y114">
            <v>-2.4637043476100001E-2</v>
          </cell>
          <cell r="Z114">
            <v>6.3854455947900002E-4</v>
          </cell>
          <cell r="AA114">
            <v>-8.2575440406799996E-2</v>
          </cell>
          <cell r="AB114">
            <v>-1.8783390521999999E-2</v>
          </cell>
          <cell r="AC114">
            <v>3.1610131263699998E-3</v>
          </cell>
          <cell r="AD114">
            <v>-9.3246638774899998E-2</v>
          </cell>
          <cell r="AE114">
            <v>2.6745319366500001E-2</v>
          </cell>
          <cell r="AF114">
            <v>-1.8815636634800001E-2</v>
          </cell>
          <cell r="AG114">
            <v>-7.1167051792100006E-2</v>
          </cell>
          <cell r="AH114">
            <v>1.40671730042E-2</v>
          </cell>
          <cell r="AI114">
            <v>-2.4685561657000001E-2</v>
          </cell>
          <cell r="AJ114">
            <v>-4.6115159988399997E-2</v>
          </cell>
          <cell r="AK114">
            <v>-7.4323475360900004E-2</v>
          </cell>
          <cell r="AL114">
            <v>-9.0259850025199997E-2</v>
          </cell>
          <cell r="AM114">
            <v>-7.2156310081500002E-2</v>
          </cell>
          <cell r="AN114">
            <v>-0.16308742761600001</v>
          </cell>
          <cell r="AO114">
            <v>-5.0938963890099997E-2</v>
          </cell>
          <cell r="AP114">
            <v>-1.1320173740399999E-2</v>
          </cell>
          <cell r="AQ114">
            <v>-7.8699409961699995E-2</v>
          </cell>
          <cell r="AR114">
            <v>-3.7444233894300002E-2</v>
          </cell>
          <cell r="AS114">
            <v>-6.6374421119700003E-2</v>
          </cell>
          <cell r="AT114">
            <v>-1.6576528549200002E-2</v>
          </cell>
          <cell r="AU114">
            <v>-2.8830409049999998E-2</v>
          </cell>
          <cell r="AV114">
            <v>-7.1126818656900001E-2</v>
          </cell>
          <cell r="AW114">
            <v>-7.5203120708499993E-2</v>
          </cell>
          <cell r="AX114">
            <v>-0.10695385932900001</v>
          </cell>
          <cell r="AY114">
            <v>-6.3321411609600003E-2</v>
          </cell>
          <cell r="AZ114">
            <v>1.11323595047E-2</v>
          </cell>
          <cell r="BA114">
            <v>-1.3367950916299999E-2</v>
          </cell>
          <cell r="BB114">
            <v>-6.5242290496799998E-2</v>
          </cell>
          <cell r="BC114">
            <v>-6.9989502430000003E-2</v>
          </cell>
          <cell r="BD114">
            <v>-3.8665533065799999E-2</v>
          </cell>
          <cell r="BE114">
            <v>-3.9927482605000002E-2</v>
          </cell>
          <cell r="BF114">
            <v>-4.6884477138499997E-2</v>
          </cell>
          <cell r="BG114">
            <v>-5.82154393196E-2</v>
          </cell>
          <cell r="BH114">
            <v>-0.11879444122299999</v>
          </cell>
          <cell r="BI114">
            <v>-7.2713792324099996E-2</v>
          </cell>
          <cell r="BJ114">
            <v>-6.4616501331299994E-2</v>
          </cell>
          <cell r="BK114">
            <v>-6.0343384742699999E-2</v>
          </cell>
          <cell r="BL114">
            <v>-5.4154574871100002E-2</v>
          </cell>
          <cell r="BM114">
            <v>-9.7531080246000008E-3</v>
          </cell>
          <cell r="BN114">
            <v>-7.6440274715400006E-2</v>
          </cell>
          <cell r="BO114">
            <v>-5.3972721099899999E-2</v>
          </cell>
          <cell r="BP114">
            <v>-3.8206994533500002E-2</v>
          </cell>
          <cell r="BQ114">
            <v>-7.7083528041800006E-2</v>
          </cell>
          <cell r="BR114">
            <v>-0.141426205635</v>
          </cell>
          <cell r="BS114">
            <v>-0.122816383839</v>
          </cell>
          <cell r="BT114">
            <v>-6.8843424320200006E-2</v>
          </cell>
          <cell r="BU114">
            <v>-4.1234791278799997E-2</v>
          </cell>
          <cell r="BV114">
            <v>-3.5563170909900001E-2</v>
          </cell>
          <cell r="BW114">
            <v>-3.3984065055799997E-2</v>
          </cell>
          <cell r="BX114">
            <v>-3.5232603549999998E-2</v>
          </cell>
          <cell r="BY114">
            <v>-4.88144755363E-2</v>
          </cell>
          <cell r="BZ114">
            <v>-3.1391799449899997E-2</v>
          </cell>
          <cell r="CA114">
            <v>-7.3665976524400004E-3</v>
          </cell>
          <cell r="CB114">
            <v>-2.81919836998E-2</v>
          </cell>
          <cell r="CC114">
            <v>-0.122460663319</v>
          </cell>
          <cell r="CD114">
            <v>-0.111444413662</v>
          </cell>
          <cell r="CE114">
            <v>-6.4385831355999998E-2</v>
          </cell>
          <cell r="CF114">
            <v>-2.9150426387800001E-2</v>
          </cell>
          <cell r="CG114">
            <v>-8.8023006915999999E-2</v>
          </cell>
          <cell r="CH114">
            <v>-3.3590734004999998E-2</v>
          </cell>
          <cell r="CI114">
            <v>-6.0313522815700002E-2</v>
          </cell>
          <cell r="CJ114">
            <v>-8.4796845912900001E-2</v>
          </cell>
          <cell r="CK114">
            <v>-4.2030215263399999E-2</v>
          </cell>
          <cell r="CL114">
            <v>-6.0131371021299999E-2</v>
          </cell>
          <cell r="CM114">
            <v>-7.97361135483E-2</v>
          </cell>
          <cell r="CN114">
            <v>-5.58856725693E-2</v>
          </cell>
          <cell r="CO114">
            <v>-5.3977072238899998E-2</v>
          </cell>
          <cell r="CP114">
            <v>-5.7100892067000003E-2</v>
          </cell>
          <cell r="CQ114">
            <v>-3.98557186127E-2</v>
          </cell>
          <cell r="CR114">
            <v>5.3097009658800001E-2</v>
          </cell>
          <cell r="CS114">
            <v>-5.8247148990600003E-2</v>
          </cell>
          <cell r="CT114">
            <v>-3.0286788940399999E-2</v>
          </cell>
          <cell r="CU114">
            <v>-2.5227069854699999E-3</v>
          </cell>
          <cell r="CV114">
            <v>-9.3453168869E-2</v>
          </cell>
          <cell r="CW114">
            <v>-9.7251653671299995E-2</v>
          </cell>
          <cell r="CX114">
            <v>-4.83968257904E-2</v>
          </cell>
          <cell r="CY114">
            <v>-2.6712059974700001E-2</v>
          </cell>
          <cell r="CZ114">
            <v>-3.5107195377299998E-2</v>
          </cell>
          <cell r="DA114">
            <v>-3.7478506565100003E-2</v>
          </cell>
          <cell r="DB114">
            <v>-6.9439768791199993E-2</v>
          </cell>
          <cell r="DC114">
            <v>-3.71688008308E-2</v>
          </cell>
          <cell r="DD114">
            <v>-4.3145895004300001E-2</v>
          </cell>
          <cell r="DE114">
            <v>1.31905674934E-2</v>
          </cell>
          <cell r="DF114">
            <v>-6.0410976409900001E-2</v>
          </cell>
          <cell r="DG114">
            <v>-5.9640109539000001E-2</v>
          </cell>
          <cell r="DH114">
            <v>-6.9835066795299994E-2</v>
          </cell>
          <cell r="DI114">
            <v>-5.9272527694699997E-2</v>
          </cell>
          <cell r="DJ114">
            <v>-1.22674703598E-2</v>
          </cell>
          <cell r="DK114">
            <v>9.5035433769200001E-3</v>
          </cell>
          <cell r="DL114">
            <v>-6.4566493034399999E-2</v>
          </cell>
          <cell r="DM114">
            <v>-5.1108956337000001E-2</v>
          </cell>
          <cell r="DN114">
            <v>-0.107192635536</v>
          </cell>
          <cell r="DO114">
            <v>-6.3184499740599996E-3</v>
          </cell>
          <cell r="DP114">
            <v>-1.79306864738E-2</v>
          </cell>
          <cell r="DQ114">
            <v>-3.3042371272999999E-2</v>
          </cell>
          <cell r="DR114">
            <v>-3.2894313335400001E-2</v>
          </cell>
          <cell r="DS114">
            <v>-5.4093003272999998E-2</v>
          </cell>
          <cell r="DT114">
            <v>-3.8046061992600001E-2</v>
          </cell>
          <cell r="DU114">
            <v>-2.58880853653E-2</v>
          </cell>
          <cell r="DV114">
            <v>-2.6591837406200001E-2</v>
          </cell>
          <cell r="DW114">
            <v>-3.5971283912699999E-2</v>
          </cell>
          <cell r="DX114">
            <v>-2.2339701652499998E-2</v>
          </cell>
          <cell r="DY114">
            <v>1.45272016525E-2</v>
          </cell>
          <cell r="DZ114">
            <v>-1.48731470108E-3</v>
          </cell>
          <cell r="EA114">
            <v>-1.8127024173700001E-2</v>
          </cell>
          <cell r="EB114">
            <v>-3.8769543170899999E-2</v>
          </cell>
          <cell r="EC114">
            <v>-4.9980938434599997E-2</v>
          </cell>
          <cell r="ED114">
            <v>4.4364333152800001E-3</v>
          </cell>
          <cell r="EE114">
            <v>-1.6425848007200001E-2</v>
          </cell>
          <cell r="EF114">
            <v>-3.1625926494599998E-2</v>
          </cell>
          <cell r="EG114">
            <v>-9.6237003803299997E-2</v>
          </cell>
          <cell r="EH114">
            <v>-7.5843572616600005E-2</v>
          </cell>
          <cell r="EI114">
            <v>-8.8131546974200003E-2</v>
          </cell>
          <cell r="EJ114">
            <v>-4.2632341384899998E-2</v>
          </cell>
          <cell r="EK114">
            <v>-7.9641282558400001E-2</v>
          </cell>
          <cell r="EL114">
            <v>-4.2628049850499998E-2</v>
          </cell>
          <cell r="EM114">
            <v>-5.0304830074299998E-2</v>
          </cell>
          <cell r="EN114">
            <v>-2.9366374015800001E-2</v>
          </cell>
          <cell r="EO114">
            <v>-1.0059475898699999E-3</v>
          </cell>
          <cell r="EP114">
            <v>-3.2285094261199999E-2</v>
          </cell>
          <cell r="EQ114">
            <v>-9.0649724006700003E-2</v>
          </cell>
          <cell r="ER114">
            <v>-6.4454257488299999E-2</v>
          </cell>
          <cell r="ES114">
            <v>-4.8631548881500002E-2</v>
          </cell>
          <cell r="ET114">
            <v>-1.11767053604E-2</v>
          </cell>
          <cell r="EU114">
            <v>-6.5737724304199996E-2</v>
          </cell>
          <cell r="EV114">
            <v>-4.9864530563399997E-2</v>
          </cell>
          <cell r="EW114">
            <v>-4.8295676708200001E-2</v>
          </cell>
          <cell r="EX114">
            <v>-2.5888919830299999E-2</v>
          </cell>
          <cell r="EY114">
            <v>-2.1479904651600001E-2</v>
          </cell>
          <cell r="EZ114">
            <v>-1.87839865685E-2</v>
          </cell>
          <cell r="FA114">
            <v>-0.14537221193300001</v>
          </cell>
          <cell r="FB114">
            <v>-5.88967204094E-2</v>
          </cell>
          <cell r="FC114">
            <v>-3.27289104462E-3</v>
          </cell>
          <cell r="FD114">
            <v>-3.6699116230000002E-2</v>
          </cell>
          <cell r="FE114">
            <v>-4.3514788150800003E-2</v>
          </cell>
          <cell r="FF114">
            <v>-5.7773172855399998E-2</v>
          </cell>
          <cell r="FG114">
            <v>-7.62265324593E-2</v>
          </cell>
          <cell r="FH114">
            <v>-5.3058803081500003E-2</v>
          </cell>
          <cell r="FI114">
            <v>-7.2924137115499998E-2</v>
          </cell>
          <cell r="FJ114">
            <v>-5.67387938499E-2</v>
          </cell>
          <cell r="FK114">
            <v>-7.2904288768799994E-2</v>
          </cell>
          <cell r="FL114">
            <v>-6.7645609378800001E-2</v>
          </cell>
          <cell r="FM114">
            <v>2.7762055396999999E-3</v>
          </cell>
          <cell r="FN114">
            <v>-6.3175737857799993E-2</v>
          </cell>
          <cell r="FO114">
            <v>-1.7841517925300001E-2</v>
          </cell>
          <cell r="FP114">
            <v>-2.0595967769600002E-2</v>
          </cell>
          <cell r="FQ114">
            <v>-2.8151512146E-2</v>
          </cell>
          <cell r="FR114">
            <v>-5.07225990295E-2</v>
          </cell>
          <cell r="FS114">
            <v>-2.6863038539899999E-2</v>
          </cell>
          <cell r="FT114">
            <v>-5.9759497642499999E-2</v>
          </cell>
          <cell r="FU114">
            <v>-2.4055302143100001E-2</v>
          </cell>
          <cell r="FV114">
            <v>-0.102838993073</v>
          </cell>
          <cell r="FW114">
            <v>2.0406007766699999E-2</v>
          </cell>
          <cell r="FX114">
            <v>-6.5684318542499998E-5</v>
          </cell>
          <cell r="FY114">
            <v>-7.73763656616E-2</v>
          </cell>
          <cell r="FZ114">
            <v>-5.1398754119899998E-2</v>
          </cell>
          <cell r="GA114">
            <v>-8.4816455841099994E-2</v>
          </cell>
          <cell r="GB114">
            <v>-2.2159099578899999E-2</v>
          </cell>
          <cell r="GC114">
            <v>-2.17370986938E-2</v>
          </cell>
          <cell r="GD114">
            <v>-2.3989200592E-2</v>
          </cell>
          <cell r="GE114">
            <v>-5.5885493755299998E-2</v>
          </cell>
          <cell r="GF114">
            <v>-8.2837879657699995E-2</v>
          </cell>
          <cell r="GG114">
            <v>-0.113173902035</v>
          </cell>
          <cell r="GH114">
            <v>-4.9521207809400003E-2</v>
          </cell>
          <cell r="GI114">
            <v>-7.74173736572E-2</v>
          </cell>
          <cell r="GJ114">
            <v>-1.88519954681E-2</v>
          </cell>
          <cell r="GK114">
            <v>-6.5773844718899993E-2</v>
          </cell>
          <cell r="GL114">
            <v>-9.0864598751100006E-2</v>
          </cell>
          <cell r="GM114">
            <v>-7.3572695255299997E-2</v>
          </cell>
          <cell r="GN114">
            <v>-6.0885846614800003E-2</v>
          </cell>
          <cell r="GO114">
            <v>-5.8872759342200001E-2</v>
          </cell>
          <cell r="GP114">
            <v>-5.5769145488700003E-2</v>
          </cell>
          <cell r="GQ114">
            <v>-4.1360497474699998E-2</v>
          </cell>
          <cell r="GR114">
            <v>-5.3835093975100001E-2</v>
          </cell>
          <cell r="GS114">
            <v>-0.100195109844</v>
          </cell>
          <cell r="GT114">
            <v>-4.74345088005E-2</v>
          </cell>
          <cell r="GU114">
            <v>-7.7748417854300006E-2</v>
          </cell>
          <cell r="GV114">
            <v>-5.8370828628500002E-2</v>
          </cell>
          <cell r="GW114">
            <v>-5.4733872413599997E-2</v>
          </cell>
          <cell r="GX114">
            <v>-8.1893980503099997E-2</v>
          </cell>
          <cell r="GY114">
            <v>-8.6210608482400003E-2</v>
          </cell>
          <cell r="GZ114">
            <v>-7.8594624996199999E-2</v>
          </cell>
          <cell r="HA114">
            <v>-5.8185279369400003E-2</v>
          </cell>
          <cell r="HB114">
            <v>-4.14876937866E-2</v>
          </cell>
          <cell r="HC114">
            <v>-2.96787023544E-2</v>
          </cell>
          <cell r="HD114">
            <v>-1.8318891525300001E-3</v>
          </cell>
          <cell r="HE114">
            <v>-5.2358746528600002E-2</v>
          </cell>
          <cell r="HF114">
            <v>-0.118754863739</v>
          </cell>
          <cell r="HG114">
            <v>-5.1726102828999997E-2</v>
          </cell>
          <cell r="HH114">
            <v>-7.6357245445299995E-2</v>
          </cell>
          <cell r="HI114">
            <v>-6.1963975429500003E-2</v>
          </cell>
          <cell r="HJ114">
            <v>-5.5635094642599997E-2</v>
          </cell>
          <cell r="HK114">
            <v>-0.10441249609</v>
          </cell>
          <cell r="HL114">
            <v>-3.8112163543699999E-2</v>
          </cell>
          <cell r="HM114">
            <v>-0.102609395981</v>
          </cell>
          <cell r="HN114">
            <v>-3.9933264255499999E-2</v>
          </cell>
          <cell r="HO114">
            <v>-4.6606719493900002E-2</v>
          </cell>
          <cell r="HP114">
            <v>-1.8369555473299999E-2</v>
          </cell>
          <cell r="HQ114">
            <v>-7.0129513740499999E-2</v>
          </cell>
          <cell r="HR114">
            <v>-1.7391204834000001E-2</v>
          </cell>
          <cell r="HS114">
            <v>-6.37900829315E-2</v>
          </cell>
          <cell r="HT114">
            <v>-2.63206362724E-2</v>
          </cell>
          <cell r="HU114">
            <v>-6.6569030284899994E-2</v>
          </cell>
          <cell r="HV114">
            <v>-2.1258652210199999E-2</v>
          </cell>
          <cell r="HW114">
            <v>-6.9196939468399998E-2</v>
          </cell>
          <cell r="HX114">
            <v>-4.4916450977300001E-2</v>
          </cell>
          <cell r="HY114">
            <v>-8.8074266910599996E-2</v>
          </cell>
          <cell r="HZ114">
            <v>-7.4938178062399996E-2</v>
          </cell>
          <cell r="IA114">
            <v>-1.49974822998E-2</v>
          </cell>
          <cell r="IB114">
            <v>-5.2206814289099998E-2</v>
          </cell>
          <cell r="IC114">
            <v>-4.7853827476500001E-2</v>
          </cell>
          <cell r="ID114">
            <v>-6.8716824054700004E-2</v>
          </cell>
          <cell r="IE114">
            <v>-2.6097118854500001E-2</v>
          </cell>
          <cell r="IF114">
            <v>-5.9064686298399997E-2</v>
          </cell>
          <cell r="IG114">
            <v>-2.4215519428300001E-2</v>
          </cell>
          <cell r="IH114">
            <v>-3.4549832344100001E-2</v>
          </cell>
          <cell r="II114">
            <v>-7.4990987777699997E-2</v>
          </cell>
          <cell r="IJ114">
            <v>-2.5817513465899999E-2</v>
          </cell>
          <cell r="IK114">
            <v>4.37415838242E-2</v>
          </cell>
          <cell r="IL114">
            <v>-7.0891201496099995E-2</v>
          </cell>
          <cell r="IM114">
            <v>-4.0221333503700003E-2</v>
          </cell>
          <cell r="IN114">
            <v>-4.20413613319E-2</v>
          </cell>
          <cell r="IO114">
            <v>-9.2435657978099994E-2</v>
          </cell>
          <cell r="IP114">
            <v>-9.0930104255700001E-2</v>
          </cell>
          <cell r="IQ114">
            <v>-9.6982061862899996E-2</v>
          </cell>
          <cell r="IR114">
            <v>-4.9282308667900003E-2</v>
          </cell>
          <cell r="IS114">
            <v>3.33655402064E-2</v>
          </cell>
          <cell r="IT114">
            <v>-1.4770420789700001</v>
          </cell>
        </row>
        <row r="115">
          <cell r="A115" t="str">
            <v>SNP_P_4243225_C8A_promoter_embA.embB</v>
          </cell>
          <cell r="B115">
            <v>0</v>
          </cell>
          <cell r="C115">
            <v>2.5320708751700002E-2</v>
          </cell>
          <cell r="D115">
            <v>2.2352218627899999E-2</v>
          </cell>
          <cell r="E115">
            <v>2.1223425865199999E-2</v>
          </cell>
          <cell r="F115">
            <v>2.1108150482200001E-2</v>
          </cell>
          <cell r="G115">
            <v>2.4060666561100001E-2</v>
          </cell>
          <cell r="H115">
            <v>2.48829126358E-2</v>
          </cell>
          <cell r="I115">
            <v>2.3451924323999999E-2</v>
          </cell>
          <cell r="J115">
            <v>2.7234971523300001E-2</v>
          </cell>
          <cell r="K115">
            <v>2.7300596237199999E-2</v>
          </cell>
          <cell r="L115">
            <v>2.7728080749499999E-4</v>
          </cell>
          <cell r="M115">
            <v>2.5345206260699998E-2</v>
          </cell>
          <cell r="N115">
            <v>2.28518247604E-2</v>
          </cell>
          <cell r="O115">
            <v>2.1644830703700001E-2</v>
          </cell>
          <cell r="P115">
            <v>2.5761663913700002E-2</v>
          </cell>
          <cell r="Q115">
            <v>1.8109500408199999E-2</v>
          </cell>
          <cell r="R115">
            <v>1.5497207641600001E-5</v>
          </cell>
          <cell r="S115">
            <v>2.06403136253E-2</v>
          </cell>
          <cell r="T115">
            <v>2.3757100105300001E-2</v>
          </cell>
          <cell r="U115">
            <v>9.5367431640600002E-7</v>
          </cell>
          <cell r="V115">
            <v>0</v>
          </cell>
          <cell r="W115">
            <v>2.5474667549100001E-2</v>
          </cell>
          <cell r="X115">
            <v>2.8115332126600001E-2</v>
          </cell>
          <cell r="Y115">
            <v>2.4245321750599999E-2</v>
          </cell>
          <cell r="Z115">
            <v>2.7936697006199999E-4</v>
          </cell>
          <cell r="AA115">
            <v>2.65255570412E-2</v>
          </cell>
          <cell r="AB115">
            <v>2.4115800857500001E-2</v>
          </cell>
          <cell r="AC115">
            <v>2.71525979042E-2</v>
          </cell>
          <cell r="AD115">
            <v>2.94751524925E-2</v>
          </cell>
          <cell r="AE115">
            <v>1.24573707581E-5</v>
          </cell>
          <cell r="AF115">
            <v>1.7881393432600001E-7</v>
          </cell>
          <cell r="AG115">
            <v>0</v>
          </cell>
          <cell r="AH115">
            <v>3.07459235191E-2</v>
          </cell>
          <cell r="AI115">
            <v>5.9437751770000005E-4</v>
          </cell>
          <cell r="AJ115">
            <v>2.5848209857900002E-2</v>
          </cell>
          <cell r="AK115">
            <v>2.6655375957500001E-2</v>
          </cell>
          <cell r="AL115">
            <v>1.05082988739E-4</v>
          </cell>
          <cell r="AM115">
            <v>6.1988830566399999E-6</v>
          </cell>
          <cell r="AN115">
            <v>2.6674807071699998E-2</v>
          </cell>
          <cell r="AO115">
            <v>2.4504840374000001E-2</v>
          </cell>
          <cell r="AP115">
            <v>1.0555386543300001E-3</v>
          </cell>
          <cell r="AQ115">
            <v>2.1100044250500001E-5</v>
          </cell>
          <cell r="AR115">
            <v>2.6854515075700001E-2</v>
          </cell>
          <cell r="AS115">
            <v>2.67672538757E-2</v>
          </cell>
          <cell r="AT115">
            <v>4.5454502105699999E-4</v>
          </cell>
          <cell r="AU115">
            <v>2.0729959011099999E-2</v>
          </cell>
          <cell r="AV115">
            <v>2.4766862392399999E-2</v>
          </cell>
          <cell r="AW115">
            <v>2.3593664169300001E-2</v>
          </cell>
          <cell r="AX115">
            <v>3.12924385071E-5</v>
          </cell>
          <cell r="AY115">
            <v>1.31130218506E-6</v>
          </cell>
          <cell r="AZ115">
            <v>2.4443566799200001E-2</v>
          </cell>
          <cell r="BA115">
            <v>1.3768672943100001E-4</v>
          </cell>
          <cell r="BB115">
            <v>2.6822507381400001E-2</v>
          </cell>
          <cell r="BC115">
            <v>2.5190353393599998E-2</v>
          </cell>
          <cell r="BD115">
            <v>3.7610530853299999E-5</v>
          </cell>
          <cell r="BE115">
            <v>2.2890508174900001E-2</v>
          </cell>
          <cell r="BF115">
            <v>2.3311853408800001E-2</v>
          </cell>
          <cell r="BG115">
            <v>2.4119913577999998E-2</v>
          </cell>
          <cell r="BH115">
            <v>2.50478386879E-2</v>
          </cell>
          <cell r="BI115">
            <v>2.4199664592699999E-2</v>
          </cell>
          <cell r="BJ115">
            <v>2.24485397339E-2</v>
          </cell>
          <cell r="BK115">
            <v>1.6254186630200001E-4</v>
          </cell>
          <cell r="BL115">
            <v>2.8417766094199999E-2</v>
          </cell>
          <cell r="BM115">
            <v>1.56998634338E-4</v>
          </cell>
          <cell r="BN115">
            <v>2.45097875595E-2</v>
          </cell>
          <cell r="BO115">
            <v>2.6240408420599999E-2</v>
          </cell>
          <cell r="BP115">
            <v>4.9054622650099999E-5</v>
          </cell>
          <cell r="BQ115">
            <v>2.7179837226900001E-2</v>
          </cell>
          <cell r="BR115">
            <v>2.5486946105999998E-4</v>
          </cell>
          <cell r="BS115">
            <v>2.8600811958299999E-2</v>
          </cell>
          <cell r="BT115">
            <v>2.53030061722E-2</v>
          </cell>
          <cell r="BU115">
            <v>8.7618827819799994E-6</v>
          </cell>
          <cell r="BV115">
            <v>2.5104761123700001E-2</v>
          </cell>
          <cell r="BW115">
            <v>1.76644325256E-3</v>
          </cell>
          <cell r="BX115">
            <v>2.4246752262100001E-2</v>
          </cell>
          <cell r="BY115">
            <v>2.3385226726500001E-2</v>
          </cell>
          <cell r="BZ115">
            <v>2.84604430199E-2</v>
          </cell>
          <cell r="CA115">
            <v>2.1334946155499999E-2</v>
          </cell>
          <cell r="CB115">
            <v>2.2760450840000002E-2</v>
          </cell>
          <cell r="CC115">
            <v>2.2828578949E-5</v>
          </cell>
          <cell r="CD115">
            <v>2.6952445506999999E-2</v>
          </cell>
          <cell r="CE115">
            <v>3.31521034241E-4</v>
          </cell>
          <cell r="CF115">
            <v>2.60469317436E-2</v>
          </cell>
          <cell r="CG115">
            <v>2.5140702724499999E-2</v>
          </cell>
          <cell r="CH115">
            <v>2.6409804820999999E-2</v>
          </cell>
          <cell r="CI115">
            <v>7.1167945861799994E-5</v>
          </cell>
          <cell r="CJ115">
            <v>2.6822090148900002E-6</v>
          </cell>
          <cell r="CK115">
            <v>2.2242307663000001E-2</v>
          </cell>
          <cell r="CL115">
            <v>6.1023235321000003E-4</v>
          </cell>
          <cell r="CM115">
            <v>2.1161079406699999E-2</v>
          </cell>
          <cell r="CN115">
            <v>2.3853778839100001E-4</v>
          </cell>
          <cell r="CO115">
            <v>2.0213842392000001E-2</v>
          </cell>
          <cell r="CP115">
            <v>3.18254232407E-2</v>
          </cell>
          <cell r="CQ115">
            <v>2.4714410305E-2</v>
          </cell>
          <cell r="CR115">
            <v>2.3341178893999999E-4</v>
          </cell>
          <cell r="CS115">
            <v>2.99260616302E-2</v>
          </cell>
          <cell r="CT115">
            <v>1.4495849609399999E-4</v>
          </cell>
          <cell r="CU115">
            <v>2.1902740001700002E-2</v>
          </cell>
          <cell r="CV115">
            <v>3.2305717468299998E-5</v>
          </cell>
          <cell r="CW115">
            <v>2.4955987930299999E-2</v>
          </cell>
          <cell r="CX115">
            <v>7.3617696762099999E-4</v>
          </cell>
          <cell r="CY115">
            <v>2.0732820034E-2</v>
          </cell>
          <cell r="CZ115">
            <v>2.21353173256E-2</v>
          </cell>
          <cell r="DA115">
            <v>2.06936001778E-2</v>
          </cell>
          <cell r="DB115">
            <v>3.7151575088500001E-4</v>
          </cell>
          <cell r="DC115">
            <v>6.9141387939500003E-5</v>
          </cell>
          <cell r="DD115">
            <v>7.7486038207999999E-7</v>
          </cell>
          <cell r="DE115">
            <v>0</v>
          </cell>
          <cell r="DF115">
            <v>0</v>
          </cell>
          <cell r="DG115">
            <v>2.9940545558900002E-2</v>
          </cell>
          <cell r="DH115">
            <v>2.6437819004099999E-2</v>
          </cell>
          <cell r="DI115">
            <v>2.4354696273799999E-2</v>
          </cell>
          <cell r="DJ115">
            <v>3.8278102874800003E-4</v>
          </cell>
          <cell r="DK115">
            <v>1.5377998352100001E-5</v>
          </cell>
          <cell r="DL115">
            <v>2.1089017391200001E-2</v>
          </cell>
          <cell r="DM115">
            <v>2.5545358657799999E-2</v>
          </cell>
          <cell r="DN115">
            <v>7.4642896652199996E-4</v>
          </cell>
          <cell r="DO115">
            <v>1.7881393432599999E-6</v>
          </cell>
          <cell r="DP115">
            <v>3.0247151851699999E-2</v>
          </cell>
          <cell r="DQ115">
            <v>2.57087349892E-2</v>
          </cell>
          <cell r="DR115">
            <v>1.60157680511E-4</v>
          </cell>
          <cell r="DS115">
            <v>4.2676925659200003E-5</v>
          </cell>
          <cell r="DT115">
            <v>2.0944058895099999E-2</v>
          </cell>
          <cell r="DU115">
            <v>1.9453704357100001E-2</v>
          </cell>
          <cell r="DV115">
            <v>2.9646813869500001E-2</v>
          </cell>
          <cell r="DW115">
            <v>1.8972635269200001E-2</v>
          </cell>
          <cell r="DX115">
            <v>2.9772520065300001E-4</v>
          </cell>
          <cell r="DY115">
            <v>2.11399197578E-2</v>
          </cell>
          <cell r="DZ115">
            <v>2.0602345466599999E-2</v>
          </cell>
          <cell r="EA115">
            <v>1.9469857215899999E-2</v>
          </cell>
          <cell r="EB115">
            <v>2.5106847286199999E-2</v>
          </cell>
          <cell r="EC115">
            <v>2.5390446186100001E-2</v>
          </cell>
          <cell r="ED115">
            <v>4.32729721069E-4</v>
          </cell>
          <cell r="EE115">
            <v>2.2562086582199999E-2</v>
          </cell>
          <cell r="EF115">
            <v>2.3363590240499998E-2</v>
          </cell>
          <cell r="EG115">
            <v>1.7913579940799999E-2</v>
          </cell>
          <cell r="EH115">
            <v>2.4735212326000001E-2</v>
          </cell>
          <cell r="EI115">
            <v>3.0750036239599998E-4</v>
          </cell>
          <cell r="EJ115">
            <v>1.4066696167000001E-5</v>
          </cell>
          <cell r="EK115">
            <v>2.24227905273E-2</v>
          </cell>
          <cell r="EL115">
            <v>2.3774683475499998E-2</v>
          </cell>
          <cell r="EM115">
            <v>2.8073787689199999E-2</v>
          </cell>
          <cell r="EN115">
            <v>2.14517116547E-4</v>
          </cell>
          <cell r="EO115">
            <v>2.1152496337899999E-2</v>
          </cell>
          <cell r="EP115">
            <v>2.1082818508099999E-2</v>
          </cell>
          <cell r="EQ115">
            <v>6.5320730209400004E-4</v>
          </cell>
          <cell r="ER115">
            <v>2.29433774948E-2</v>
          </cell>
          <cell r="ES115">
            <v>4.0858983993500003E-4</v>
          </cell>
          <cell r="ET115">
            <v>5.26905059814E-5</v>
          </cell>
          <cell r="EU115">
            <v>2.7600884437600001E-2</v>
          </cell>
          <cell r="EV115">
            <v>2.5856673717500001E-2</v>
          </cell>
          <cell r="EW115">
            <v>4.6354532241800004E-3</v>
          </cell>
          <cell r="EX115">
            <v>2.22624540329E-2</v>
          </cell>
          <cell r="EY115">
            <v>5.6684017181400001E-5</v>
          </cell>
          <cell r="EZ115">
            <v>2.54721045494E-2</v>
          </cell>
          <cell r="FA115">
            <v>6.6280364990200006E-5</v>
          </cell>
          <cell r="FB115">
            <v>2.4410724639899999E-2</v>
          </cell>
          <cell r="FC115">
            <v>2.3080885410300001E-2</v>
          </cell>
          <cell r="FD115">
            <v>9.1671943664600004E-5</v>
          </cell>
          <cell r="FE115">
            <v>3.7550926208499999E-6</v>
          </cell>
          <cell r="FF115">
            <v>3.2171368598899998E-2</v>
          </cell>
          <cell r="FG115">
            <v>2.4723172187799999E-2</v>
          </cell>
          <cell r="FH115">
            <v>4.1673183441199996E-3</v>
          </cell>
          <cell r="FI115">
            <v>2.5874853134200002E-2</v>
          </cell>
          <cell r="FJ115">
            <v>2.1800458431200001E-2</v>
          </cell>
          <cell r="FK115">
            <v>2.22544670105E-2</v>
          </cell>
          <cell r="FL115">
            <v>2.1758377552E-2</v>
          </cell>
          <cell r="FM115">
            <v>2.81700491905E-2</v>
          </cell>
          <cell r="FN115">
            <v>2.77903676033E-2</v>
          </cell>
          <cell r="FO115">
            <v>2.4451971054100002E-2</v>
          </cell>
          <cell r="FP115">
            <v>5.4997205734299995E-4</v>
          </cell>
          <cell r="FQ115">
            <v>2.6360392570500001E-2</v>
          </cell>
          <cell r="FR115">
            <v>4.8124790191700004E-3</v>
          </cell>
          <cell r="FS115">
            <v>2.35666036606E-2</v>
          </cell>
          <cell r="FT115">
            <v>1.15174055099E-3</v>
          </cell>
          <cell r="FU115">
            <v>7.6532363891600004E-5</v>
          </cell>
          <cell r="FV115">
            <v>2.8588712215399999E-2</v>
          </cell>
          <cell r="FW115">
            <v>2.65666246414E-2</v>
          </cell>
          <cell r="FX115">
            <v>2.2207796573599999E-2</v>
          </cell>
          <cell r="FY115">
            <v>6.8223476409899999E-4</v>
          </cell>
          <cell r="FZ115">
            <v>2.5093913078300001E-2</v>
          </cell>
          <cell r="GA115">
            <v>3.80873680115E-5</v>
          </cell>
          <cell r="GB115">
            <v>2.3858428001399999E-2</v>
          </cell>
          <cell r="GC115">
            <v>2.36557722092E-2</v>
          </cell>
          <cell r="GD115">
            <v>3.3066272735600001E-3</v>
          </cell>
          <cell r="GE115">
            <v>2.7122199535400002E-2</v>
          </cell>
          <cell r="GF115">
            <v>5.28198480606E-3</v>
          </cell>
          <cell r="GG115">
            <v>2.7221441268899998E-2</v>
          </cell>
          <cell r="GH115">
            <v>2.702242136E-2</v>
          </cell>
          <cell r="GI115">
            <v>2.58286595345E-2</v>
          </cell>
          <cell r="GJ115">
            <v>2.0927965640999999E-2</v>
          </cell>
          <cell r="GK115">
            <v>2.7049720287299999E-2</v>
          </cell>
          <cell r="GL115">
            <v>2.5478184223200001E-2</v>
          </cell>
          <cell r="GM115">
            <v>2.6704788207999999E-2</v>
          </cell>
          <cell r="GN115">
            <v>1.29437446594E-3</v>
          </cell>
          <cell r="GO115">
            <v>2.4984836578400001E-2</v>
          </cell>
          <cell r="GP115">
            <v>3.1280517578099998E-4</v>
          </cell>
          <cell r="GQ115">
            <v>2.8579533100099998E-2</v>
          </cell>
          <cell r="GR115">
            <v>2.6635587215399999E-2</v>
          </cell>
          <cell r="GS115">
            <v>2.4014532566099998E-2</v>
          </cell>
          <cell r="GT115">
            <v>5.2809715270999997E-5</v>
          </cell>
          <cell r="GU115">
            <v>2.08616256714E-6</v>
          </cell>
          <cell r="GV115">
            <v>1.9770860671999999E-2</v>
          </cell>
          <cell r="GW115">
            <v>6.5724253654499999E-3</v>
          </cell>
          <cell r="GX115">
            <v>2.1857202053099999E-2</v>
          </cell>
          <cell r="GY115">
            <v>2.3892760276799999E-2</v>
          </cell>
          <cell r="GZ115">
            <v>2.6213288307199999E-2</v>
          </cell>
          <cell r="HA115">
            <v>3.9303302764899999E-4</v>
          </cell>
          <cell r="HB115">
            <v>9.71555709839E-6</v>
          </cell>
          <cell r="HC115">
            <v>0</v>
          </cell>
          <cell r="HD115">
            <v>1.8980741500900001E-2</v>
          </cell>
          <cell r="HE115">
            <v>2.28577852249E-2</v>
          </cell>
          <cell r="HF115">
            <v>2.38879323006E-2</v>
          </cell>
          <cell r="HG115">
            <v>2.4115324020400002E-2</v>
          </cell>
          <cell r="HH115">
            <v>1.1574029922499999E-3</v>
          </cell>
          <cell r="HI115">
            <v>2.20613479614E-2</v>
          </cell>
          <cell r="HJ115">
            <v>2.28083133698E-2</v>
          </cell>
          <cell r="HK115">
            <v>2.6545584201800001E-2</v>
          </cell>
          <cell r="HL115">
            <v>2.4163246154799999E-2</v>
          </cell>
          <cell r="HM115">
            <v>2.7380466461200001E-2</v>
          </cell>
          <cell r="HN115">
            <v>2.1853268146500002E-2</v>
          </cell>
          <cell r="HO115">
            <v>2.175116539E-2</v>
          </cell>
          <cell r="HP115">
            <v>2.0918667316399998E-2</v>
          </cell>
          <cell r="HQ115">
            <v>2.70124673843E-2</v>
          </cell>
          <cell r="HR115">
            <v>2.3340046405800001E-2</v>
          </cell>
          <cell r="HS115">
            <v>2.5177180767099998E-2</v>
          </cell>
          <cell r="HT115">
            <v>2.9385089874300001E-4</v>
          </cell>
          <cell r="HU115">
            <v>9.8347663879400003E-6</v>
          </cell>
          <cell r="HV115">
            <v>2.6861667633099998E-2</v>
          </cell>
          <cell r="HW115">
            <v>2.5694251060499999E-2</v>
          </cell>
          <cell r="HX115">
            <v>2.2062361240400001E-2</v>
          </cell>
          <cell r="HY115">
            <v>2.8173327445999999E-2</v>
          </cell>
          <cell r="HZ115">
            <v>3.0518770217900001E-2</v>
          </cell>
          <cell r="IA115">
            <v>2.2786378860500001E-2</v>
          </cell>
          <cell r="IB115">
            <v>2.3353219032300001E-2</v>
          </cell>
          <cell r="IC115">
            <v>2.83566117287E-2</v>
          </cell>
          <cell r="ID115">
            <v>2.64454483986E-2</v>
          </cell>
          <cell r="IE115">
            <v>2.22999453545E-2</v>
          </cell>
          <cell r="IF115">
            <v>2.16693878174E-2</v>
          </cell>
          <cell r="IG115">
            <v>5.9467554092399995E-4</v>
          </cell>
          <cell r="IH115">
            <v>2.18260884285E-2</v>
          </cell>
          <cell r="II115">
            <v>2.3060202598600001E-2</v>
          </cell>
          <cell r="IJ115">
            <v>2.5898754596700001E-2</v>
          </cell>
          <cell r="IK115">
            <v>2.4239420890800001E-2</v>
          </cell>
          <cell r="IL115">
            <v>2.93163061142E-2</v>
          </cell>
          <cell r="IM115">
            <v>2.5548636913300001E-2</v>
          </cell>
          <cell r="IN115">
            <v>2.5199294090300001E-2</v>
          </cell>
          <cell r="IO115">
            <v>2.9444396495799999E-2</v>
          </cell>
          <cell r="IP115">
            <v>2.4789392948200002E-2</v>
          </cell>
          <cell r="IQ115">
            <v>2.2859215736399999E-2</v>
          </cell>
          <cell r="IR115">
            <v>1.6920858994100001E-2</v>
          </cell>
          <cell r="IS115">
            <v>1.14565035328E-2</v>
          </cell>
          <cell r="IT115">
            <v>1.4769654273999999</v>
          </cell>
        </row>
        <row r="116">
          <cell r="A116" t="str">
            <v>SNP_CN_4240592_G730A_A244T_embC</v>
          </cell>
          <cell r="B116">
            <v>0</v>
          </cell>
          <cell r="C116">
            <v>0</v>
          </cell>
          <cell r="D116">
            <v>1.7312049865700001E-2</v>
          </cell>
          <cell r="E116">
            <v>2.3592114448499998E-2</v>
          </cell>
          <cell r="F116">
            <v>1.8943846225700001E-2</v>
          </cell>
          <cell r="G116">
            <v>1.19209289551E-7</v>
          </cell>
          <cell r="H116">
            <v>1.8657743930800001E-2</v>
          </cell>
          <cell r="I116">
            <v>2.1604478359199999E-2</v>
          </cell>
          <cell r="J116">
            <v>0</v>
          </cell>
          <cell r="K116">
            <v>0</v>
          </cell>
          <cell r="L116">
            <v>2.25641727448E-2</v>
          </cell>
          <cell r="M116">
            <v>2.0983159542100002E-2</v>
          </cell>
          <cell r="N116">
            <v>1.99675559998E-5</v>
          </cell>
          <cell r="O116">
            <v>1.9174933433500001E-2</v>
          </cell>
          <cell r="P116">
            <v>2.2521376609800001E-2</v>
          </cell>
          <cell r="Q116">
            <v>1.68308615685E-2</v>
          </cell>
          <cell r="R116">
            <v>2.2646903991699999E-2</v>
          </cell>
          <cell r="S116">
            <v>1.6798436641699999E-2</v>
          </cell>
          <cell r="T116">
            <v>6.0975551605199998E-5</v>
          </cell>
          <cell r="U116">
            <v>2.35278606415E-2</v>
          </cell>
          <cell r="V116">
            <v>1.87214612961E-2</v>
          </cell>
          <cell r="W116">
            <v>3.27825546265E-6</v>
          </cell>
          <cell r="X116">
            <v>1.19209289551E-7</v>
          </cell>
          <cell r="Y116">
            <v>2.1104454994199998E-2</v>
          </cell>
          <cell r="Z116">
            <v>2.0309865474700001E-2</v>
          </cell>
          <cell r="AA116">
            <v>2.3379862308500001E-2</v>
          </cell>
          <cell r="AB116">
            <v>2.0662009716000001E-2</v>
          </cell>
          <cell r="AC116">
            <v>2.26220488548E-2</v>
          </cell>
          <cell r="AD116">
            <v>2.6216447353400001E-2</v>
          </cell>
          <cell r="AE116">
            <v>2.2027373313899999E-2</v>
          </cell>
          <cell r="AF116">
            <v>2.17844247818E-2</v>
          </cell>
          <cell r="AG116">
            <v>4.2617321014400001E-5</v>
          </cell>
          <cell r="AH116">
            <v>2.6330471038799999E-2</v>
          </cell>
          <cell r="AI116">
            <v>3.2490491867099999E-4</v>
          </cell>
          <cell r="AJ116">
            <v>2.4635970592500001E-2</v>
          </cell>
          <cell r="AK116">
            <v>9.8347663879400003E-6</v>
          </cell>
          <cell r="AL116">
            <v>1.9788146018999999E-2</v>
          </cell>
          <cell r="AM116">
            <v>1.45481228828E-2</v>
          </cell>
          <cell r="AN116">
            <v>2.2117733955399999E-2</v>
          </cell>
          <cell r="AO116">
            <v>6.3836574554400005E-5</v>
          </cell>
          <cell r="AP116">
            <v>2.2185087204E-2</v>
          </cell>
          <cell r="AQ116">
            <v>2.2383689880400001E-2</v>
          </cell>
          <cell r="AR116">
            <v>7.7581405639599995E-4</v>
          </cell>
          <cell r="AS116">
            <v>2.2364854812600001E-2</v>
          </cell>
          <cell r="AT116">
            <v>2.5695681572000001E-2</v>
          </cell>
          <cell r="AU116">
            <v>1.7568826675399999E-2</v>
          </cell>
          <cell r="AV116">
            <v>1.5974044799799998E-5</v>
          </cell>
          <cell r="AW116">
            <v>5.9604644775399995E-8</v>
          </cell>
          <cell r="AX116">
            <v>1.4643430709800001E-2</v>
          </cell>
          <cell r="AY116">
            <v>2.2269129753100001E-2</v>
          </cell>
          <cell r="AZ116">
            <v>2.0211338996899999E-2</v>
          </cell>
          <cell r="BA116">
            <v>6.0856342315699998E-5</v>
          </cell>
          <cell r="BB116">
            <v>2.19984054565E-2</v>
          </cell>
          <cell r="BC116">
            <v>2.10227370262E-2</v>
          </cell>
          <cell r="BD116">
            <v>2.36991047859E-2</v>
          </cell>
          <cell r="BE116">
            <v>4.4196844101E-4</v>
          </cell>
          <cell r="BF116">
            <v>2.1359980106400001E-2</v>
          </cell>
          <cell r="BG116">
            <v>2.1629691124000001E-2</v>
          </cell>
          <cell r="BH116">
            <v>2.1523058414500001E-2</v>
          </cell>
          <cell r="BI116">
            <v>2.0361304283099999E-2</v>
          </cell>
          <cell r="BJ116">
            <v>1.9736230373399999E-2</v>
          </cell>
          <cell r="BK116">
            <v>8.0525875091600006E-5</v>
          </cell>
          <cell r="BL116">
            <v>1.19209289551E-6</v>
          </cell>
          <cell r="BM116">
            <v>0</v>
          </cell>
          <cell r="BN116">
            <v>0</v>
          </cell>
          <cell r="BO116">
            <v>0</v>
          </cell>
          <cell r="BP116">
            <v>2.2307693958299998E-2</v>
          </cell>
          <cell r="BQ116">
            <v>2.26736664772E-2</v>
          </cell>
          <cell r="BR116">
            <v>1.09374523163E-4</v>
          </cell>
          <cell r="BS116">
            <v>2.5030910968799999E-2</v>
          </cell>
          <cell r="BT116">
            <v>2.1035730838800001E-2</v>
          </cell>
          <cell r="BU116">
            <v>1.8233120441399998E-2</v>
          </cell>
          <cell r="BV116">
            <v>6.4802169799800004E-4</v>
          </cell>
          <cell r="BW116">
            <v>6.3419342040999999E-5</v>
          </cell>
          <cell r="BX116">
            <v>2.0518481731400001E-2</v>
          </cell>
          <cell r="BY116">
            <v>2.01905965805E-2</v>
          </cell>
          <cell r="BZ116">
            <v>2.45699882507E-2</v>
          </cell>
          <cell r="CA116">
            <v>6.1392784118699998E-6</v>
          </cell>
          <cell r="CB116">
            <v>2.3841857910199999E-7</v>
          </cell>
          <cell r="CC116">
            <v>2.6096642017400001E-2</v>
          </cell>
          <cell r="CD116">
            <v>2.3572862148300001E-2</v>
          </cell>
          <cell r="CE116">
            <v>1.58965587616E-4</v>
          </cell>
          <cell r="CF116">
            <v>2.2170424461399999E-2</v>
          </cell>
          <cell r="CG116">
            <v>2.22025513649E-2</v>
          </cell>
          <cell r="CH116">
            <v>1.1563301086399999E-5</v>
          </cell>
          <cell r="CI116">
            <v>2.0979821682000001E-2</v>
          </cell>
          <cell r="CJ116">
            <v>1.9347667694099999E-4</v>
          </cell>
          <cell r="CK116">
            <v>2.9027462005600001E-5</v>
          </cell>
          <cell r="CL116">
            <v>2.1511435508700001E-2</v>
          </cell>
          <cell r="CM116">
            <v>1.8344163894700002E-2</v>
          </cell>
          <cell r="CN116">
            <v>2.4373412132300001E-2</v>
          </cell>
          <cell r="CO116">
            <v>2.2280216217E-4</v>
          </cell>
          <cell r="CP116">
            <v>2.6315748691599999E-2</v>
          </cell>
          <cell r="CQ116">
            <v>2.1944582462300001E-2</v>
          </cell>
          <cell r="CR116">
            <v>2.0857155323E-2</v>
          </cell>
          <cell r="CS116">
            <v>1.6093254089399999E-6</v>
          </cell>
          <cell r="CT116">
            <v>2.1500051021599999E-2</v>
          </cell>
          <cell r="CU116">
            <v>3.5464763641399997E-5</v>
          </cell>
          <cell r="CV116">
            <v>1.72399282455E-2</v>
          </cell>
          <cell r="CW116">
            <v>2.1027803421E-2</v>
          </cell>
          <cell r="CX116">
            <v>2.1980643272399999E-2</v>
          </cell>
          <cell r="CY116">
            <v>1.8111884594E-2</v>
          </cell>
          <cell r="CZ116">
            <v>1.8986403942100001E-2</v>
          </cell>
          <cell r="DA116">
            <v>3.02731990814E-4</v>
          </cell>
          <cell r="DB116">
            <v>7.2121620178199998E-6</v>
          </cell>
          <cell r="DC116">
            <v>2.17403173447E-2</v>
          </cell>
          <cell r="DD116">
            <v>2.0396053790999999E-2</v>
          </cell>
          <cell r="DE116">
            <v>1.95997357368E-2</v>
          </cell>
          <cell r="DF116">
            <v>2.4332702159900001E-2</v>
          </cell>
          <cell r="DG116">
            <v>2.6355147361799999E-2</v>
          </cell>
          <cell r="DH116">
            <v>2.2240638732900001E-2</v>
          </cell>
          <cell r="DI116">
            <v>2.04203724861E-2</v>
          </cell>
          <cell r="DJ116">
            <v>2.00152397156E-4</v>
          </cell>
          <cell r="DK116">
            <v>5.18560409546E-6</v>
          </cell>
          <cell r="DL116">
            <v>1.8253386020700001E-2</v>
          </cell>
          <cell r="DM116">
            <v>2.1304309368099999E-2</v>
          </cell>
          <cell r="DN116">
            <v>2.1769523620600001E-2</v>
          </cell>
          <cell r="DO116">
            <v>2.25678682327E-2</v>
          </cell>
          <cell r="DP116">
            <v>3.6251544952399999E-4</v>
          </cell>
          <cell r="DQ116">
            <v>2.20420360565E-2</v>
          </cell>
          <cell r="DR116">
            <v>1.7105281353000001E-2</v>
          </cell>
          <cell r="DS116">
            <v>1.8271625042E-2</v>
          </cell>
          <cell r="DT116">
            <v>1.8097996711699999E-2</v>
          </cell>
          <cell r="DU116">
            <v>4.7075748443599997E-4</v>
          </cell>
          <cell r="DV116">
            <v>2.46488451958E-2</v>
          </cell>
          <cell r="DW116">
            <v>1.6726136207599999E-2</v>
          </cell>
          <cell r="DX116">
            <v>2.24601626396E-2</v>
          </cell>
          <cell r="DY116">
            <v>2.3746490478499999E-4</v>
          </cell>
          <cell r="DZ116">
            <v>1.6972243785899999E-2</v>
          </cell>
          <cell r="EA116">
            <v>1.7044723033899999E-2</v>
          </cell>
          <cell r="EB116">
            <v>2.2642791271199999E-2</v>
          </cell>
          <cell r="EC116">
            <v>1.11252069473E-3</v>
          </cell>
          <cell r="ED116">
            <v>1.7242491245300001E-2</v>
          </cell>
          <cell r="EE116">
            <v>3.3509731292699998E-4</v>
          </cell>
          <cell r="EF116">
            <v>7.0273876190199994E-5</v>
          </cell>
          <cell r="EG116">
            <v>2.3841857910199999E-7</v>
          </cell>
          <cell r="EH116">
            <v>2.1320104598999998E-2</v>
          </cell>
          <cell r="EI116">
            <v>2.1938383579299999E-2</v>
          </cell>
          <cell r="EJ116">
            <v>2.8330087661700002E-4</v>
          </cell>
          <cell r="EK116">
            <v>1.1384487152100001E-5</v>
          </cell>
          <cell r="EL116">
            <v>1.9936740398399998E-2</v>
          </cell>
          <cell r="EM116">
            <v>3.1232833862299998E-5</v>
          </cell>
          <cell r="EN116">
            <v>2.53348946571E-2</v>
          </cell>
          <cell r="EO116">
            <v>7.4988603591900004E-4</v>
          </cell>
          <cell r="EP116">
            <v>9.4771385192899995E-6</v>
          </cell>
          <cell r="EQ116">
            <v>4.7683715820300001E-7</v>
          </cell>
          <cell r="ER116">
            <v>5.9604644775399995E-8</v>
          </cell>
          <cell r="ES116">
            <v>2.20544338226E-2</v>
          </cell>
          <cell r="ET116">
            <v>1.08581781387E-3</v>
          </cell>
          <cell r="EU116">
            <v>1.03712081909E-5</v>
          </cell>
          <cell r="EV116">
            <v>5.9604644775399995E-7</v>
          </cell>
          <cell r="EW116">
            <v>1.85289382935E-2</v>
          </cell>
          <cell r="EX116">
            <v>1.1516213417099999E-3</v>
          </cell>
          <cell r="EY116">
            <v>1.8490076065099999E-2</v>
          </cell>
          <cell r="EZ116">
            <v>7.1644783020000005E-4</v>
          </cell>
          <cell r="FA116">
            <v>2.34837532043E-2</v>
          </cell>
          <cell r="FB116">
            <v>1.4334321022000001E-3</v>
          </cell>
          <cell r="FC116">
            <v>1.87754631042E-5</v>
          </cell>
          <cell r="FD116">
            <v>2.03736424446E-2</v>
          </cell>
          <cell r="FE116">
            <v>1.8660247325899999E-2</v>
          </cell>
          <cell r="FF116">
            <v>2.9630661010699999E-2</v>
          </cell>
          <cell r="FG116">
            <v>2.1266222000100001E-2</v>
          </cell>
          <cell r="FH116">
            <v>2.39219665527E-2</v>
          </cell>
          <cell r="FI116">
            <v>5.0771236419700004E-4</v>
          </cell>
          <cell r="FJ116">
            <v>1.9146323204000001E-2</v>
          </cell>
          <cell r="FK116">
            <v>2.0067214965799999E-2</v>
          </cell>
          <cell r="FL116">
            <v>1.94438099861E-2</v>
          </cell>
          <cell r="FM116">
            <v>2.3504614829999999E-2</v>
          </cell>
          <cell r="FN116">
            <v>2.4115025997200001E-2</v>
          </cell>
          <cell r="FO116">
            <v>5.8317184448200001E-4</v>
          </cell>
          <cell r="FP116">
            <v>2.3684740066499999E-2</v>
          </cell>
          <cell r="FQ116">
            <v>2.4161577224700002E-2</v>
          </cell>
          <cell r="FR116">
            <v>2.2175371646900002E-2</v>
          </cell>
          <cell r="FS116">
            <v>1.25974416733E-3</v>
          </cell>
          <cell r="FT116">
            <v>1.8791377544399999E-2</v>
          </cell>
          <cell r="FU116">
            <v>1.6455113887800001E-2</v>
          </cell>
          <cell r="FV116">
            <v>4.5418739318799999E-5</v>
          </cell>
          <cell r="FW116">
            <v>2.3139357566799999E-2</v>
          </cell>
          <cell r="FX116">
            <v>1.9061148166700001E-2</v>
          </cell>
          <cell r="FY116">
            <v>2.115046978E-2</v>
          </cell>
          <cell r="FZ116">
            <v>2.3466408252700001E-2</v>
          </cell>
          <cell r="GA116">
            <v>2.00388431549E-2</v>
          </cell>
          <cell r="GB116">
            <v>2.0557343959799999E-2</v>
          </cell>
          <cell r="GC116">
            <v>2.0683109760300002E-2</v>
          </cell>
          <cell r="GD116">
            <v>2.3249506950400001E-2</v>
          </cell>
          <cell r="GE116">
            <v>2.7452111244199999E-3</v>
          </cell>
          <cell r="GF116">
            <v>1.9376993179300001E-2</v>
          </cell>
          <cell r="GG116">
            <v>2.2705137729599999E-2</v>
          </cell>
          <cell r="GH116">
            <v>2.3422539234199999E-2</v>
          </cell>
          <cell r="GI116">
            <v>2.17822790146E-2</v>
          </cell>
          <cell r="GJ116">
            <v>1.34348869324E-4</v>
          </cell>
          <cell r="GK116">
            <v>2.3758709430699999E-2</v>
          </cell>
          <cell r="GL116">
            <v>2.1062672138200001E-2</v>
          </cell>
          <cell r="GM116">
            <v>2.3766577243800002E-2</v>
          </cell>
          <cell r="GN116">
            <v>2.4264454841599999E-2</v>
          </cell>
          <cell r="GO116">
            <v>2.4978220462799999E-2</v>
          </cell>
          <cell r="GP116">
            <v>2.0617246627800001E-4</v>
          </cell>
          <cell r="GQ116">
            <v>2.4046719074200001E-2</v>
          </cell>
          <cell r="GR116">
            <v>2.2251188755000002E-2</v>
          </cell>
          <cell r="GS116">
            <v>2.1325588226299999E-2</v>
          </cell>
          <cell r="GT116">
            <v>2.3124933242799999E-2</v>
          </cell>
          <cell r="GU116">
            <v>2.19506025314E-2</v>
          </cell>
          <cell r="GV116">
            <v>1.7069399356800002E-2</v>
          </cell>
          <cell r="GW116">
            <v>1.7319381237000001E-2</v>
          </cell>
          <cell r="GX116">
            <v>1.91604495049E-2</v>
          </cell>
          <cell r="GY116">
            <v>2.0572662353499999E-2</v>
          </cell>
          <cell r="GZ116">
            <v>1.47581100464E-4</v>
          </cell>
          <cell r="HA116">
            <v>2.44705677032E-2</v>
          </cell>
          <cell r="HB116">
            <v>2.3660898208600002E-2</v>
          </cell>
          <cell r="HC116">
            <v>1.5377998352100001E-5</v>
          </cell>
          <cell r="HD116">
            <v>1.61724090576E-2</v>
          </cell>
          <cell r="HE116">
            <v>1.111805439E-3</v>
          </cell>
          <cell r="HF116">
            <v>1.9807219505300001E-2</v>
          </cell>
          <cell r="HG116">
            <v>8.6611509323100005E-4</v>
          </cell>
          <cell r="HH116">
            <v>4.9948692321799997E-5</v>
          </cell>
          <cell r="HI116">
            <v>2.00539827347E-2</v>
          </cell>
          <cell r="HJ116">
            <v>3.5898089408899999E-3</v>
          </cell>
          <cell r="HK116">
            <v>2.1636486053500001E-5</v>
          </cell>
          <cell r="HL116">
            <v>2.1376490593000001E-2</v>
          </cell>
          <cell r="HM116">
            <v>2.4333357811E-2</v>
          </cell>
          <cell r="HN116">
            <v>1.8659234046900001E-2</v>
          </cell>
          <cell r="HO116">
            <v>1.53344869614E-3</v>
          </cell>
          <cell r="HP116">
            <v>1.7965435981800001E-2</v>
          </cell>
          <cell r="HQ116">
            <v>2.26067304611E-2</v>
          </cell>
          <cell r="HR116">
            <v>7.0023536682100001E-4</v>
          </cell>
          <cell r="HS116">
            <v>9.2387199401900006E-6</v>
          </cell>
          <cell r="HT116">
            <v>1.888859272E-2</v>
          </cell>
          <cell r="HU116">
            <v>1.9364118576000001E-2</v>
          </cell>
          <cell r="HV116">
            <v>2.2936880588499999E-2</v>
          </cell>
          <cell r="HW116">
            <v>2.2197246551499999E-2</v>
          </cell>
          <cell r="HX116">
            <v>1.9619822502099999E-2</v>
          </cell>
          <cell r="HY116">
            <v>2.4274289607999999E-2</v>
          </cell>
          <cell r="HZ116">
            <v>2.6321291923499999E-2</v>
          </cell>
          <cell r="IA116">
            <v>1.9450187683100001E-2</v>
          </cell>
          <cell r="IB116">
            <v>5.8263540267899996E-3</v>
          </cell>
          <cell r="IC116">
            <v>2.38709449768E-2</v>
          </cell>
          <cell r="ID116">
            <v>2.2338628768899998E-2</v>
          </cell>
          <cell r="IE116">
            <v>1.9925057887999999E-2</v>
          </cell>
          <cell r="IF116">
            <v>1.84620022774E-2</v>
          </cell>
          <cell r="IG116">
            <v>2.2474467754399999E-2</v>
          </cell>
          <cell r="IH116">
            <v>2.0561754703499999E-2</v>
          </cell>
          <cell r="II116">
            <v>1.9495368003800001E-2</v>
          </cell>
          <cell r="IJ116">
            <v>3.0279159545899999E-5</v>
          </cell>
          <cell r="IK116">
            <v>2.0962834358200001E-2</v>
          </cell>
          <cell r="IL116">
            <v>2.5789678096799998E-2</v>
          </cell>
          <cell r="IM116">
            <v>2.22327113152E-2</v>
          </cell>
          <cell r="IN116">
            <v>9.7352266311600004E-4</v>
          </cell>
          <cell r="IO116">
            <v>2.3475587368000001E-2</v>
          </cell>
          <cell r="IP116">
            <v>2.16765999794E-2</v>
          </cell>
          <cell r="IQ116">
            <v>1.9833862781500001E-2</v>
          </cell>
          <cell r="IR116">
            <v>1.46297747269E-2</v>
          </cell>
          <cell r="IS116">
            <v>9.9957073107399992E-3</v>
          </cell>
          <cell r="IT116">
            <v>1.46360576153</v>
          </cell>
        </row>
        <row r="117">
          <cell r="A117" t="str">
            <v>SNP_CN_4243245_G13C_G5R_embA</v>
          </cell>
          <cell r="B117">
            <v>0</v>
          </cell>
          <cell r="C117">
            <v>2.3236334323900001E-2</v>
          </cell>
          <cell r="D117">
            <v>0</v>
          </cell>
          <cell r="E117">
            <v>0</v>
          </cell>
          <cell r="F117">
            <v>2.7290642261499999E-2</v>
          </cell>
          <cell r="G117">
            <v>5.9604644775399995E-7</v>
          </cell>
          <cell r="H117">
            <v>0</v>
          </cell>
          <cell r="I117">
            <v>2.0411729812600001E-2</v>
          </cell>
          <cell r="J117">
            <v>0</v>
          </cell>
          <cell r="K117">
            <v>3.2360792159999999E-2</v>
          </cell>
          <cell r="L117">
            <v>8.6128711700400002E-5</v>
          </cell>
          <cell r="M117">
            <v>2.64849662781E-2</v>
          </cell>
          <cell r="N117">
            <v>3.3074975013699999E-2</v>
          </cell>
          <cell r="O117">
            <v>2.97957062721E-2</v>
          </cell>
          <cell r="P117">
            <v>2.5426030158999999E-2</v>
          </cell>
          <cell r="Q117">
            <v>2.3972094058999999E-2</v>
          </cell>
          <cell r="R117">
            <v>2.6266157627099999E-2</v>
          </cell>
          <cell r="S117">
            <v>2.7991771698E-2</v>
          </cell>
          <cell r="T117">
            <v>2.6896595954900002E-2</v>
          </cell>
          <cell r="U117">
            <v>3.2855033874499999E-2</v>
          </cell>
          <cell r="V117">
            <v>2.3792445659599998E-2</v>
          </cell>
          <cell r="W117">
            <v>4.0531158447300001E-5</v>
          </cell>
          <cell r="X117">
            <v>3.04639935493E-2</v>
          </cell>
          <cell r="Y117">
            <v>2.7429580688499999E-2</v>
          </cell>
          <cell r="Z117">
            <v>4.7838687896700001E-4</v>
          </cell>
          <cell r="AA117">
            <v>4.0531158447299998E-6</v>
          </cell>
          <cell r="AB117">
            <v>3.3452808856999999E-2</v>
          </cell>
          <cell r="AC117">
            <v>3.7240982055699998E-4</v>
          </cell>
          <cell r="AD117">
            <v>3.5958230495500003E-2</v>
          </cell>
          <cell r="AE117">
            <v>2.46041417122E-2</v>
          </cell>
          <cell r="AF117">
            <v>3.0763149261499999E-2</v>
          </cell>
          <cell r="AG117">
            <v>2.33709812164E-4</v>
          </cell>
          <cell r="AH117">
            <v>1.0728836059600001E-6</v>
          </cell>
          <cell r="AI117">
            <v>2.6490509509999999E-2</v>
          </cell>
          <cell r="AJ117">
            <v>3.4650743007699998E-2</v>
          </cell>
          <cell r="AK117">
            <v>7.1048736572299994E-5</v>
          </cell>
          <cell r="AL117">
            <v>2.7876079082500001E-2</v>
          </cell>
          <cell r="AM117">
            <v>2.1953761577600001E-2</v>
          </cell>
          <cell r="AN117">
            <v>2.67416834831E-2</v>
          </cell>
          <cell r="AO117">
            <v>3.2842934131599999E-2</v>
          </cell>
          <cell r="AP117">
            <v>2.5426268577600001E-2</v>
          </cell>
          <cell r="AQ117">
            <v>2.5208413600899999E-2</v>
          </cell>
          <cell r="AR117">
            <v>1.7850995063800001E-3</v>
          </cell>
          <cell r="AS117">
            <v>2.29477882385E-5</v>
          </cell>
          <cell r="AT117">
            <v>2.6593446731599999E-2</v>
          </cell>
          <cell r="AU117">
            <v>7.3969364166300003E-5</v>
          </cell>
          <cell r="AV117">
            <v>2.2534191608399999E-2</v>
          </cell>
          <cell r="AW117">
            <v>1.80184841156E-4</v>
          </cell>
          <cell r="AX117">
            <v>1.51652097702E-2</v>
          </cell>
          <cell r="AY117">
            <v>2.9776692390400001E-2</v>
          </cell>
          <cell r="AZ117">
            <v>3.0145049095200001E-2</v>
          </cell>
          <cell r="BA117">
            <v>2.2857248783100002E-2</v>
          </cell>
          <cell r="BB117">
            <v>3.7186503410299998E-2</v>
          </cell>
          <cell r="BC117">
            <v>3.4910917282100003E-2</v>
          </cell>
          <cell r="BD117">
            <v>3.6033749580400003E-2</v>
          </cell>
          <cell r="BE117">
            <v>2.52158641815E-2</v>
          </cell>
          <cell r="BF117">
            <v>7.1424245834400004E-4</v>
          </cell>
          <cell r="BG117">
            <v>2.3961067199700001E-5</v>
          </cell>
          <cell r="BH117">
            <v>3.1441509723700002E-2</v>
          </cell>
          <cell r="BI117">
            <v>2.8416156768800001E-2</v>
          </cell>
          <cell r="BJ117">
            <v>3.1121015548700001E-2</v>
          </cell>
          <cell r="BK117">
            <v>2.6551842689500001E-2</v>
          </cell>
          <cell r="BL117">
            <v>2.8558433055900001E-2</v>
          </cell>
          <cell r="BM117">
            <v>3.3848941326100002E-2</v>
          </cell>
          <cell r="BN117">
            <v>2.6056826114700001E-2</v>
          </cell>
          <cell r="BO117">
            <v>8.8632106781000005E-5</v>
          </cell>
          <cell r="BP117">
            <v>2.57946848869E-2</v>
          </cell>
          <cell r="BQ117">
            <v>3.18619012833E-2</v>
          </cell>
          <cell r="BR117">
            <v>3.4094095230099999E-2</v>
          </cell>
          <cell r="BS117">
            <v>3.3118307590500003E-2</v>
          </cell>
          <cell r="BT117">
            <v>3.0898630619E-2</v>
          </cell>
          <cell r="BU117">
            <v>2.4194300174699999E-2</v>
          </cell>
          <cell r="BV117">
            <v>2.2042691707599999E-2</v>
          </cell>
          <cell r="BW117">
            <v>2.39962339401E-3</v>
          </cell>
          <cell r="BX117">
            <v>2.7055919170400001E-2</v>
          </cell>
          <cell r="BY117">
            <v>3.08074951172E-2</v>
          </cell>
          <cell r="BZ117">
            <v>1.6099214553799999E-4</v>
          </cell>
          <cell r="CA117">
            <v>7.1525573730499995E-7</v>
          </cell>
          <cell r="CB117">
            <v>2.3814380168900001E-2</v>
          </cell>
          <cell r="CC117">
            <v>3.16566228867E-2</v>
          </cell>
          <cell r="CD117">
            <v>2.3465692997E-2</v>
          </cell>
          <cell r="CE117">
            <v>3.4107744693799999E-2</v>
          </cell>
          <cell r="CF117">
            <v>3.4000754356400001E-2</v>
          </cell>
          <cell r="CG117">
            <v>3.2405972480800002E-2</v>
          </cell>
          <cell r="CH117">
            <v>2.6347696781200001E-2</v>
          </cell>
          <cell r="CI117">
            <v>2.7321875095399999E-2</v>
          </cell>
          <cell r="CJ117">
            <v>3.6589086055800003E-2</v>
          </cell>
          <cell r="CK117">
            <v>4.2453229427300003E-2</v>
          </cell>
          <cell r="CL117">
            <v>3.2161235809299998E-2</v>
          </cell>
          <cell r="CM117">
            <v>5.6761503219600004E-4</v>
          </cell>
          <cell r="CN117">
            <v>2.9615223407699998E-2</v>
          </cell>
          <cell r="CO117">
            <v>2.2042393684399999E-2</v>
          </cell>
          <cell r="CP117">
            <v>3.3483922481499999E-2</v>
          </cell>
          <cell r="CQ117">
            <v>2.3328363895399998E-2</v>
          </cell>
          <cell r="CR117">
            <v>4.5865774154699998E-4</v>
          </cell>
          <cell r="CS117">
            <v>3.6032438278199998E-2</v>
          </cell>
          <cell r="CT117">
            <v>4.0322542190599999E-4</v>
          </cell>
          <cell r="CU117">
            <v>2.7980029582999999E-2</v>
          </cell>
          <cell r="CV117">
            <v>1.9928932189899998E-2</v>
          </cell>
          <cell r="CW117">
            <v>1.2987852096599999E-4</v>
          </cell>
          <cell r="CX117">
            <v>1.3589859008799999E-5</v>
          </cell>
          <cell r="CY117">
            <v>1.8311440944700001E-2</v>
          </cell>
          <cell r="CZ117">
            <v>1.9372761249499999E-2</v>
          </cell>
          <cell r="DA117">
            <v>2.6522219181099999E-2</v>
          </cell>
          <cell r="DB117">
            <v>2.6060760021199999E-2</v>
          </cell>
          <cell r="DC117">
            <v>3.2427430152899998E-2</v>
          </cell>
          <cell r="DD117">
            <v>2.3322522640199999E-2</v>
          </cell>
          <cell r="DE117">
            <v>2.0916521549199998E-2</v>
          </cell>
          <cell r="DF117">
            <v>2.6695489883399998E-2</v>
          </cell>
          <cell r="DG117">
            <v>3.7883877754199997E-2</v>
          </cell>
          <cell r="DH117">
            <v>2.87338495255E-2</v>
          </cell>
          <cell r="DI117">
            <v>2.7453899383499998E-4</v>
          </cell>
          <cell r="DJ117">
            <v>3.8435041904400002E-2</v>
          </cell>
          <cell r="DK117">
            <v>3.5280346870399999E-2</v>
          </cell>
          <cell r="DL117">
            <v>2.21108198166E-2</v>
          </cell>
          <cell r="DM117">
            <v>2.7967393398300001E-2</v>
          </cell>
          <cell r="DN117">
            <v>1.4933347701999999E-3</v>
          </cell>
          <cell r="DO117">
            <v>1.0669231414800001E-5</v>
          </cell>
          <cell r="DP117">
            <v>3.0649244785300001E-2</v>
          </cell>
          <cell r="DQ117">
            <v>3.0620694160500002E-3</v>
          </cell>
          <cell r="DR117">
            <v>1.8096148967699999E-2</v>
          </cell>
          <cell r="DS117">
            <v>2.1051764488199998E-2</v>
          </cell>
          <cell r="DT117">
            <v>2.1076321601900001E-2</v>
          </cell>
          <cell r="DU117">
            <v>1.3523697853099999E-3</v>
          </cell>
          <cell r="DV117">
            <v>3.9037585258499999E-2</v>
          </cell>
          <cell r="DW117">
            <v>2.55613923073E-2</v>
          </cell>
          <cell r="DX117">
            <v>2.5743424892399999E-2</v>
          </cell>
          <cell r="DY117">
            <v>2.93971896172E-2</v>
          </cell>
          <cell r="DZ117">
            <v>2.6418268680600002E-2</v>
          </cell>
          <cell r="EA117">
            <v>2.5588572025299999E-2</v>
          </cell>
          <cell r="EB117">
            <v>1.6716718673700001E-3</v>
          </cell>
          <cell r="EC117">
            <v>2.8890013694800001E-2</v>
          </cell>
          <cell r="ED117">
            <v>9.2953443527199996E-4</v>
          </cell>
          <cell r="EE117">
            <v>2.5457739829999999E-2</v>
          </cell>
          <cell r="EF117">
            <v>2.9808044433599998E-2</v>
          </cell>
          <cell r="EG117">
            <v>3.3403754234299997E-2</v>
          </cell>
          <cell r="EH117">
            <v>3.0364453792599999E-2</v>
          </cell>
          <cell r="EI117">
            <v>2.5887370109599999E-2</v>
          </cell>
          <cell r="EJ117">
            <v>2.9531955719000001E-2</v>
          </cell>
          <cell r="EK117">
            <v>2.42030024529E-2</v>
          </cell>
          <cell r="EL117">
            <v>3.5965442657499998E-4</v>
          </cell>
          <cell r="EM117">
            <v>3.0052304267899999E-2</v>
          </cell>
          <cell r="EN117">
            <v>5.3226947784399997E-4</v>
          </cell>
          <cell r="EO117">
            <v>7.3790550231899997E-5</v>
          </cell>
          <cell r="EP117">
            <v>2.3050904274E-2</v>
          </cell>
          <cell r="EQ117">
            <v>3.04705500603E-2</v>
          </cell>
          <cell r="ER117">
            <v>2.3681879043600002E-2</v>
          </cell>
          <cell r="ES117">
            <v>9.5033645629899997E-4</v>
          </cell>
          <cell r="ET117">
            <v>2.5291919708300001E-2</v>
          </cell>
          <cell r="EU117">
            <v>3.4045994281800003E-2</v>
          </cell>
          <cell r="EV117">
            <v>1.69634819031E-3</v>
          </cell>
          <cell r="EW117">
            <v>5.6314468383800002E-4</v>
          </cell>
          <cell r="EX117">
            <v>2.3856818676000001E-2</v>
          </cell>
          <cell r="EY117">
            <v>1.57237052917E-4</v>
          </cell>
          <cell r="EZ117">
            <v>2.7418136596699999E-5</v>
          </cell>
          <cell r="FA117">
            <v>3.54921221733E-2</v>
          </cell>
          <cell r="FB117">
            <v>3.3000409603100002E-2</v>
          </cell>
          <cell r="FC117">
            <v>2.9348373413099999E-2</v>
          </cell>
          <cell r="FD117">
            <v>2.68816351891E-2</v>
          </cell>
          <cell r="FE117">
            <v>2.61369943619E-2</v>
          </cell>
          <cell r="FF117">
            <v>3.47736477852E-2</v>
          </cell>
          <cell r="FG117">
            <v>2.9244184494E-2</v>
          </cell>
          <cell r="FH117">
            <v>7.1393847465500001E-3</v>
          </cell>
          <cell r="FI117">
            <v>2.10953354836E-2</v>
          </cell>
          <cell r="FJ117">
            <v>5.4645538330100004E-4</v>
          </cell>
          <cell r="FK117">
            <v>1.7094612121599999E-4</v>
          </cell>
          <cell r="FL117">
            <v>3.6358833313E-6</v>
          </cell>
          <cell r="FM117">
            <v>1.7881393432600001E-7</v>
          </cell>
          <cell r="FN117">
            <v>4.3465375900300002E-2</v>
          </cell>
          <cell r="FO117">
            <v>2.1828174591100001E-2</v>
          </cell>
          <cell r="FP117">
            <v>2.8587222099300001E-2</v>
          </cell>
          <cell r="FQ117">
            <v>2.9633343219800001E-2</v>
          </cell>
          <cell r="FR117">
            <v>7.6569914817799997E-3</v>
          </cell>
          <cell r="FS117">
            <v>3.1397461891199997E-2</v>
          </cell>
          <cell r="FT117">
            <v>2.6244521141099999E-3</v>
          </cell>
          <cell r="FU117">
            <v>2.8950810432400002E-2</v>
          </cell>
          <cell r="FV117">
            <v>2.7514755725900002E-2</v>
          </cell>
          <cell r="FW117">
            <v>3.2275140285499999E-2</v>
          </cell>
          <cell r="FX117">
            <v>2.3862183094000001E-2</v>
          </cell>
          <cell r="FY117">
            <v>1.3605356216400001E-3</v>
          </cell>
          <cell r="FZ117">
            <v>2.9432773590100001E-4</v>
          </cell>
          <cell r="GA117">
            <v>3.3378601074200001E-6</v>
          </cell>
          <cell r="GB117">
            <v>3.0827462673199999E-2</v>
          </cell>
          <cell r="GC117">
            <v>3.5448074340799999E-3</v>
          </cell>
          <cell r="GD117">
            <v>2.4478912353499999E-2</v>
          </cell>
          <cell r="GE117">
            <v>5.1078200340300001E-3</v>
          </cell>
          <cell r="GF117">
            <v>2.3550271987899999E-2</v>
          </cell>
          <cell r="GG117">
            <v>7.3575973510700001E-4</v>
          </cell>
          <cell r="GH117">
            <v>2.8789937496199999E-2</v>
          </cell>
          <cell r="GI117">
            <v>1.81722640991E-3</v>
          </cell>
          <cell r="GJ117">
            <v>6.9200992584200001E-5</v>
          </cell>
          <cell r="GK117">
            <v>2.8335094451900002E-2</v>
          </cell>
          <cell r="GL117">
            <v>2.7077198028600001E-2</v>
          </cell>
          <cell r="GM117">
            <v>2.8868913650500001E-2</v>
          </cell>
          <cell r="GN117">
            <v>2.3030042648299999E-3</v>
          </cell>
          <cell r="GO117">
            <v>6.22630119324E-4</v>
          </cell>
          <cell r="GP117">
            <v>3.3140182495100003E-5</v>
          </cell>
          <cell r="GQ117">
            <v>3.2844305038499999E-2</v>
          </cell>
          <cell r="GR117">
            <v>6.2110424041700004E-3</v>
          </cell>
          <cell r="GS117">
            <v>2.3059606552100001E-2</v>
          </cell>
          <cell r="GT117">
            <v>1.2421607971200001E-4</v>
          </cell>
          <cell r="GU117">
            <v>8.1658363342299996E-6</v>
          </cell>
          <cell r="GV117">
            <v>2.9802322387699998E-7</v>
          </cell>
          <cell r="GW117">
            <v>1.5297412872299999E-2</v>
          </cell>
          <cell r="GX117">
            <v>2.8188049793199998E-2</v>
          </cell>
          <cell r="GY117">
            <v>9.2460513114900004E-3</v>
          </cell>
          <cell r="GZ117">
            <v>2.4502515792799998E-2</v>
          </cell>
          <cell r="HA117">
            <v>2.66612768173E-2</v>
          </cell>
          <cell r="HB117">
            <v>3.4983754158000001E-2</v>
          </cell>
          <cell r="HC117">
            <v>3.6329507827799999E-2</v>
          </cell>
          <cell r="HD117">
            <v>2.23063826561E-2</v>
          </cell>
          <cell r="HE117">
            <v>3.1657814979599999E-3</v>
          </cell>
          <cell r="HF117">
            <v>2.0989537239099999E-2</v>
          </cell>
          <cell r="HG117">
            <v>2.6197254657699998E-2</v>
          </cell>
          <cell r="HH117">
            <v>2.0601749420199999E-3</v>
          </cell>
          <cell r="HI117">
            <v>7.0929527282700004E-5</v>
          </cell>
          <cell r="HJ117">
            <v>2.78949737549E-5</v>
          </cell>
          <cell r="HK117">
            <v>2.8067946433999999E-2</v>
          </cell>
          <cell r="HL117">
            <v>2.7018725872E-2</v>
          </cell>
          <cell r="HM117">
            <v>3.3893465995800003E-2</v>
          </cell>
          <cell r="HN117">
            <v>3.1195819377899999E-2</v>
          </cell>
          <cell r="HO117">
            <v>2.3999631404899999E-2</v>
          </cell>
          <cell r="HP117">
            <v>2.8528690338099998E-2</v>
          </cell>
          <cell r="HQ117">
            <v>4.16576862335E-4</v>
          </cell>
          <cell r="HR117">
            <v>5.1736831664999997E-5</v>
          </cell>
          <cell r="HS117">
            <v>2.6822090148900002E-6</v>
          </cell>
          <cell r="HT117">
            <v>2.8139710426300001E-2</v>
          </cell>
          <cell r="HU117">
            <v>2.1301925182300001E-2</v>
          </cell>
          <cell r="HV117">
            <v>2.86421179771E-2</v>
          </cell>
          <cell r="HW117">
            <v>2.5783538818399999E-2</v>
          </cell>
          <cell r="HX117">
            <v>2.6215374469800001E-2</v>
          </cell>
          <cell r="HY117">
            <v>3.2064914703399998E-2</v>
          </cell>
          <cell r="HZ117">
            <v>5.4608583450300001E-3</v>
          </cell>
          <cell r="IA117">
            <v>2.2108137607600001E-2</v>
          </cell>
          <cell r="IB117">
            <v>2.4498939514199999E-2</v>
          </cell>
          <cell r="IC117">
            <v>7.2932243347199996E-4</v>
          </cell>
          <cell r="ID117">
            <v>6.75320625305E-5</v>
          </cell>
          <cell r="IE117">
            <v>2.3667216301000001E-2</v>
          </cell>
          <cell r="IF117">
            <v>1.09267234802E-3</v>
          </cell>
          <cell r="IG117">
            <v>3.3899605274200002E-2</v>
          </cell>
          <cell r="IH117">
            <v>2.9231369495399999E-2</v>
          </cell>
          <cell r="II117">
            <v>2.8159618377700001E-2</v>
          </cell>
          <cell r="IJ117">
            <v>2.2428810596499999E-2</v>
          </cell>
          <cell r="IK117">
            <v>2.9588460922200001E-2</v>
          </cell>
          <cell r="IL117">
            <v>3.9209127426099999E-2</v>
          </cell>
          <cell r="IM117">
            <v>1.0436177253699999E-3</v>
          </cell>
          <cell r="IN117">
            <v>1.61051750183E-4</v>
          </cell>
          <cell r="IO117">
            <v>2.8495311737100001E-2</v>
          </cell>
          <cell r="IP117">
            <v>1.8839895725299999E-2</v>
          </cell>
          <cell r="IQ117">
            <v>3.0233561992600001E-2</v>
          </cell>
          <cell r="IR117">
            <v>1.94752886891E-2</v>
          </cell>
          <cell r="IS117">
            <v>1.33332386613E-2</v>
          </cell>
          <cell r="IT117">
            <v>1.4606570005399999</v>
          </cell>
        </row>
        <row r="118">
          <cell r="A118" t="str">
            <v>SNP_CN_4244148_T916C_W306R_embA</v>
          </cell>
          <cell r="B118">
            <v>0</v>
          </cell>
          <cell r="C118">
            <v>2.3236334323900001E-2</v>
          </cell>
          <cell r="D118">
            <v>0</v>
          </cell>
          <cell r="E118">
            <v>0</v>
          </cell>
          <cell r="F118">
            <v>2.7290642261499999E-2</v>
          </cell>
          <cell r="G118">
            <v>5.9604644775399995E-7</v>
          </cell>
          <cell r="H118">
            <v>0</v>
          </cell>
          <cell r="I118">
            <v>2.0411729812600001E-2</v>
          </cell>
          <cell r="J118">
            <v>0</v>
          </cell>
          <cell r="K118">
            <v>3.2360792159999999E-2</v>
          </cell>
          <cell r="L118">
            <v>8.6128711700400002E-5</v>
          </cell>
          <cell r="M118">
            <v>2.64849662781E-2</v>
          </cell>
          <cell r="N118">
            <v>3.3074975013699999E-2</v>
          </cell>
          <cell r="O118">
            <v>2.97957062721E-2</v>
          </cell>
          <cell r="P118">
            <v>2.5426030158999999E-2</v>
          </cell>
          <cell r="Q118">
            <v>2.3972094058999999E-2</v>
          </cell>
          <cell r="R118">
            <v>2.6266157627099999E-2</v>
          </cell>
          <cell r="S118">
            <v>2.7991771698E-2</v>
          </cell>
          <cell r="T118">
            <v>2.6896595954900002E-2</v>
          </cell>
          <cell r="U118">
            <v>3.2855033874499999E-2</v>
          </cell>
          <cell r="V118">
            <v>2.3792445659599998E-2</v>
          </cell>
          <cell r="W118">
            <v>4.0531158447300001E-5</v>
          </cell>
          <cell r="X118">
            <v>3.04639935493E-2</v>
          </cell>
          <cell r="Y118">
            <v>2.7429580688499999E-2</v>
          </cell>
          <cell r="Z118">
            <v>4.7838687896700001E-4</v>
          </cell>
          <cell r="AA118">
            <v>4.0531158447299998E-6</v>
          </cell>
          <cell r="AB118">
            <v>3.3452808856999999E-2</v>
          </cell>
          <cell r="AC118">
            <v>3.7240982055699998E-4</v>
          </cell>
          <cell r="AD118">
            <v>3.5958230495500003E-2</v>
          </cell>
          <cell r="AE118">
            <v>2.46041417122E-2</v>
          </cell>
          <cell r="AF118">
            <v>3.0763149261499999E-2</v>
          </cell>
          <cell r="AG118">
            <v>2.33709812164E-4</v>
          </cell>
          <cell r="AH118">
            <v>1.0728836059600001E-6</v>
          </cell>
          <cell r="AI118">
            <v>2.6490509509999999E-2</v>
          </cell>
          <cell r="AJ118">
            <v>3.4650743007699998E-2</v>
          </cell>
          <cell r="AK118">
            <v>7.1048736572299994E-5</v>
          </cell>
          <cell r="AL118">
            <v>2.7876079082500001E-2</v>
          </cell>
          <cell r="AM118">
            <v>2.1953761577600001E-2</v>
          </cell>
          <cell r="AN118">
            <v>2.67416834831E-2</v>
          </cell>
          <cell r="AO118">
            <v>3.2842934131599999E-2</v>
          </cell>
          <cell r="AP118">
            <v>2.5426268577600001E-2</v>
          </cell>
          <cell r="AQ118">
            <v>2.5208413600899999E-2</v>
          </cell>
          <cell r="AR118">
            <v>1.7850995063800001E-3</v>
          </cell>
          <cell r="AS118">
            <v>2.29477882385E-5</v>
          </cell>
          <cell r="AT118">
            <v>2.6593446731599999E-2</v>
          </cell>
          <cell r="AU118">
            <v>7.3969364166300003E-5</v>
          </cell>
          <cell r="AV118">
            <v>2.2534191608399999E-2</v>
          </cell>
          <cell r="AW118">
            <v>1.80184841156E-4</v>
          </cell>
          <cell r="AX118">
            <v>1.51652097702E-2</v>
          </cell>
          <cell r="AY118">
            <v>2.9776692390400001E-2</v>
          </cell>
          <cell r="AZ118">
            <v>3.0145049095200001E-2</v>
          </cell>
          <cell r="BA118">
            <v>2.2857248783100002E-2</v>
          </cell>
          <cell r="BB118">
            <v>3.7186503410299998E-2</v>
          </cell>
          <cell r="BC118">
            <v>3.4910917282100003E-2</v>
          </cell>
          <cell r="BD118">
            <v>3.6033749580400003E-2</v>
          </cell>
          <cell r="BE118">
            <v>2.52158641815E-2</v>
          </cell>
          <cell r="BF118">
            <v>7.1424245834400004E-4</v>
          </cell>
          <cell r="BG118">
            <v>2.3961067199700001E-5</v>
          </cell>
          <cell r="BH118">
            <v>3.1441509723700002E-2</v>
          </cell>
          <cell r="BI118">
            <v>2.8416156768800001E-2</v>
          </cell>
          <cell r="BJ118">
            <v>3.1121015548700001E-2</v>
          </cell>
          <cell r="BK118">
            <v>2.6551842689500001E-2</v>
          </cell>
          <cell r="BL118">
            <v>2.8558433055900001E-2</v>
          </cell>
          <cell r="BM118">
            <v>3.3848941326100002E-2</v>
          </cell>
          <cell r="BN118">
            <v>2.6056826114700001E-2</v>
          </cell>
          <cell r="BO118">
            <v>8.8632106781000005E-5</v>
          </cell>
          <cell r="BP118">
            <v>2.57946848869E-2</v>
          </cell>
          <cell r="BQ118">
            <v>3.18619012833E-2</v>
          </cell>
          <cell r="BR118">
            <v>3.4094095230099999E-2</v>
          </cell>
          <cell r="BS118">
            <v>3.3118307590500003E-2</v>
          </cell>
          <cell r="BT118">
            <v>3.0898630619E-2</v>
          </cell>
          <cell r="BU118">
            <v>2.4194300174699999E-2</v>
          </cell>
          <cell r="BV118">
            <v>2.2042691707599999E-2</v>
          </cell>
          <cell r="BW118">
            <v>2.39962339401E-3</v>
          </cell>
          <cell r="BX118">
            <v>2.7055919170400001E-2</v>
          </cell>
          <cell r="BY118">
            <v>3.08074951172E-2</v>
          </cell>
          <cell r="BZ118">
            <v>1.6099214553799999E-4</v>
          </cell>
          <cell r="CA118">
            <v>7.1525573730499995E-7</v>
          </cell>
          <cell r="CB118">
            <v>2.3814380168900001E-2</v>
          </cell>
          <cell r="CC118">
            <v>3.16566228867E-2</v>
          </cell>
          <cell r="CD118">
            <v>2.3465692997E-2</v>
          </cell>
          <cell r="CE118">
            <v>3.4107744693799999E-2</v>
          </cell>
          <cell r="CF118">
            <v>3.4000754356400001E-2</v>
          </cell>
          <cell r="CG118">
            <v>3.2405972480800002E-2</v>
          </cell>
          <cell r="CH118">
            <v>2.6347696781200001E-2</v>
          </cell>
          <cell r="CI118">
            <v>2.7321875095399999E-2</v>
          </cell>
          <cell r="CJ118">
            <v>3.6589086055800003E-2</v>
          </cell>
          <cell r="CK118">
            <v>4.2453229427300003E-2</v>
          </cell>
          <cell r="CL118">
            <v>3.2161235809299998E-2</v>
          </cell>
          <cell r="CM118">
            <v>5.6761503219600004E-4</v>
          </cell>
          <cell r="CN118">
            <v>2.9615223407699998E-2</v>
          </cell>
          <cell r="CO118">
            <v>2.2042393684399999E-2</v>
          </cell>
          <cell r="CP118">
            <v>3.3483922481499999E-2</v>
          </cell>
          <cell r="CQ118">
            <v>2.3328363895399998E-2</v>
          </cell>
          <cell r="CR118">
            <v>4.5865774154699998E-4</v>
          </cell>
          <cell r="CS118">
            <v>3.6032438278199998E-2</v>
          </cell>
          <cell r="CT118">
            <v>4.0322542190599999E-4</v>
          </cell>
          <cell r="CU118">
            <v>2.7980029582999999E-2</v>
          </cell>
          <cell r="CV118">
            <v>1.9928932189899998E-2</v>
          </cell>
          <cell r="CW118">
            <v>1.2987852096599999E-4</v>
          </cell>
          <cell r="CX118">
            <v>1.3589859008799999E-5</v>
          </cell>
          <cell r="CY118">
            <v>1.8311440944700001E-2</v>
          </cell>
          <cell r="CZ118">
            <v>1.9372761249499999E-2</v>
          </cell>
          <cell r="DA118">
            <v>2.6522219181099999E-2</v>
          </cell>
          <cell r="DB118">
            <v>2.6060760021199999E-2</v>
          </cell>
          <cell r="DC118">
            <v>3.2427430152899998E-2</v>
          </cell>
          <cell r="DD118">
            <v>2.3322522640199999E-2</v>
          </cell>
          <cell r="DE118">
            <v>2.0916521549199998E-2</v>
          </cell>
          <cell r="DF118">
            <v>2.6695489883399998E-2</v>
          </cell>
          <cell r="DG118">
            <v>3.7883877754199997E-2</v>
          </cell>
          <cell r="DH118">
            <v>2.87338495255E-2</v>
          </cell>
          <cell r="DI118">
            <v>2.7453899383499998E-4</v>
          </cell>
          <cell r="DJ118">
            <v>3.8435041904400002E-2</v>
          </cell>
          <cell r="DK118">
            <v>3.5280346870399999E-2</v>
          </cell>
          <cell r="DL118">
            <v>2.21108198166E-2</v>
          </cell>
          <cell r="DM118">
            <v>2.7967393398300001E-2</v>
          </cell>
          <cell r="DN118">
            <v>1.4933347701999999E-3</v>
          </cell>
          <cell r="DO118">
            <v>1.0669231414800001E-5</v>
          </cell>
          <cell r="DP118">
            <v>3.0649244785300001E-2</v>
          </cell>
          <cell r="DQ118">
            <v>3.0620694160500002E-3</v>
          </cell>
          <cell r="DR118">
            <v>1.8096148967699999E-2</v>
          </cell>
          <cell r="DS118">
            <v>2.1051764488199998E-2</v>
          </cell>
          <cell r="DT118">
            <v>2.1076321601900001E-2</v>
          </cell>
          <cell r="DU118">
            <v>1.3523697853099999E-3</v>
          </cell>
          <cell r="DV118">
            <v>3.9037585258499999E-2</v>
          </cell>
          <cell r="DW118">
            <v>2.55613923073E-2</v>
          </cell>
          <cell r="DX118">
            <v>2.5743424892399999E-2</v>
          </cell>
          <cell r="DY118">
            <v>2.93971896172E-2</v>
          </cell>
          <cell r="DZ118">
            <v>2.6418268680600002E-2</v>
          </cell>
          <cell r="EA118">
            <v>2.5588572025299999E-2</v>
          </cell>
          <cell r="EB118">
            <v>1.6716718673700001E-3</v>
          </cell>
          <cell r="EC118">
            <v>2.8890013694800001E-2</v>
          </cell>
          <cell r="ED118">
            <v>9.2953443527199996E-4</v>
          </cell>
          <cell r="EE118">
            <v>2.5457739829999999E-2</v>
          </cell>
          <cell r="EF118">
            <v>2.9808044433599998E-2</v>
          </cell>
          <cell r="EG118">
            <v>3.3403754234299997E-2</v>
          </cell>
          <cell r="EH118">
            <v>3.0364453792599999E-2</v>
          </cell>
          <cell r="EI118">
            <v>2.5887370109599999E-2</v>
          </cell>
          <cell r="EJ118">
            <v>2.9531955719000001E-2</v>
          </cell>
          <cell r="EK118">
            <v>2.42030024529E-2</v>
          </cell>
          <cell r="EL118">
            <v>3.5965442657499998E-4</v>
          </cell>
          <cell r="EM118">
            <v>3.0052304267899999E-2</v>
          </cell>
          <cell r="EN118">
            <v>5.3226947784399997E-4</v>
          </cell>
          <cell r="EO118">
            <v>7.3790550231899997E-5</v>
          </cell>
          <cell r="EP118">
            <v>2.3050904274E-2</v>
          </cell>
          <cell r="EQ118">
            <v>3.04705500603E-2</v>
          </cell>
          <cell r="ER118">
            <v>2.3681879043600002E-2</v>
          </cell>
          <cell r="ES118">
            <v>9.5033645629899997E-4</v>
          </cell>
          <cell r="ET118">
            <v>2.5291919708300001E-2</v>
          </cell>
          <cell r="EU118">
            <v>3.4045994281800003E-2</v>
          </cell>
          <cell r="EV118">
            <v>1.69634819031E-3</v>
          </cell>
          <cell r="EW118">
            <v>5.6314468383800002E-4</v>
          </cell>
          <cell r="EX118">
            <v>2.3856818676000001E-2</v>
          </cell>
          <cell r="EY118">
            <v>1.57237052917E-4</v>
          </cell>
          <cell r="EZ118">
            <v>2.7418136596699999E-5</v>
          </cell>
          <cell r="FA118">
            <v>3.54921221733E-2</v>
          </cell>
          <cell r="FB118">
            <v>3.3000409603100002E-2</v>
          </cell>
          <cell r="FC118">
            <v>2.9348373413099999E-2</v>
          </cell>
          <cell r="FD118">
            <v>2.68816351891E-2</v>
          </cell>
          <cell r="FE118">
            <v>2.61369943619E-2</v>
          </cell>
          <cell r="FF118">
            <v>3.47736477852E-2</v>
          </cell>
          <cell r="FG118">
            <v>2.9244184494E-2</v>
          </cell>
          <cell r="FH118">
            <v>7.1393847465500001E-3</v>
          </cell>
          <cell r="FI118">
            <v>2.10953354836E-2</v>
          </cell>
          <cell r="FJ118">
            <v>5.4645538330100004E-4</v>
          </cell>
          <cell r="FK118">
            <v>1.7094612121599999E-4</v>
          </cell>
          <cell r="FL118">
            <v>3.6358833313E-6</v>
          </cell>
          <cell r="FM118">
            <v>1.7881393432600001E-7</v>
          </cell>
          <cell r="FN118">
            <v>4.3465375900300002E-2</v>
          </cell>
          <cell r="FO118">
            <v>2.1828174591100001E-2</v>
          </cell>
          <cell r="FP118">
            <v>2.8587222099300001E-2</v>
          </cell>
          <cell r="FQ118">
            <v>2.9633343219800001E-2</v>
          </cell>
          <cell r="FR118">
            <v>7.6569914817799997E-3</v>
          </cell>
          <cell r="FS118">
            <v>3.1397461891199997E-2</v>
          </cell>
          <cell r="FT118">
            <v>2.6244521141099999E-3</v>
          </cell>
          <cell r="FU118">
            <v>2.8950810432400002E-2</v>
          </cell>
          <cell r="FV118">
            <v>2.7514755725900002E-2</v>
          </cell>
          <cell r="FW118">
            <v>3.2275140285499999E-2</v>
          </cell>
          <cell r="FX118">
            <v>2.3862183094000001E-2</v>
          </cell>
          <cell r="FY118">
            <v>1.3605356216400001E-3</v>
          </cell>
          <cell r="FZ118">
            <v>2.9432773590100001E-4</v>
          </cell>
          <cell r="GA118">
            <v>3.3378601074200001E-6</v>
          </cell>
          <cell r="GB118">
            <v>3.0827462673199999E-2</v>
          </cell>
          <cell r="GC118">
            <v>3.5448074340799999E-3</v>
          </cell>
          <cell r="GD118">
            <v>2.4478912353499999E-2</v>
          </cell>
          <cell r="GE118">
            <v>5.1078200340300001E-3</v>
          </cell>
          <cell r="GF118">
            <v>2.3550271987899999E-2</v>
          </cell>
          <cell r="GG118">
            <v>7.3575973510700001E-4</v>
          </cell>
          <cell r="GH118">
            <v>2.8789937496199999E-2</v>
          </cell>
          <cell r="GI118">
            <v>1.81722640991E-3</v>
          </cell>
          <cell r="GJ118">
            <v>6.9200992584200001E-5</v>
          </cell>
          <cell r="GK118">
            <v>2.8335094451900002E-2</v>
          </cell>
          <cell r="GL118">
            <v>2.7077198028600001E-2</v>
          </cell>
          <cell r="GM118">
            <v>2.8868913650500001E-2</v>
          </cell>
          <cell r="GN118">
            <v>2.3030042648299999E-3</v>
          </cell>
          <cell r="GO118">
            <v>6.22630119324E-4</v>
          </cell>
          <cell r="GP118">
            <v>3.3140182495100003E-5</v>
          </cell>
          <cell r="GQ118">
            <v>3.2844305038499999E-2</v>
          </cell>
          <cell r="GR118">
            <v>6.2110424041700004E-3</v>
          </cell>
          <cell r="GS118">
            <v>2.3059606552100001E-2</v>
          </cell>
          <cell r="GT118">
            <v>1.2421607971200001E-4</v>
          </cell>
          <cell r="GU118">
            <v>8.1658363342299996E-6</v>
          </cell>
          <cell r="GV118">
            <v>2.9802322387699998E-7</v>
          </cell>
          <cell r="GW118">
            <v>1.5297412872299999E-2</v>
          </cell>
          <cell r="GX118">
            <v>2.8188049793199998E-2</v>
          </cell>
          <cell r="GY118">
            <v>9.2460513114900004E-3</v>
          </cell>
          <cell r="GZ118">
            <v>2.4502515792799998E-2</v>
          </cell>
          <cell r="HA118">
            <v>2.66612768173E-2</v>
          </cell>
          <cell r="HB118">
            <v>3.4983754158000001E-2</v>
          </cell>
          <cell r="HC118">
            <v>3.6329507827799999E-2</v>
          </cell>
          <cell r="HD118">
            <v>2.23063826561E-2</v>
          </cell>
          <cell r="HE118">
            <v>3.1657814979599999E-3</v>
          </cell>
          <cell r="HF118">
            <v>2.0989537239099999E-2</v>
          </cell>
          <cell r="HG118">
            <v>2.6197254657699998E-2</v>
          </cell>
          <cell r="HH118">
            <v>2.0601749420199999E-3</v>
          </cell>
          <cell r="HI118">
            <v>7.0929527282700004E-5</v>
          </cell>
          <cell r="HJ118">
            <v>2.78949737549E-5</v>
          </cell>
          <cell r="HK118">
            <v>2.8067946433999999E-2</v>
          </cell>
          <cell r="HL118">
            <v>2.7018725872E-2</v>
          </cell>
          <cell r="HM118">
            <v>3.3893465995800003E-2</v>
          </cell>
          <cell r="HN118">
            <v>3.1195819377899999E-2</v>
          </cell>
          <cell r="HO118">
            <v>2.3999631404899999E-2</v>
          </cell>
          <cell r="HP118">
            <v>2.8528690338099998E-2</v>
          </cell>
          <cell r="HQ118">
            <v>4.16576862335E-4</v>
          </cell>
          <cell r="HR118">
            <v>5.1736831664999997E-5</v>
          </cell>
          <cell r="HS118">
            <v>2.6822090148900002E-6</v>
          </cell>
          <cell r="HT118">
            <v>2.8139710426300001E-2</v>
          </cell>
          <cell r="HU118">
            <v>2.1301925182300001E-2</v>
          </cell>
          <cell r="HV118">
            <v>2.86421179771E-2</v>
          </cell>
          <cell r="HW118">
            <v>2.5783538818399999E-2</v>
          </cell>
          <cell r="HX118">
            <v>2.6215374469800001E-2</v>
          </cell>
          <cell r="HY118">
            <v>3.2064914703399998E-2</v>
          </cell>
          <cell r="HZ118">
            <v>5.4608583450300001E-3</v>
          </cell>
          <cell r="IA118">
            <v>2.2108137607600001E-2</v>
          </cell>
          <cell r="IB118">
            <v>2.4498939514199999E-2</v>
          </cell>
          <cell r="IC118">
            <v>7.2932243347199996E-4</v>
          </cell>
          <cell r="ID118">
            <v>6.75320625305E-5</v>
          </cell>
          <cell r="IE118">
            <v>2.3667216301000001E-2</v>
          </cell>
          <cell r="IF118">
            <v>1.09267234802E-3</v>
          </cell>
          <cell r="IG118">
            <v>3.3899605274200002E-2</v>
          </cell>
          <cell r="IH118">
            <v>2.9231369495399999E-2</v>
          </cell>
          <cell r="II118">
            <v>2.8159618377700001E-2</v>
          </cell>
          <cell r="IJ118">
            <v>2.2428810596499999E-2</v>
          </cell>
          <cell r="IK118">
            <v>2.9588460922200001E-2</v>
          </cell>
          <cell r="IL118">
            <v>3.9209127426099999E-2</v>
          </cell>
          <cell r="IM118">
            <v>1.0436177253699999E-3</v>
          </cell>
          <cell r="IN118">
            <v>1.61051750183E-4</v>
          </cell>
          <cell r="IO118">
            <v>2.8495311737100001E-2</v>
          </cell>
          <cell r="IP118">
            <v>1.8839895725299999E-2</v>
          </cell>
          <cell r="IQ118">
            <v>3.0233561992600001E-2</v>
          </cell>
          <cell r="IR118">
            <v>1.94752886891E-2</v>
          </cell>
          <cell r="IS118">
            <v>1.33332386613E-2</v>
          </cell>
          <cell r="IT118">
            <v>1.4606570005399999</v>
          </cell>
        </row>
        <row r="119">
          <cell r="A119" t="str">
            <v>SNP_CN_4247646_A1133C_E378A_embB</v>
          </cell>
          <cell r="B119">
            <v>-4.1651606559799999E-2</v>
          </cell>
          <cell r="C119">
            <v>-2.0390748977700001E-2</v>
          </cell>
          <cell r="D119">
            <v>-5.16483187675E-2</v>
          </cell>
          <cell r="E119">
            <v>-2.6991248130800002E-2</v>
          </cell>
          <cell r="F119">
            <v>-1.9934892654399999E-2</v>
          </cell>
          <cell r="G119">
            <v>-2.0812094211600001E-2</v>
          </cell>
          <cell r="H119">
            <v>-6.1365962028500001E-3</v>
          </cell>
          <cell r="I119">
            <v>-1.20331048965E-2</v>
          </cell>
          <cell r="J119">
            <v>-2.7499020099600001E-2</v>
          </cell>
          <cell r="K119">
            <v>-2.4999797344199999E-2</v>
          </cell>
          <cell r="L119">
            <v>-1.7014980316199999E-2</v>
          </cell>
          <cell r="M119">
            <v>-1.4354169368699999E-2</v>
          </cell>
          <cell r="N119">
            <v>-3.6446750164000001E-2</v>
          </cell>
          <cell r="O119">
            <v>-1.9654154777499998E-2</v>
          </cell>
          <cell r="P119">
            <v>6.7592859268200004E-3</v>
          </cell>
          <cell r="Q119">
            <v>-1.76531672478E-2</v>
          </cell>
          <cell r="R119">
            <v>-2.0332336425799999E-2</v>
          </cell>
          <cell r="S119">
            <v>-2.6021838188199999E-2</v>
          </cell>
          <cell r="T119">
            <v>4.2926073074300002E-3</v>
          </cell>
          <cell r="U119">
            <v>-7.0590376853899997E-3</v>
          </cell>
          <cell r="V119">
            <v>-1.85698270798E-2</v>
          </cell>
          <cell r="W119">
            <v>-1.12882256508E-2</v>
          </cell>
          <cell r="X119">
            <v>-2.34695076942E-2</v>
          </cell>
          <cell r="Y119">
            <v>-1.67298316956E-3</v>
          </cell>
          <cell r="Z119">
            <v>-1.6916871070900001E-2</v>
          </cell>
          <cell r="AA119">
            <v>-9.6356272697400002E-3</v>
          </cell>
          <cell r="AB119">
            <v>-2.18051075935E-2</v>
          </cell>
          <cell r="AC119">
            <v>-2.4064719677E-2</v>
          </cell>
          <cell r="AD119">
            <v>-3.1730651855500003E-2</v>
          </cell>
          <cell r="AE119">
            <v>-2.4947404861499999E-2</v>
          </cell>
          <cell r="AF119">
            <v>-2.3521184921299999E-2</v>
          </cell>
          <cell r="AG119">
            <v>-1.6992032527899999E-2</v>
          </cell>
          <cell r="AH119">
            <v>-2.6553869247400002E-4</v>
          </cell>
          <cell r="AI119">
            <v>-5.0657987594599999E-3</v>
          </cell>
          <cell r="AJ119">
            <v>-5.6529641151399999E-3</v>
          </cell>
          <cell r="AK119">
            <v>-3.2096624374400001E-2</v>
          </cell>
          <cell r="AL119">
            <v>-1.6801238060000001E-2</v>
          </cell>
          <cell r="AM119">
            <v>-1.6438126564E-2</v>
          </cell>
          <cell r="AN119">
            <v>-1.1626720428499999E-2</v>
          </cell>
          <cell r="AO119">
            <v>-1.8749713897699999E-2</v>
          </cell>
          <cell r="AP119">
            <v>4.1141510009799999E-3</v>
          </cell>
          <cell r="AQ119">
            <v>7.59696960449E-3</v>
          </cell>
          <cell r="AR119">
            <v>4.9101710319499996E-3</v>
          </cell>
          <cell r="AS119">
            <v>-6.0731768608100001E-3</v>
          </cell>
          <cell r="AT119">
            <v>9.4804763793900002E-3</v>
          </cell>
          <cell r="AU119">
            <v>4.4717192649799996E-3</v>
          </cell>
          <cell r="AV119">
            <v>3.8111209869399999E-4</v>
          </cell>
          <cell r="AW119">
            <v>-1.1481761932399999E-2</v>
          </cell>
          <cell r="AX119">
            <v>1.1835575103800001E-2</v>
          </cell>
          <cell r="AY119">
            <v>-1.16106271744E-2</v>
          </cell>
          <cell r="AZ119">
            <v>-1.76329612732E-2</v>
          </cell>
          <cell r="BA119">
            <v>-6.9429874420199999E-3</v>
          </cell>
          <cell r="BB119">
            <v>-2.13103890419E-2</v>
          </cell>
          <cell r="BC119">
            <v>-1.93857550621E-2</v>
          </cell>
          <cell r="BD119">
            <v>-1.84885263443E-2</v>
          </cell>
          <cell r="BE119">
            <v>-1.22153759003E-2</v>
          </cell>
          <cell r="BF119">
            <v>-1.09717845917E-2</v>
          </cell>
          <cell r="BG119">
            <v>-2.51628756523E-2</v>
          </cell>
          <cell r="BH119">
            <v>-3.3007144927999998E-2</v>
          </cell>
          <cell r="BI119">
            <v>-1.9714832305900001E-2</v>
          </cell>
          <cell r="BJ119">
            <v>-1.46702528E-2</v>
          </cell>
          <cell r="BK119">
            <v>8.8763236999499999E-4</v>
          </cell>
          <cell r="BL119">
            <v>1.6713142394999999E-4</v>
          </cell>
          <cell r="BM119">
            <v>-1.2535989284500001E-2</v>
          </cell>
          <cell r="BN119">
            <v>-1.17238759995E-2</v>
          </cell>
          <cell r="BO119">
            <v>-8.1555247306799999E-3</v>
          </cell>
          <cell r="BP119">
            <v>-1.19844079018E-2</v>
          </cell>
          <cell r="BQ119">
            <v>-1.9052386283899998E-2</v>
          </cell>
          <cell r="BR119">
            <v>-1.7869949340799999E-2</v>
          </cell>
          <cell r="BS119">
            <v>-1.19236707687E-2</v>
          </cell>
          <cell r="BT119">
            <v>-1.6565501689900002E-2</v>
          </cell>
          <cell r="BU119">
            <v>-1.8677949905400001E-2</v>
          </cell>
          <cell r="BV119">
            <v>-9.4418525695800001E-3</v>
          </cell>
          <cell r="BW119">
            <v>-1.99057459831E-2</v>
          </cell>
          <cell r="BX119">
            <v>-9.2517137527499994E-3</v>
          </cell>
          <cell r="BY119">
            <v>-1.7796456813799998E-2</v>
          </cell>
          <cell r="BZ119">
            <v>-1.32328271866E-2</v>
          </cell>
          <cell r="CA119">
            <v>-1.67126059532E-2</v>
          </cell>
          <cell r="CB119">
            <v>-7.6987743377699997E-3</v>
          </cell>
          <cell r="CC119">
            <v>-4.7621726989700002E-3</v>
          </cell>
          <cell r="CD119">
            <v>3.4600496292100001E-4</v>
          </cell>
          <cell r="CE119">
            <v>-1.9919693469999999E-2</v>
          </cell>
          <cell r="CF119">
            <v>-1.8307745456700001E-2</v>
          </cell>
          <cell r="CG119">
            <v>-2.2367894649500002E-2</v>
          </cell>
          <cell r="CH119">
            <v>-7.4903368949899999E-3</v>
          </cell>
          <cell r="CI119">
            <v>-1.49541497231E-2</v>
          </cell>
          <cell r="CJ119">
            <v>-3.4964144229899997E-2</v>
          </cell>
          <cell r="CK119">
            <v>-4.0209949016600001E-2</v>
          </cell>
          <cell r="CL119">
            <v>-2.8453767299699999E-2</v>
          </cell>
          <cell r="CM119">
            <v>-3.1056821346300001E-2</v>
          </cell>
          <cell r="CN119">
            <v>-4.8705935478199998E-3</v>
          </cell>
          <cell r="CO119">
            <v>-1.5316188335400001E-2</v>
          </cell>
          <cell r="CP119">
            <v>-1.0825753212E-2</v>
          </cell>
          <cell r="CQ119">
            <v>-5.8851242065399998E-3</v>
          </cell>
          <cell r="CR119">
            <v>-4.0856599807700001E-3</v>
          </cell>
          <cell r="CS119">
            <v>-3.5680353641499997E-2</v>
          </cell>
          <cell r="CT119">
            <v>-2.11308598518E-2</v>
          </cell>
          <cell r="CU119">
            <v>-1.9730925560000001E-2</v>
          </cell>
          <cell r="CV119">
            <v>-1.1269629001599999E-2</v>
          </cell>
          <cell r="CW119">
            <v>-1.46836042404E-2</v>
          </cell>
          <cell r="CX119">
            <v>-1.4524340629600001E-2</v>
          </cell>
          <cell r="CY119">
            <v>9.7882747650099994E-4</v>
          </cell>
          <cell r="CZ119">
            <v>-2.9018521308900001E-3</v>
          </cell>
          <cell r="DA119">
            <v>-2.5864839553799999E-2</v>
          </cell>
          <cell r="DB119">
            <v>-1.42921209335E-2</v>
          </cell>
          <cell r="DC119">
            <v>-1.1307775974300001E-2</v>
          </cell>
          <cell r="DD119">
            <v>-1.06693506241E-2</v>
          </cell>
          <cell r="DE119">
            <v>-5.8270096778900004E-3</v>
          </cell>
          <cell r="DF119">
            <v>-1.1182487010999999E-2</v>
          </cell>
          <cell r="DG119">
            <v>-2.5031566619900001E-2</v>
          </cell>
          <cell r="DH119">
            <v>-1.8308043479900001E-2</v>
          </cell>
          <cell r="DI119">
            <v>-1.33667588234E-2</v>
          </cell>
          <cell r="DJ119">
            <v>-2.3526668548599999E-2</v>
          </cell>
          <cell r="DK119">
            <v>-3.48715186119E-2</v>
          </cell>
          <cell r="DL119">
            <v>-2.0087301731099998E-2</v>
          </cell>
          <cell r="DM119">
            <v>-2.3285925388299999E-2</v>
          </cell>
          <cell r="DN119">
            <v>-1.1324703693400001E-2</v>
          </cell>
          <cell r="DO119">
            <v>-1.49208903313E-2</v>
          </cell>
          <cell r="DP119">
            <v>-2.0954251289400001E-2</v>
          </cell>
          <cell r="DQ119">
            <v>-9.7665786743200006E-3</v>
          </cell>
          <cell r="DR119">
            <v>-1.95705890656E-2</v>
          </cell>
          <cell r="DS119">
            <v>-1.6717672348E-2</v>
          </cell>
          <cell r="DT119">
            <v>-1.48942470551E-2</v>
          </cell>
          <cell r="DU119">
            <v>-1.09295248985E-2</v>
          </cell>
          <cell r="DV119">
            <v>-7.4838995933499998E-3</v>
          </cell>
          <cell r="DW119">
            <v>-1.2298583984400001E-2</v>
          </cell>
          <cell r="DX119">
            <v>7.8386068344100002E-4</v>
          </cell>
          <cell r="DY119">
            <v>-1.39002203941E-2</v>
          </cell>
          <cell r="DZ119">
            <v>-1.47468447685E-2</v>
          </cell>
          <cell r="EA119">
            <v>-1.4877974986999999E-2</v>
          </cell>
          <cell r="EB119">
            <v>-6.6023468971299999E-3</v>
          </cell>
          <cell r="EC119">
            <v>-6.3244104385400002E-3</v>
          </cell>
          <cell r="ED119">
            <v>-1.2089967727699999E-2</v>
          </cell>
          <cell r="EE119">
            <v>-1.33050680161E-2</v>
          </cell>
          <cell r="EF119">
            <v>-1.98308229446E-2</v>
          </cell>
          <cell r="EG119">
            <v>-2.5531768798800002E-2</v>
          </cell>
          <cell r="EH119">
            <v>-1.6599237918900001E-2</v>
          </cell>
          <cell r="EI119">
            <v>-8.0324411392199997E-3</v>
          </cell>
          <cell r="EJ119">
            <v>-8.1834197044400002E-3</v>
          </cell>
          <cell r="EK119">
            <v>-2.9142498970000002E-3</v>
          </cell>
          <cell r="EL119">
            <v>1.02434754372E-2</v>
          </cell>
          <cell r="EM119">
            <v>-2.0386576652500002E-3</v>
          </cell>
          <cell r="EN119">
            <v>-9.9664926528899994E-3</v>
          </cell>
          <cell r="EO119">
            <v>-5.5393576621999997E-3</v>
          </cell>
          <cell r="EP119">
            <v>-8.1160068511999996E-3</v>
          </cell>
          <cell r="EQ119">
            <v>-1.73456072807E-2</v>
          </cell>
          <cell r="ER119">
            <v>-1.0654151439699999E-2</v>
          </cell>
          <cell r="ES119">
            <v>-2.79819965363E-2</v>
          </cell>
          <cell r="ET119">
            <v>-1.8635153770399999E-2</v>
          </cell>
          <cell r="EU119">
            <v>-1.30358934402E-2</v>
          </cell>
          <cell r="EV119">
            <v>-2.1347701549500001E-2</v>
          </cell>
          <cell r="EW119">
            <v>-1.8927872180900002E-2</v>
          </cell>
          <cell r="EX119">
            <v>-1.6473948955500001E-2</v>
          </cell>
          <cell r="EY119">
            <v>-3.6752223968500003E-2</v>
          </cell>
          <cell r="EZ119">
            <v>-2.99620628357E-2</v>
          </cell>
          <cell r="FA119">
            <v>-2.2181630134599999E-2</v>
          </cell>
          <cell r="FB119">
            <v>-2.2895514965099999E-2</v>
          </cell>
          <cell r="FC119">
            <v>-2.10264325142E-2</v>
          </cell>
          <cell r="FD119">
            <v>-1.50208473206E-2</v>
          </cell>
          <cell r="FE119">
            <v>-1.50539875031E-2</v>
          </cell>
          <cell r="FF119">
            <v>-1.6551911830900001E-2</v>
          </cell>
          <cell r="FG119">
            <v>-2.5756776332900001E-2</v>
          </cell>
          <cell r="FH119">
            <v>-2.25031971931E-2</v>
          </cell>
          <cell r="FI119">
            <v>-6.36333227158E-3</v>
          </cell>
          <cell r="FJ119">
            <v>-5.7759284973100001E-3</v>
          </cell>
          <cell r="FK119">
            <v>-1.6146600246400002E-2</v>
          </cell>
          <cell r="FL119">
            <v>6.7161917686500002E-3</v>
          </cell>
          <cell r="FM119">
            <v>-9.2768669128399997E-3</v>
          </cell>
          <cell r="FN119">
            <v>-3.1738400459300001E-2</v>
          </cell>
          <cell r="FO119">
            <v>-4.8873424529999997E-3</v>
          </cell>
          <cell r="FP119">
            <v>-1.31391882896E-2</v>
          </cell>
          <cell r="FQ119">
            <v>-1.4441847801199999E-2</v>
          </cell>
          <cell r="FR119">
            <v>-7.9432725906399999E-3</v>
          </cell>
          <cell r="FS119">
            <v>-1.7091274261499999E-2</v>
          </cell>
          <cell r="FT119">
            <v>-1.5572965145100001E-2</v>
          </cell>
          <cell r="FU119">
            <v>-2.2698104381599998E-2</v>
          </cell>
          <cell r="FV119">
            <v>-1.1375844478599999E-2</v>
          </cell>
          <cell r="FW119">
            <v>-1.8000423908199999E-2</v>
          </cell>
          <cell r="FX119">
            <v>-1.0783493518799999E-2</v>
          </cell>
          <cell r="FY119">
            <v>-1.9267261028299999E-2</v>
          </cell>
          <cell r="FZ119">
            <v>-1.1770784854899999E-2</v>
          </cell>
          <cell r="GA119">
            <v>-3.2857656478899998E-3</v>
          </cell>
          <cell r="GB119">
            <v>-9.8286271095299992E-3</v>
          </cell>
          <cell r="GC119">
            <v>-4.6005249023400004E-3</v>
          </cell>
          <cell r="GD119">
            <v>3.6440491676300001E-3</v>
          </cell>
          <cell r="GE119">
            <v>-9.7951889038100006E-3</v>
          </cell>
          <cell r="GF119">
            <v>-3.2007098197900001E-3</v>
          </cell>
          <cell r="GG119">
            <v>-8.2127451896700007E-3</v>
          </cell>
          <cell r="GH119">
            <v>-1.08667016029E-2</v>
          </cell>
          <cell r="GI119">
            <v>-1.27893686295E-2</v>
          </cell>
          <cell r="GJ119">
            <v>-9.5174908638000003E-3</v>
          </cell>
          <cell r="GK119">
            <v>-8.4854960441600007E-3</v>
          </cell>
          <cell r="GL119">
            <v>-3.67778539658E-3</v>
          </cell>
          <cell r="GM119">
            <v>-2.8916001319899999E-3</v>
          </cell>
          <cell r="GN119">
            <v>-2.7978420257600001E-3</v>
          </cell>
          <cell r="GO119">
            <v>1.2508630752599999E-3</v>
          </cell>
          <cell r="GP119">
            <v>-1.49067640305E-2</v>
          </cell>
          <cell r="GQ119">
            <v>-1.4397203922299999E-2</v>
          </cell>
          <cell r="GR119">
            <v>-9.8595023155199999E-3</v>
          </cell>
          <cell r="GS119">
            <v>-9.5579028129599997E-3</v>
          </cell>
          <cell r="GT119">
            <v>-1.6231954097700001E-2</v>
          </cell>
          <cell r="GU119">
            <v>-2.94451117516E-2</v>
          </cell>
          <cell r="GV119">
            <v>-1.3198196888000001E-2</v>
          </cell>
          <cell r="GW119">
            <v>-1.2117922306099999E-2</v>
          </cell>
          <cell r="GX119">
            <v>-1.2319564819299999E-2</v>
          </cell>
          <cell r="GY119">
            <v>-3.72803211212E-3</v>
          </cell>
          <cell r="GZ119">
            <v>-2.93958187103E-3</v>
          </cell>
          <cell r="HA119">
            <v>-8.8673233985899994E-3</v>
          </cell>
          <cell r="HB119">
            <v>-2.9050707817100001E-2</v>
          </cell>
          <cell r="HC119">
            <v>-1.8140614032699998E-2</v>
          </cell>
          <cell r="HD119">
            <v>-1.14412903786E-2</v>
          </cell>
          <cell r="HE119">
            <v>-6.3006877899200002E-3</v>
          </cell>
          <cell r="HF119">
            <v>-5.9674978256199999E-3</v>
          </cell>
          <cell r="HG119">
            <v>-1.22519731522E-2</v>
          </cell>
          <cell r="HH119">
            <v>-1.34409070015E-2</v>
          </cell>
          <cell r="HI119">
            <v>-1.9287943839999998E-2</v>
          </cell>
          <cell r="HJ119">
            <v>-1.4574885368300001E-2</v>
          </cell>
          <cell r="HK119">
            <v>-1.15307569504E-2</v>
          </cell>
          <cell r="HL119">
            <v>-2.0151078701E-2</v>
          </cell>
          <cell r="HM119">
            <v>-2.0976424217200001E-2</v>
          </cell>
          <cell r="HN119">
            <v>-3.1374990940100003E-2</v>
          </cell>
          <cell r="HO119">
            <v>-2.10605859756E-2</v>
          </cell>
          <cell r="HP119">
            <v>-2.78180837631E-2</v>
          </cell>
          <cell r="HQ119">
            <v>-1.5820980072000002E-2</v>
          </cell>
          <cell r="HR119">
            <v>-2.1208047866800001E-2</v>
          </cell>
          <cell r="HS119">
            <v>-1.7182946205100001E-2</v>
          </cell>
          <cell r="HT119">
            <v>-2.6906371116599999E-2</v>
          </cell>
          <cell r="HU119">
            <v>-1.5986084938000002E-2</v>
          </cell>
          <cell r="HV119">
            <v>-1.00098252296E-2</v>
          </cell>
          <cell r="HW119">
            <v>-6.08175992966E-3</v>
          </cell>
          <cell r="HX119">
            <v>-1.0568916797599999E-2</v>
          </cell>
          <cell r="HY119">
            <v>-2.1855831146200002E-3</v>
          </cell>
          <cell r="HZ119">
            <v>-6.9665908813500003E-4</v>
          </cell>
          <cell r="IA119">
            <v>-7.7430009841900002E-3</v>
          </cell>
          <cell r="IB119">
            <v>-7.4807405471799997E-3</v>
          </cell>
          <cell r="IC119">
            <v>-1.13366246223E-2</v>
          </cell>
          <cell r="ID119">
            <v>-1.7488181591000001E-2</v>
          </cell>
          <cell r="IE119">
            <v>-7.0521831512499996E-3</v>
          </cell>
          <cell r="IF119">
            <v>-1.7832636833200001E-2</v>
          </cell>
          <cell r="IG119">
            <v>-2.1624922752400001E-2</v>
          </cell>
          <cell r="IH119">
            <v>-1.28093361855E-2</v>
          </cell>
          <cell r="II119">
            <v>-1.39176845551E-2</v>
          </cell>
          <cell r="IJ119">
            <v>-2.1398067474399999E-4</v>
          </cell>
          <cell r="IK119">
            <v>-1.9354164600400001E-2</v>
          </cell>
          <cell r="IL119">
            <v>-2.79027819633E-2</v>
          </cell>
          <cell r="IM119">
            <v>-1.0770797729500001E-2</v>
          </cell>
          <cell r="IN119">
            <v>-9.2131495475800008E-3</v>
          </cell>
          <cell r="IO119">
            <v>-1.63545012474E-2</v>
          </cell>
          <cell r="IP119">
            <v>1.2865066528300001E-3</v>
          </cell>
          <cell r="IQ119">
            <v>-1.8786370754200001E-2</v>
          </cell>
          <cell r="IR119">
            <v>-1.40690598637E-2</v>
          </cell>
          <cell r="IS119">
            <v>9.7289886325600001E-3</v>
          </cell>
          <cell r="IT119">
            <v>-1.4460968971299999</v>
          </cell>
        </row>
        <row r="120">
          <cell r="A120" t="str">
            <v>SNP_CN_413022_C266T_T89I_iniC</v>
          </cell>
          <cell r="B120">
            <v>0</v>
          </cell>
          <cell r="C120">
            <v>0</v>
          </cell>
          <cell r="D120">
            <v>-2.6819050311999999E-2</v>
          </cell>
          <cell r="E120">
            <v>-3.8360118865999999E-2</v>
          </cell>
          <cell r="F120">
            <v>-2.49098539352E-2</v>
          </cell>
          <cell r="G120">
            <v>-1.7881393432599999E-6</v>
          </cell>
          <cell r="H120">
            <v>0</v>
          </cell>
          <cell r="I120">
            <v>0</v>
          </cell>
          <cell r="J120">
            <v>-4.0167093277E-2</v>
          </cell>
          <cell r="K120">
            <v>-3.01778316498E-4</v>
          </cell>
          <cell r="L120">
            <v>-3.8853526115400001E-2</v>
          </cell>
          <cell r="M120">
            <v>-4.78357672691E-2</v>
          </cell>
          <cell r="N120">
            <v>-2.7646005153699998E-2</v>
          </cell>
          <cell r="O120">
            <v>-3.9612770080599997E-2</v>
          </cell>
          <cell r="P120">
            <v>-5.1895320415499997E-2</v>
          </cell>
          <cell r="Q120">
            <v>-4.9655914306599998E-2</v>
          </cell>
          <cell r="R120">
            <v>-4.8205614090000001E-2</v>
          </cell>
          <cell r="S120">
            <v>-3.6782920360599998E-2</v>
          </cell>
          <cell r="T120">
            <v>-5.5378496646899998E-2</v>
          </cell>
          <cell r="U120">
            <v>-4.2981982231100002E-2</v>
          </cell>
          <cell r="V120">
            <v>-6.9457292556800003E-4</v>
          </cell>
          <cell r="W120">
            <v>-4.9323201179500002E-2</v>
          </cell>
          <cell r="X120">
            <v>-3.0317008495299998E-2</v>
          </cell>
          <cell r="Y120">
            <v>-2.2352278232600001E-2</v>
          </cell>
          <cell r="Z120">
            <v>-1.2191534042399999E-3</v>
          </cell>
          <cell r="AA120">
            <v>-4.53001856804E-2</v>
          </cell>
          <cell r="AB120">
            <v>-2.87970900536E-2</v>
          </cell>
          <cell r="AC120">
            <v>-2.8952956199600002E-2</v>
          </cell>
          <cell r="AD120">
            <v>-4.5465707778900001E-2</v>
          </cell>
          <cell r="AE120">
            <v>-4.33594584465E-2</v>
          </cell>
          <cell r="AF120">
            <v>-4.1085839271500002E-2</v>
          </cell>
          <cell r="AG120">
            <v>-3.8744807243299997E-2</v>
          </cell>
          <cell r="AH120">
            <v>-5.6004524230999998E-4</v>
          </cell>
          <cell r="AI120">
            <v>-7.0214271545400005E-5</v>
          </cell>
          <cell r="AJ120">
            <v>-1.45435333252E-5</v>
          </cell>
          <cell r="AK120">
            <v>-4.9720346927600002E-2</v>
          </cell>
          <cell r="AL120">
            <v>-1.2843608856200001E-3</v>
          </cell>
          <cell r="AM120">
            <v>-3.6640465259599998E-2</v>
          </cell>
          <cell r="AN120">
            <v>-4.4721364975000002E-4</v>
          </cell>
          <cell r="AO120">
            <v>-4.21895980835E-2</v>
          </cell>
          <cell r="AP120">
            <v>-3.1760573387099998E-2</v>
          </cell>
          <cell r="AQ120">
            <v>-1.6416311264E-3</v>
          </cell>
          <cell r="AR120">
            <v>-3.8960456848099997E-2</v>
          </cell>
          <cell r="AS120">
            <v>-3.7067770957900002E-2</v>
          </cell>
          <cell r="AT120">
            <v>-2.3745298385599999E-3</v>
          </cell>
          <cell r="AU120">
            <v>-3.3409059047700002E-2</v>
          </cell>
          <cell r="AV120">
            <v>-3.4849882125899997E-2</v>
          </cell>
          <cell r="AW120">
            <v>-9.9307298660300004E-4</v>
          </cell>
          <cell r="AX120">
            <v>-2.1934509277299999E-5</v>
          </cell>
          <cell r="AY120">
            <v>-3.2186508178699998E-6</v>
          </cell>
          <cell r="AZ120">
            <v>-1.19209289551E-7</v>
          </cell>
          <cell r="BA120">
            <v>-4.9848914146399997E-2</v>
          </cell>
          <cell r="BB120">
            <v>-3.1313538551300001E-2</v>
          </cell>
          <cell r="BC120">
            <v>-3.4690439701100001E-2</v>
          </cell>
          <cell r="BD120">
            <v>-4.4173002243000001E-4</v>
          </cell>
          <cell r="BE120">
            <v>-6.8008899688699995E-5</v>
          </cell>
          <cell r="BF120">
            <v>-7.5697898864699998E-6</v>
          </cell>
          <cell r="BG120">
            <v>-4.2360603809400002E-2</v>
          </cell>
          <cell r="BH120">
            <v>-3.4561753272999998E-2</v>
          </cell>
          <cell r="BI120">
            <v>-3.3474981784799997E-2</v>
          </cell>
          <cell r="BJ120">
            <v>-3.0721783637999999E-2</v>
          </cell>
          <cell r="BK120">
            <v>-1.2979149818399999E-2</v>
          </cell>
          <cell r="BL120">
            <v>-7.11917877197E-4</v>
          </cell>
          <cell r="BM120">
            <v>-2.6099383830999998E-2</v>
          </cell>
          <cell r="BN120">
            <v>-1.7590582370799999E-2</v>
          </cell>
          <cell r="BO120">
            <v>-2.54299640656E-2</v>
          </cell>
          <cell r="BP120">
            <v>-2.93552875519E-4</v>
          </cell>
          <cell r="BQ120">
            <v>-3.7968158721900003E-5</v>
          </cell>
          <cell r="BR120">
            <v>-3.3806562423699997E-2</v>
          </cell>
          <cell r="BS120">
            <v>-2.0826637744900001E-2</v>
          </cell>
          <cell r="BT120">
            <v>-1.15394592285E-4</v>
          </cell>
          <cell r="BU120">
            <v>-3.6844372749299997E-2</v>
          </cell>
          <cell r="BV120">
            <v>-4.3946683406799997E-2</v>
          </cell>
          <cell r="BW120">
            <v>-4.6023011207600002E-2</v>
          </cell>
          <cell r="BX120">
            <v>-3.82095575333E-3</v>
          </cell>
          <cell r="BY120">
            <v>-1.07085704803E-3</v>
          </cell>
          <cell r="BZ120">
            <v>-3.98401021957E-2</v>
          </cell>
          <cell r="CA120">
            <v>-2.28941440582E-4</v>
          </cell>
          <cell r="CB120">
            <v>-2.77757644653E-5</v>
          </cell>
          <cell r="CC120">
            <v>-2.2131860256199998E-2</v>
          </cell>
          <cell r="CD120">
            <v>-3.58738303185E-2</v>
          </cell>
          <cell r="CE120">
            <v>-3.05454730988E-2</v>
          </cell>
          <cell r="CF120">
            <v>-3.5387575626399999E-2</v>
          </cell>
          <cell r="CG120">
            <v>-5.5694580078099998E-4</v>
          </cell>
          <cell r="CH120">
            <v>-2.9150962829599999E-2</v>
          </cell>
          <cell r="CI120">
            <v>-3.9795041084300001E-2</v>
          </cell>
          <cell r="CJ120">
            <v>-5.6363582611099999E-2</v>
          </cell>
          <cell r="CK120">
            <v>-4.7583162784600001E-2</v>
          </cell>
          <cell r="CL120">
            <v>-3.4148454666100003E-2</v>
          </cell>
          <cell r="CM120">
            <v>-4.2790532112100002E-2</v>
          </cell>
          <cell r="CN120">
            <v>-1.6720294952400001E-3</v>
          </cell>
          <cell r="CO120">
            <v>-3.28893065453E-2</v>
          </cell>
          <cell r="CP120">
            <v>-3.50602269173E-2</v>
          </cell>
          <cell r="CQ120">
            <v>-5.2886664867399999E-2</v>
          </cell>
          <cell r="CR120">
            <v>-1.6957521438600001E-3</v>
          </cell>
          <cell r="CS120">
            <v>-5.12862205505E-2</v>
          </cell>
          <cell r="CT120">
            <v>-4.7020554542500002E-2</v>
          </cell>
          <cell r="CU120">
            <v>-3.1979441642799998E-2</v>
          </cell>
          <cell r="CV120">
            <v>-3.3879280090299998E-4</v>
          </cell>
          <cell r="CW120">
            <v>-3.7471711635600001E-2</v>
          </cell>
          <cell r="CX120">
            <v>-3.0531883239700002E-3</v>
          </cell>
          <cell r="CY120">
            <v>-6.4641237258899998E-4</v>
          </cell>
          <cell r="CZ120">
            <v>-3.0239522457100002E-2</v>
          </cell>
          <cell r="DA120">
            <v>-2.0725727081299999E-3</v>
          </cell>
          <cell r="DB120">
            <v>-2.07722187042E-4</v>
          </cell>
          <cell r="DC120">
            <v>-6.8962574005099997E-5</v>
          </cell>
          <cell r="DD120">
            <v>-3.45706939697E-6</v>
          </cell>
          <cell r="DE120">
            <v>-1.7881393432600001E-7</v>
          </cell>
          <cell r="DF120">
            <v>-5.0076365470899997E-2</v>
          </cell>
          <cell r="DG120">
            <v>-4.7498941421499997E-2</v>
          </cell>
          <cell r="DH120">
            <v>-2.3270845413200002E-3</v>
          </cell>
          <cell r="DI120">
            <v>-4.8930525779700001E-2</v>
          </cell>
          <cell r="DJ120">
            <v>-2.5749802589399998E-3</v>
          </cell>
          <cell r="DK120">
            <v>-6.0292720794700001E-2</v>
          </cell>
          <cell r="DL120">
            <v>-4.0221214294400001E-3</v>
          </cell>
          <cell r="DM120">
            <v>-6.7907571792600002E-4</v>
          </cell>
          <cell r="DN120">
            <v>-3.7515759468099999E-2</v>
          </cell>
          <cell r="DO120">
            <v>-4.1212797164899999E-2</v>
          </cell>
          <cell r="DP120">
            <v>-3.1379461288500001E-3</v>
          </cell>
          <cell r="DQ120">
            <v>-3.40173244476E-2</v>
          </cell>
          <cell r="DR120">
            <v>-4.1146636009200002E-2</v>
          </cell>
          <cell r="DS120">
            <v>-4.18050289154E-2</v>
          </cell>
          <cell r="DT120">
            <v>-4.2470753192900002E-2</v>
          </cell>
          <cell r="DU120">
            <v>-4.2768180370300002E-2</v>
          </cell>
          <cell r="DV120">
            <v>-4.8379778861999997E-2</v>
          </cell>
          <cell r="DW120">
            <v>-3.8893818855300001E-2</v>
          </cell>
          <cell r="DX120">
            <v>-5.1180362701400001E-2</v>
          </cell>
          <cell r="DY120">
            <v>-2.97200679779E-3</v>
          </cell>
          <cell r="DZ120">
            <v>-4.9085617065400003E-2</v>
          </cell>
          <cell r="EA120">
            <v>-5.0271987915000003E-2</v>
          </cell>
          <cell r="EB120">
            <v>-4.0958702564199999E-2</v>
          </cell>
          <cell r="EC120">
            <v>-3.1318664550799999E-2</v>
          </cell>
          <cell r="ED120">
            <v>-2.93173789978E-2</v>
          </cell>
          <cell r="EE120">
            <v>-3.8692414760600001E-2</v>
          </cell>
          <cell r="EF120">
            <v>-4.1063189506500002E-2</v>
          </cell>
          <cell r="EG120">
            <v>-5.8358907699599999E-4</v>
          </cell>
          <cell r="EH120">
            <v>-3.8237392902399997E-2</v>
          </cell>
          <cell r="EI120">
            <v>-4.2281091213199999E-2</v>
          </cell>
          <cell r="EJ120">
            <v>-4.8331379890399997E-2</v>
          </cell>
          <cell r="EK120">
            <v>-4.3476819992100003E-3</v>
          </cell>
          <cell r="EL120">
            <v>-2.3978948593099999E-4</v>
          </cell>
          <cell r="EM120">
            <v>-3.7687659263600001E-2</v>
          </cell>
          <cell r="EN120">
            <v>-3.6142289638499997E-2</v>
          </cell>
          <cell r="EO120">
            <v>-4.4621229171800001E-3</v>
          </cell>
          <cell r="EP120">
            <v>-2.7869939804100002E-2</v>
          </cell>
          <cell r="EQ120">
            <v>-3.5876512527500001E-2</v>
          </cell>
          <cell r="ER120">
            <v>-3.84153723717E-2</v>
          </cell>
          <cell r="ES120">
            <v>-2.7484893798800001E-3</v>
          </cell>
          <cell r="ET120">
            <v>-6.6047906875599997E-4</v>
          </cell>
          <cell r="EU120">
            <v>-5.5825650692000003E-2</v>
          </cell>
          <cell r="EV120">
            <v>-5.8432340621900003E-2</v>
          </cell>
          <cell r="EW120">
            <v>-1.9010305404700001E-2</v>
          </cell>
          <cell r="EX120">
            <v>-4.6412944793700001E-3</v>
          </cell>
          <cell r="EY120">
            <v>-3.4197688102699998E-2</v>
          </cell>
          <cell r="EZ120">
            <v>-5.2784085273700002E-3</v>
          </cell>
          <cell r="FA120">
            <v>-3.5483300685899999E-2</v>
          </cell>
          <cell r="FB120">
            <v>-7.1181058883700004E-3</v>
          </cell>
          <cell r="FC120">
            <v>-3.7455558776900003E-2</v>
          </cell>
          <cell r="FD120">
            <v>-9.0700387954699999E-4</v>
          </cell>
          <cell r="FE120">
            <v>-1.09016895294E-4</v>
          </cell>
          <cell r="FF120">
            <v>-4.7791898250599998E-2</v>
          </cell>
          <cell r="FG120">
            <v>-2.5345683097799999E-3</v>
          </cell>
          <cell r="FH120">
            <v>-3.4381985664399997E-2</v>
          </cell>
          <cell r="FI120">
            <v>-3.3840179443400002E-2</v>
          </cell>
          <cell r="FJ120">
            <v>-4.4317543506599999E-2</v>
          </cell>
          <cell r="FK120">
            <v>-1.30068659782E-2</v>
          </cell>
          <cell r="FL120">
            <v>-3.8780689239500003E-2</v>
          </cell>
          <cell r="FM120">
            <v>-3.9165139198300003E-2</v>
          </cell>
          <cell r="FN120">
            <v>-7.8748464584400008E-3</v>
          </cell>
          <cell r="FO120">
            <v>-4.13228869438E-2</v>
          </cell>
          <cell r="FP120">
            <v>-3.3439815044400002E-2</v>
          </cell>
          <cell r="FQ120">
            <v>-7.1882605552700003E-3</v>
          </cell>
          <cell r="FR120">
            <v>-2.8905034065200001E-2</v>
          </cell>
          <cell r="FS120">
            <v>-5.2787065505999998E-3</v>
          </cell>
          <cell r="FT120">
            <v>-8.99374485016E-4</v>
          </cell>
          <cell r="FU120">
            <v>-4.6301782131200002E-2</v>
          </cell>
          <cell r="FV120">
            <v>-1.2411475181600001E-3</v>
          </cell>
          <cell r="FW120">
            <v>-3.0562937259699999E-2</v>
          </cell>
          <cell r="FX120">
            <v>-4.0128588676500002E-2</v>
          </cell>
          <cell r="FY120">
            <v>-3.8518190383900003E-2</v>
          </cell>
          <cell r="FZ120">
            <v>-4.6660900115999999E-2</v>
          </cell>
          <cell r="GA120">
            <v>-3.6744177341499998E-2</v>
          </cell>
          <cell r="GB120">
            <v>-3.7708878517199999E-2</v>
          </cell>
          <cell r="GC120">
            <v>-3.2736957073199999E-2</v>
          </cell>
          <cell r="GD120">
            <v>-3.2013714313500002E-2</v>
          </cell>
          <cell r="GE120">
            <v>-9.5157623290999995E-3</v>
          </cell>
          <cell r="GF120">
            <v>-2.54690647125E-2</v>
          </cell>
          <cell r="GG120">
            <v>-3.4119844436600003E-2</v>
          </cell>
          <cell r="GH120">
            <v>-2.2675991058300001E-3</v>
          </cell>
          <cell r="GI120">
            <v>-4.2831003665900001E-2</v>
          </cell>
          <cell r="GJ120">
            <v>-5.4480671882600001E-2</v>
          </cell>
          <cell r="GK120">
            <v>-4.32064533234E-2</v>
          </cell>
          <cell r="GL120">
            <v>-5.0910115241999997E-3</v>
          </cell>
          <cell r="GM120">
            <v>-3.0736267566700001E-2</v>
          </cell>
          <cell r="GN120">
            <v>-4.1142702102699999E-3</v>
          </cell>
          <cell r="GO120">
            <v>-3.4281134605399999E-2</v>
          </cell>
          <cell r="GP120">
            <v>-5.4742276668499998E-2</v>
          </cell>
          <cell r="GQ120">
            <v>-4.0066480636600003E-2</v>
          </cell>
          <cell r="GR120">
            <v>-1.1189222335799999E-2</v>
          </cell>
          <cell r="GS120">
            <v>-3.4581065177900001E-2</v>
          </cell>
          <cell r="GT120">
            <v>-5.5146217346200004E-4</v>
          </cell>
          <cell r="GU120">
            <v>-6.2942504882800005E-5</v>
          </cell>
          <cell r="GV120">
            <v>-5.0067901611300004E-6</v>
          </cell>
          <cell r="GW120">
            <v>-2.4024665355700001E-2</v>
          </cell>
          <cell r="GX120">
            <v>-3.33404541016E-3</v>
          </cell>
          <cell r="GY120">
            <v>-3.3580899238599998E-2</v>
          </cell>
          <cell r="GZ120">
            <v>-4.3564379215199997E-2</v>
          </cell>
          <cell r="HA120">
            <v>-2.63696908951E-3</v>
          </cell>
          <cell r="HB120">
            <v>-4.3788969516800003E-2</v>
          </cell>
          <cell r="HC120">
            <v>-3.9548993110700002E-2</v>
          </cell>
          <cell r="HD120">
            <v>-3.3612191677100001E-2</v>
          </cell>
          <cell r="HE120">
            <v>-3.9524853229500001E-2</v>
          </cell>
          <cell r="HF120">
            <v>-2.77161002159E-2</v>
          </cell>
          <cell r="HG120">
            <v>-2.6968836784399999E-2</v>
          </cell>
          <cell r="HH120">
            <v>-4.2456090450300001E-2</v>
          </cell>
          <cell r="HI120">
            <v>-5.2372217178299998E-2</v>
          </cell>
          <cell r="HJ120">
            <v>-5.15913367271E-2</v>
          </cell>
          <cell r="HK120">
            <v>-1.9454956054700001E-3</v>
          </cell>
          <cell r="HL120">
            <v>-4.8898458480800003E-2</v>
          </cell>
          <cell r="HM120">
            <v>-3.6355495452899997E-2</v>
          </cell>
          <cell r="HN120">
            <v>-4.9695789814000003E-2</v>
          </cell>
          <cell r="HO120">
            <v>-5.2102327346800002E-2</v>
          </cell>
          <cell r="HP120">
            <v>-4.73505854607E-2</v>
          </cell>
          <cell r="HQ120">
            <v>-3.1912922859199999E-2</v>
          </cell>
          <cell r="HR120">
            <v>-3.6296308040600002E-2</v>
          </cell>
          <cell r="HS120">
            <v>-3.7934720516199998E-2</v>
          </cell>
          <cell r="HT120">
            <v>-2.0955801010099999E-3</v>
          </cell>
          <cell r="HU120">
            <v>-3.3710837364199997E-2</v>
          </cell>
          <cell r="HV120">
            <v>-3.8861989974999997E-2</v>
          </cell>
          <cell r="HW120">
            <v>-3.5346031189000003E-2</v>
          </cell>
          <cell r="HX120">
            <v>-3.2946169376399999E-2</v>
          </cell>
          <cell r="HY120">
            <v>-4.0351152419999996E-3</v>
          </cell>
          <cell r="HZ120">
            <v>-3.3811151981400001E-2</v>
          </cell>
          <cell r="IA120">
            <v>-4.36764955521E-2</v>
          </cell>
          <cell r="IB120">
            <v>-4.1199147701300003E-2</v>
          </cell>
          <cell r="IC120">
            <v>-2.8239488601700001E-3</v>
          </cell>
          <cell r="ID120">
            <v>-4.42197918892E-2</v>
          </cell>
          <cell r="IE120">
            <v>-5.4741919040699999E-2</v>
          </cell>
          <cell r="IF120">
            <v>-3.6410212516800003E-2</v>
          </cell>
          <cell r="IG120">
            <v>-3.54689359665E-3</v>
          </cell>
          <cell r="IH120">
            <v>-3.75610589981E-2</v>
          </cell>
          <cell r="II120">
            <v>-3.67146730423E-2</v>
          </cell>
          <cell r="IJ120">
            <v>-4.2152225971199997E-2</v>
          </cell>
          <cell r="IK120">
            <v>-4.3065547943100004E-3</v>
          </cell>
          <cell r="IL120">
            <v>-2.7950942516299999E-2</v>
          </cell>
          <cell r="IM120">
            <v>-1.6518235206600001E-3</v>
          </cell>
          <cell r="IN120">
            <v>-4.1042745113400003E-2</v>
          </cell>
          <cell r="IO120">
            <v>-3.9701938629199997E-2</v>
          </cell>
          <cell r="IP120">
            <v>-4.4241189956699997E-2</v>
          </cell>
          <cell r="IQ120">
            <v>-3.9385259151499999E-2</v>
          </cell>
          <cell r="IR120">
            <v>-2.68163513392E-2</v>
          </cell>
          <cell r="IS120">
            <v>1.8696717917900001E-2</v>
          </cell>
          <cell r="IT120">
            <v>-1.4342812299700001</v>
          </cell>
        </row>
        <row r="121">
          <cell r="A121" t="str">
            <v>SNP_CN_4245966_T2734C_F912L_embA</v>
          </cell>
          <cell r="B121">
            <v>8.8909864425699998E-3</v>
          </cell>
          <cell r="C121">
            <v>1.5617012977600001E-2</v>
          </cell>
          <cell r="D121">
            <v>8.6390376091000001E-3</v>
          </cell>
          <cell r="E121">
            <v>1.49713158607E-2</v>
          </cell>
          <cell r="F121">
            <v>0</v>
          </cell>
          <cell r="G121">
            <v>1.15362405777E-2</v>
          </cell>
          <cell r="H121">
            <v>1.47893428802E-2</v>
          </cell>
          <cell r="I121">
            <v>0</v>
          </cell>
          <cell r="J121">
            <v>1.1358857154799999E-2</v>
          </cell>
          <cell r="K121">
            <v>1.8433749675799999E-2</v>
          </cell>
          <cell r="L121">
            <v>2.0265579223599998E-6</v>
          </cell>
          <cell r="M121">
            <v>1.4231979847E-2</v>
          </cell>
          <cell r="N121">
            <v>8.9406967163099998E-7</v>
          </cell>
          <cell r="O121">
            <v>8.8213086128199995E-3</v>
          </cell>
          <cell r="P121">
            <v>9.26744937897E-3</v>
          </cell>
          <cell r="Q121">
            <v>7.6959133148200003E-3</v>
          </cell>
          <cell r="R121">
            <v>0</v>
          </cell>
          <cell r="S121">
            <v>1.36606097221E-2</v>
          </cell>
          <cell r="T121">
            <v>1.3303339481400001E-2</v>
          </cell>
          <cell r="U121">
            <v>1.19859576225E-2</v>
          </cell>
          <cell r="V121">
            <v>1.15252137184E-2</v>
          </cell>
          <cell r="W121">
            <v>1.4836549758899999E-2</v>
          </cell>
          <cell r="X121">
            <v>4.4345855712900003E-5</v>
          </cell>
          <cell r="Y121">
            <v>1.0245740413699999E-2</v>
          </cell>
          <cell r="Z121">
            <v>1.3345181942E-2</v>
          </cell>
          <cell r="AA121">
            <v>1.36242508888E-2</v>
          </cell>
          <cell r="AB121">
            <v>1.4363229274700001E-2</v>
          </cell>
          <cell r="AC121">
            <v>1.9669532775900002E-6</v>
          </cell>
          <cell r="AD121">
            <v>0</v>
          </cell>
          <cell r="AE121">
            <v>1.54341459274E-2</v>
          </cell>
          <cell r="AF121">
            <v>1.24722123146E-2</v>
          </cell>
          <cell r="AG121">
            <v>4.7683715820300001E-7</v>
          </cell>
          <cell r="AH121">
            <v>1.64851546288E-2</v>
          </cell>
          <cell r="AI121">
            <v>1.36246085167E-2</v>
          </cell>
          <cell r="AJ121">
            <v>1.32481455803E-2</v>
          </cell>
          <cell r="AK121">
            <v>5.9604644775399995E-8</v>
          </cell>
          <cell r="AL121">
            <v>0</v>
          </cell>
          <cell r="AM121">
            <v>0</v>
          </cell>
          <cell r="AN121">
            <v>1.33194327354E-2</v>
          </cell>
          <cell r="AO121">
            <v>1.0132789611799999E-6</v>
          </cell>
          <cell r="AP121">
            <v>1.22352838516E-2</v>
          </cell>
          <cell r="AQ121">
            <v>3.45706939697E-6</v>
          </cell>
          <cell r="AR121">
            <v>1.19209289551E-7</v>
          </cell>
          <cell r="AS121">
            <v>0</v>
          </cell>
          <cell r="AT121">
            <v>1.2044250965099999E-2</v>
          </cell>
          <cell r="AU121">
            <v>1.0154247283900001E-2</v>
          </cell>
          <cell r="AV121">
            <v>1.0554075241100001E-2</v>
          </cell>
          <cell r="AW121">
            <v>1.3320267200500001E-2</v>
          </cell>
          <cell r="AX121">
            <v>1.19262933731E-2</v>
          </cell>
          <cell r="AY121">
            <v>1.27875208855E-2</v>
          </cell>
          <cell r="AZ121">
            <v>5.3644180297900002E-7</v>
          </cell>
          <cell r="BA121">
            <v>0</v>
          </cell>
          <cell r="BB121">
            <v>0</v>
          </cell>
          <cell r="BC121">
            <v>1.12236738205E-2</v>
          </cell>
          <cell r="BD121">
            <v>1.3449549675E-2</v>
          </cell>
          <cell r="BE121">
            <v>2.0682811737100002E-5</v>
          </cell>
          <cell r="BF121">
            <v>1.05912685394E-2</v>
          </cell>
          <cell r="BG121">
            <v>1.5853106975599999E-2</v>
          </cell>
          <cell r="BH121">
            <v>0</v>
          </cell>
          <cell r="BI121">
            <v>1.0915160179100001E-2</v>
          </cell>
          <cell r="BJ121">
            <v>1.12385749817E-2</v>
          </cell>
          <cell r="BK121">
            <v>1.19414329529E-2</v>
          </cell>
          <cell r="BL121">
            <v>1.3810753822299999E-2</v>
          </cell>
          <cell r="BM121">
            <v>8.9610219001799996E-3</v>
          </cell>
          <cell r="BN121">
            <v>1.18657946587E-2</v>
          </cell>
          <cell r="BO121">
            <v>1.23568177223E-2</v>
          </cell>
          <cell r="BP121">
            <v>5.9604644775399995E-8</v>
          </cell>
          <cell r="BQ121">
            <v>0</v>
          </cell>
          <cell r="BR121">
            <v>0</v>
          </cell>
          <cell r="BS121">
            <v>1.3410687446599999E-2</v>
          </cell>
          <cell r="BT121">
            <v>9.57816839218E-3</v>
          </cell>
          <cell r="BU121">
            <v>1.10427737236E-2</v>
          </cell>
          <cell r="BV121">
            <v>1.36985778809E-2</v>
          </cell>
          <cell r="BW121">
            <v>1.2294232845300001E-2</v>
          </cell>
          <cell r="BX121">
            <v>1.27399563789E-2</v>
          </cell>
          <cell r="BY121">
            <v>1.2990653514900001E-2</v>
          </cell>
          <cell r="BZ121">
            <v>1.19863152504E-2</v>
          </cell>
          <cell r="CA121">
            <v>1.2258291244499999E-2</v>
          </cell>
          <cell r="CB121">
            <v>1.0668396949799999E-2</v>
          </cell>
          <cell r="CC121">
            <v>5.9604644775399995E-8</v>
          </cell>
          <cell r="CD121">
            <v>1.2158274650599999E-2</v>
          </cell>
          <cell r="CE121">
            <v>1.3901591301000001E-2</v>
          </cell>
          <cell r="CF121">
            <v>4.1723251342800003E-7</v>
          </cell>
          <cell r="CG121">
            <v>1.0212123393999999E-2</v>
          </cell>
          <cell r="CH121">
            <v>1.1626124381999999E-2</v>
          </cell>
          <cell r="CI121">
            <v>1.62753462791E-2</v>
          </cell>
          <cell r="CJ121">
            <v>1.41134262085E-2</v>
          </cell>
          <cell r="CK121">
            <v>1.24611258507E-2</v>
          </cell>
          <cell r="CL121">
            <v>2.3961067199700001E-5</v>
          </cell>
          <cell r="CM121">
            <v>0</v>
          </cell>
          <cell r="CN121">
            <v>1.36415362358E-2</v>
          </cell>
          <cell r="CO121">
            <v>7.5101852416999997E-6</v>
          </cell>
          <cell r="CP121">
            <v>0</v>
          </cell>
          <cell r="CQ121">
            <v>0</v>
          </cell>
          <cell r="CR121">
            <v>1.03996396065E-2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1.43722891808E-2</v>
          </cell>
          <cell r="CX121">
            <v>1.6293764114399999E-2</v>
          </cell>
          <cell r="CY121">
            <v>1.3791620731400001E-2</v>
          </cell>
          <cell r="CZ121">
            <v>1.04954242706E-2</v>
          </cell>
          <cell r="DA121">
            <v>1.31726264954E-5</v>
          </cell>
          <cell r="DB121">
            <v>1.44661664963E-2</v>
          </cell>
          <cell r="DC121">
            <v>1.49950385094E-2</v>
          </cell>
          <cell r="DD121">
            <v>1.19704008102E-2</v>
          </cell>
          <cell r="DE121">
            <v>1.5675008297000002E-2</v>
          </cell>
          <cell r="DF121">
            <v>1.4023423194900001E-2</v>
          </cell>
          <cell r="DG121">
            <v>2.44379043579E-6</v>
          </cell>
          <cell r="DH121">
            <v>1.22506022453E-2</v>
          </cell>
          <cell r="DI121">
            <v>4.7683715820300001E-7</v>
          </cell>
          <cell r="DJ121">
            <v>1.12583637238E-2</v>
          </cell>
          <cell r="DK121">
            <v>1.2697815895100001E-2</v>
          </cell>
          <cell r="DL121">
            <v>1.2869715690599999E-2</v>
          </cell>
          <cell r="DM121">
            <v>3.8325786590599997E-5</v>
          </cell>
          <cell r="DN121">
            <v>8.0877542495699992E-3</v>
          </cell>
          <cell r="DO121">
            <v>1.0329365730299999E-2</v>
          </cell>
          <cell r="DP121">
            <v>7.2207450866699999E-3</v>
          </cell>
          <cell r="DQ121">
            <v>1.1714577674900001E-2</v>
          </cell>
          <cell r="DR121">
            <v>1.1236011981999999E-2</v>
          </cell>
          <cell r="DS121">
            <v>1.2963950634E-2</v>
          </cell>
          <cell r="DT121">
            <v>8.9951157569899999E-3</v>
          </cell>
          <cell r="DU121">
            <v>2.54511833191E-5</v>
          </cell>
          <cell r="DV121">
            <v>0</v>
          </cell>
          <cell r="DW121">
            <v>0</v>
          </cell>
          <cell r="DX121">
            <v>0</v>
          </cell>
          <cell r="DY121">
            <v>1.235216856E-2</v>
          </cell>
          <cell r="DZ121">
            <v>4.5657157897900003E-5</v>
          </cell>
          <cell r="EA121">
            <v>1.07805728912E-2</v>
          </cell>
          <cell r="EB121">
            <v>2.5391578674300001E-5</v>
          </cell>
          <cell r="EC121">
            <v>1.3727962970699999E-2</v>
          </cell>
          <cell r="ED121">
            <v>8.7022781372099993E-6</v>
          </cell>
          <cell r="EE121">
            <v>1.15900039673E-2</v>
          </cell>
          <cell r="EF121">
            <v>1.26639008522E-2</v>
          </cell>
          <cell r="EG121">
            <v>1.7881393432600001E-7</v>
          </cell>
          <cell r="EH121">
            <v>1.2925088405599999E-2</v>
          </cell>
          <cell r="EI121">
            <v>1.51727199554E-2</v>
          </cell>
          <cell r="EJ121">
            <v>1.09472870827E-2</v>
          </cell>
          <cell r="EK121">
            <v>9.9963545799300006E-3</v>
          </cell>
          <cell r="EL121">
            <v>1.17770433426E-2</v>
          </cell>
          <cell r="EM121">
            <v>1.1611700058E-2</v>
          </cell>
          <cell r="EN121">
            <v>1.1187851429000001E-2</v>
          </cell>
          <cell r="EO121">
            <v>3.9160251617400002E-5</v>
          </cell>
          <cell r="EP121">
            <v>9.7202062606800005E-3</v>
          </cell>
          <cell r="EQ121">
            <v>1.3948678970299999E-2</v>
          </cell>
          <cell r="ER121">
            <v>2.9057264328000002E-4</v>
          </cell>
          <cell r="ES121">
            <v>1.35568380356E-2</v>
          </cell>
          <cell r="ET121">
            <v>1.14786624908E-2</v>
          </cell>
          <cell r="EU121">
            <v>1.90734863281E-6</v>
          </cell>
          <cell r="EV121">
            <v>0</v>
          </cell>
          <cell r="EW121">
            <v>1.1930704116800001E-2</v>
          </cell>
          <cell r="EX121">
            <v>1.3943314552299999E-2</v>
          </cell>
          <cell r="EY121">
            <v>1.29015445709E-2</v>
          </cell>
          <cell r="EZ121">
            <v>7.0333480834999996E-5</v>
          </cell>
          <cell r="FA121">
            <v>1.11094117165E-2</v>
          </cell>
          <cell r="FB121">
            <v>1.0379374027299999E-2</v>
          </cell>
          <cell r="FC121">
            <v>1.31875872612E-2</v>
          </cell>
          <cell r="FD121">
            <v>1.2356400489799999E-2</v>
          </cell>
          <cell r="FE121">
            <v>1.43653154373E-2</v>
          </cell>
          <cell r="FF121">
            <v>1.56626701355E-2</v>
          </cell>
          <cell r="FG121">
            <v>7.62939453125E-6</v>
          </cell>
          <cell r="FH121">
            <v>1.35260820389E-2</v>
          </cell>
          <cell r="FI121">
            <v>1.4120221138000001E-2</v>
          </cell>
          <cell r="FJ121">
            <v>5.54323196411E-6</v>
          </cell>
          <cell r="FK121">
            <v>1.2416660785699999E-2</v>
          </cell>
          <cell r="FL121">
            <v>4.1723251342800003E-7</v>
          </cell>
          <cell r="FM121">
            <v>1.6809165477799998E-2</v>
          </cell>
          <cell r="FN121">
            <v>1.9055604934699999E-4</v>
          </cell>
          <cell r="FO121">
            <v>1.40289068222E-2</v>
          </cell>
          <cell r="FP121">
            <v>1.1952280998199999E-2</v>
          </cell>
          <cell r="FQ121">
            <v>1.5515089035E-4</v>
          </cell>
          <cell r="FR121">
            <v>1.37686729431E-5</v>
          </cell>
          <cell r="FS121">
            <v>4.1723251342800003E-7</v>
          </cell>
          <cell r="FT121">
            <v>1.05378031731E-2</v>
          </cell>
          <cell r="FU121">
            <v>1.1014997959099999E-2</v>
          </cell>
          <cell r="FV121">
            <v>1.47745013237E-2</v>
          </cell>
          <cell r="FW121">
            <v>1.2795150280000001E-2</v>
          </cell>
          <cell r="FX121">
            <v>1.23078227043E-2</v>
          </cell>
          <cell r="FY121">
            <v>1.6244351863900001E-2</v>
          </cell>
          <cell r="FZ121">
            <v>1.5225291252100001E-2</v>
          </cell>
          <cell r="GA121">
            <v>1.28068327904E-2</v>
          </cell>
          <cell r="GB121">
            <v>1.0174870491E-2</v>
          </cell>
          <cell r="GC121">
            <v>1.03659629822E-2</v>
          </cell>
          <cell r="GD121">
            <v>1.26888751984E-2</v>
          </cell>
          <cell r="GE121">
            <v>3.8146972656200002E-4</v>
          </cell>
          <cell r="GF121">
            <v>1.0596871375999999E-2</v>
          </cell>
          <cell r="GG121">
            <v>1.07835531235E-2</v>
          </cell>
          <cell r="GH121">
            <v>1.1429071426399999E-2</v>
          </cell>
          <cell r="GI121">
            <v>1.4319717884100001E-2</v>
          </cell>
          <cell r="GJ121">
            <v>1.2744665145899999E-2</v>
          </cell>
          <cell r="GK121">
            <v>1.0213196277599999E-2</v>
          </cell>
          <cell r="GL121">
            <v>1.2171387672400001E-2</v>
          </cell>
          <cell r="GM121">
            <v>1.2841701507600001E-2</v>
          </cell>
          <cell r="GN121">
            <v>5.4001808166500003E-5</v>
          </cell>
          <cell r="GO121">
            <v>1.22506022453E-2</v>
          </cell>
          <cell r="GP121">
            <v>5.54323196411E-6</v>
          </cell>
          <cell r="GQ121">
            <v>1.46309137344E-2</v>
          </cell>
          <cell r="GR121">
            <v>1.3184607029E-2</v>
          </cell>
          <cell r="GS121">
            <v>1.3191223144500001E-2</v>
          </cell>
          <cell r="GT121">
            <v>1.1573731899299999E-2</v>
          </cell>
          <cell r="GU121">
            <v>6.7949295043899996E-6</v>
          </cell>
          <cell r="GV121">
            <v>5.4396390914900001E-3</v>
          </cell>
          <cell r="GW121">
            <v>6.1317086219800001E-3</v>
          </cell>
          <cell r="GX121">
            <v>1.1326014995600001E-2</v>
          </cell>
          <cell r="GY121">
            <v>8.86142253876E-4</v>
          </cell>
          <cell r="GZ121">
            <v>5.3644180297900002E-7</v>
          </cell>
          <cell r="HA121">
            <v>1.29768252373E-2</v>
          </cell>
          <cell r="HB121">
            <v>1.3159036636399999E-2</v>
          </cell>
          <cell r="HC121">
            <v>8.5055232048000008E-3</v>
          </cell>
          <cell r="HD121">
            <v>4.4763088226300002E-5</v>
          </cell>
          <cell r="HE121">
            <v>1.0664582252500001E-2</v>
          </cell>
          <cell r="HF121">
            <v>1.0497391223899999E-2</v>
          </cell>
          <cell r="HG121">
            <v>6.6041946411100002E-5</v>
          </cell>
          <cell r="HH121">
            <v>1.2779057025900001E-2</v>
          </cell>
          <cell r="HI121">
            <v>3.3378601074200001E-6</v>
          </cell>
          <cell r="HJ121">
            <v>3.5762786865200001E-7</v>
          </cell>
          <cell r="HK121">
            <v>1.2863993644700001E-2</v>
          </cell>
          <cell r="HL121">
            <v>4.1723251342800003E-7</v>
          </cell>
          <cell r="HM121">
            <v>1.21612548828E-2</v>
          </cell>
          <cell r="HN121">
            <v>1.45002603531E-2</v>
          </cell>
          <cell r="HO121">
            <v>1.42273306847E-2</v>
          </cell>
          <cell r="HP121">
            <v>1.20370984077E-2</v>
          </cell>
          <cell r="HQ121">
            <v>1.4305114746099999E-6</v>
          </cell>
          <cell r="HR121">
            <v>1.11348032951E-2</v>
          </cell>
          <cell r="HS121">
            <v>9.5625519752499995E-3</v>
          </cell>
          <cell r="HT121">
            <v>2.9802322387700001E-6</v>
          </cell>
          <cell r="HU121">
            <v>0</v>
          </cell>
          <cell r="HV121">
            <v>1.2647867202799999E-2</v>
          </cell>
          <cell r="HW121">
            <v>1.3867795467399999E-2</v>
          </cell>
          <cell r="HX121">
            <v>1.10804438591E-2</v>
          </cell>
          <cell r="HY121">
            <v>3.0279159545899999E-5</v>
          </cell>
          <cell r="HZ121">
            <v>1.49011611938E-6</v>
          </cell>
          <cell r="IA121">
            <v>5.9604644775399995E-8</v>
          </cell>
          <cell r="IB121">
            <v>1.1168181896200001E-2</v>
          </cell>
          <cell r="IC121">
            <v>1.30572319031E-2</v>
          </cell>
          <cell r="ID121">
            <v>1.1396527290299999E-2</v>
          </cell>
          <cell r="IE121">
            <v>1.1008024215699999E-2</v>
          </cell>
          <cell r="IF121">
            <v>1.4033675193799999E-2</v>
          </cell>
          <cell r="IG121">
            <v>1.0032474994700001E-2</v>
          </cell>
          <cell r="IH121">
            <v>1.07411146164E-2</v>
          </cell>
          <cell r="II121">
            <v>1.3839304447199999E-2</v>
          </cell>
          <cell r="IJ121">
            <v>4.1723251342800003E-7</v>
          </cell>
          <cell r="IK121">
            <v>1.6716837883000001E-2</v>
          </cell>
          <cell r="IL121">
            <v>1.2278556823699999E-5</v>
          </cell>
          <cell r="IM121">
            <v>0</v>
          </cell>
          <cell r="IN121">
            <v>0</v>
          </cell>
          <cell r="IO121">
            <v>1.3170778751400001E-2</v>
          </cell>
          <cell r="IP121">
            <v>1.1647939681999999E-2</v>
          </cell>
          <cell r="IQ121">
            <v>1.3360917568199999E-2</v>
          </cell>
          <cell r="IR121">
            <v>8.4055718034499998E-3</v>
          </cell>
          <cell r="IS121">
            <v>5.9883669018699999E-3</v>
          </cell>
          <cell r="IT121">
            <v>1.40365004539</v>
          </cell>
        </row>
        <row r="122">
          <cell r="A122" t="str">
            <v>DEL_P_4243192_d41A_promoter_embA.embB</v>
          </cell>
          <cell r="B122">
            <v>2.15873122215E-2</v>
          </cell>
          <cell r="C122">
            <v>1.4692187309299999E-2</v>
          </cell>
          <cell r="D122">
            <v>1.0669708252000001E-2</v>
          </cell>
          <cell r="E122">
            <v>2.80141830444E-6</v>
          </cell>
          <cell r="F122">
            <v>1.9534051418299999E-2</v>
          </cell>
          <cell r="G122">
            <v>2.5172114372299999E-2</v>
          </cell>
          <cell r="H122">
            <v>2.0311176776899999E-2</v>
          </cell>
          <cell r="I122">
            <v>6.5565109252899999E-7</v>
          </cell>
          <cell r="J122">
            <v>2.7018368244200001E-2</v>
          </cell>
          <cell r="K122">
            <v>1.72659754753E-2</v>
          </cell>
          <cell r="L122">
            <v>7.14659690857E-5</v>
          </cell>
          <cell r="M122">
            <v>0</v>
          </cell>
          <cell r="N122">
            <v>1.9359290599799999E-2</v>
          </cell>
          <cell r="O122">
            <v>2.3180902004200001E-2</v>
          </cell>
          <cell r="P122">
            <v>2.08616256714E-6</v>
          </cell>
          <cell r="Q122">
            <v>2.4838685989399999E-2</v>
          </cell>
          <cell r="R122">
            <v>2.2910892963400001E-2</v>
          </cell>
          <cell r="S122">
            <v>2.3706376552600002E-2</v>
          </cell>
          <cell r="T122">
            <v>2.21840143204E-2</v>
          </cell>
          <cell r="U122">
            <v>1.51577591896E-2</v>
          </cell>
          <cell r="V122">
            <v>1.060962677E-5</v>
          </cell>
          <cell r="W122">
            <v>1.7474591732E-2</v>
          </cell>
          <cell r="X122">
            <v>4.4941902160599998E-4</v>
          </cell>
          <cell r="Y122">
            <v>2.0258128643000001E-2</v>
          </cell>
          <cell r="Z122">
            <v>1.64752006531E-2</v>
          </cell>
          <cell r="AA122">
            <v>2.1670281887100001E-2</v>
          </cell>
          <cell r="AB122">
            <v>1.060962677E-5</v>
          </cell>
          <cell r="AC122">
            <v>2.4530708789800001E-2</v>
          </cell>
          <cell r="AD122">
            <v>2.3424625396700001E-5</v>
          </cell>
          <cell r="AE122">
            <v>2.3811757564500002E-2</v>
          </cell>
          <cell r="AF122">
            <v>1.6858816146900001E-2</v>
          </cell>
          <cell r="AG122">
            <v>2.3792386055E-2</v>
          </cell>
          <cell r="AH122">
            <v>2.6286959648099999E-2</v>
          </cell>
          <cell r="AI122">
            <v>2.4543583393100001E-2</v>
          </cell>
          <cell r="AJ122">
            <v>2.1515130996700001E-2</v>
          </cell>
          <cell r="AK122">
            <v>2.69565582275E-2</v>
          </cell>
          <cell r="AL122">
            <v>1.48237943649E-2</v>
          </cell>
          <cell r="AM122">
            <v>3.8629770278899997E-4</v>
          </cell>
          <cell r="AN122">
            <v>4.7683715820300001E-7</v>
          </cell>
          <cell r="AO122">
            <v>2.4757087230700001E-2</v>
          </cell>
          <cell r="AP122">
            <v>2.1873593330399999E-2</v>
          </cell>
          <cell r="AQ122">
            <v>1.4907538890799999E-2</v>
          </cell>
          <cell r="AR122">
            <v>5.8066844940199999E-4</v>
          </cell>
          <cell r="AS122">
            <v>2.3762643337200001E-2</v>
          </cell>
          <cell r="AT122">
            <v>2.76267528534E-4</v>
          </cell>
          <cell r="AU122">
            <v>1.8602907657600001E-2</v>
          </cell>
          <cell r="AV122">
            <v>2.17090845108E-2</v>
          </cell>
          <cell r="AW122">
            <v>6.6578388214099998E-5</v>
          </cell>
          <cell r="AX122">
            <v>2.0778059959399998E-2</v>
          </cell>
          <cell r="AY122">
            <v>3.5834312438999999E-4</v>
          </cell>
          <cell r="AZ122">
            <v>2.2605895996099998E-2</v>
          </cell>
          <cell r="BA122">
            <v>2.4665594100999999E-2</v>
          </cell>
          <cell r="BB122">
            <v>1.83785557747E-2</v>
          </cell>
          <cell r="BC122">
            <v>1.8919706344599999E-2</v>
          </cell>
          <cell r="BD122">
            <v>1.66893005371E-5</v>
          </cell>
          <cell r="BE122">
            <v>6.5565109252899999E-7</v>
          </cell>
          <cell r="BF122">
            <v>0</v>
          </cell>
          <cell r="BG122">
            <v>2.3602426052100001E-2</v>
          </cell>
          <cell r="BH122">
            <v>2.4990022182499998E-2</v>
          </cell>
          <cell r="BI122">
            <v>1.4108419418300001E-4</v>
          </cell>
          <cell r="BJ122">
            <v>5.4836273193399999E-6</v>
          </cell>
          <cell r="BK122">
            <v>2.0734012126900001E-2</v>
          </cell>
          <cell r="BL122">
            <v>1.8453598022500001E-4</v>
          </cell>
          <cell r="BM122">
            <v>1.0728836059600001E-6</v>
          </cell>
          <cell r="BN122">
            <v>2.01682448387E-2</v>
          </cell>
          <cell r="BO122">
            <v>2.24811434746E-2</v>
          </cell>
          <cell r="BP122">
            <v>2.00867652893E-5</v>
          </cell>
          <cell r="BQ122">
            <v>2.13816165924E-2</v>
          </cell>
          <cell r="BR122">
            <v>2.3582935333300001E-2</v>
          </cell>
          <cell r="BS122">
            <v>2.5660097598999999E-2</v>
          </cell>
          <cell r="BT122">
            <v>2.0867228508000001E-2</v>
          </cell>
          <cell r="BU122">
            <v>2.0754337310800001E-2</v>
          </cell>
          <cell r="BV122">
            <v>2.4810016155199999E-2</v>
          </cell>
          <cell r="BW122">
            <v>2.5392055511499999E-2</v>
          </cell>
          <cell r="BX122">
            <v>6.2787532806399997E-4</v>
          </cell>
          <cell r="BY122">
            <v>2.1661818027500002E-2</v>
          </cell>
          <cell r="BZ122">
            <v>2.5908350944499999E-2</v>
          </cell>
          <cell r="CA122">
            <v>9.4175338745099993E-6</v>
          </cell>
          <cell r="CB122">
            <v>2.4783611297600001E-2</v>
          </cell>
          <cell r="CC122">
            <v>2.0810842513999998E-2</v>
          </cell>
          <cell r="CD122">
            <v>1.70538425446E-2</v>
          </cell>
          <cell r="CE122">
            <v>1.5694022178600001E-2</v>
          </cell>
          <cell r="CF122">
            <v>1.8930375576E-2</v>
          </cell>
          <cell r="CG122">
            <v>1.8065392970999999E-2</v>
          </cell>
          <cell r="CH122">
            <v>2.5359272956799999E-2</v>
          </cell>
          <cell r="CI122">
            <v>3.7372112274200002E-5</v>
          </cell>
          <cell r="CJ122">
            <v>9.5367431640600002E-7</v>
          </cell>
          <cell r="CK122">
            <v>1.6218304634100001E-2</v>
          </cell>
          <cell r="CL122">
            <v>2.0153880119299999E-2</v>
          </cell>
          <cell r="CM122">
            <v>2.4579167366E-2</v>
          </cell>
          <cell r="CN122">
            <v>2.2261142730700002E-2</v>
          </cell>
          <cell r="CO122">
            <v>2.4443864822400001E-4</v>
          </cell>
          <cell r="CP122">
            <v>2.0258545875500002E-2</v>
          </cell>
          <cell r="CQ122">
            <v>6.6375732421900002E-4</v>
          </cell>
          <cell r="CR122">
            <v>2.1162450313599999E-2</v>
          </cell>
          <cell r="CS122">
            <v>1.8115460872699999E-2</v>
          </cell>
          <cell r="CT122">
            <v>2.3991107940700002E-2</v>
          </cell>
          <cell r="CU122">
            <v>5.0723552703899997E-5</v>
          </cell>
          <cell r="CV122">
            <v>1.70308947563E-2</v>
          </cell>
          <cell r="CW122">
            <v>2.3766517639199999E-2</v>
          </cell>
          <cell r="CX122">
            <v>2.5962948799100001E-2</v>
          </cell>
          <cell r="CY122">
            <v>2.23396420479E-2</v>
          </cell>
          <cell r="CZ122">
            <v>2.1913766861000002E-2</v>
          </cell>
          <cell r="DA122">
            <v>4.19676303864E-4</v>
          </cell>
          <cell r="DB122">
            <v>1.18017196655E-5</v>
          </cell>
          <cell r="DC122">
            <v>2.0725548267400001E-2</v>
          </cell>
          <cell r="DD122">
            <v>2.28075385094E-2</v>
          </cell>
          <cell r="DE122">
            <v>8.8751316070599995E-5</v>
          </cell>
          <cell r="DF122">
            <v>2.3256540298500002E-2</v>
          </cell>
          <cell r="DG122">
            <v>1.3327598571800001E-4</v>
          </cell>
          <cell r="DH122">
            <v>3.0994415283199999E-6</v>
          </cell>
          <cell r="DI122">
            <v>0</v>
          </cell>
          <cell r="DJ122">
            <v>2.34009027481E-2</v>
          </cell>
          <cell r="DK122">
            <v>2.7484536170999999E-2</v>
          </cell>
          <cell r="DL122">
            <v>4.4494867324800002E-4</v>
          </cell>
          <cell r="DM122">
            <v>2.7954578399699999E-5</v>
          </cell>
          <cell r="DN122">
            <v>2.1519720554400001E-2</v>
          </cell>
          <cell r="DO122">
            <v>1.9130527973200001E-2</v>
          </cell>
          <cell r="DP122">
            <v>2.10412740707E-2</v>
          </cell>
          <cell r="DQ122">
            <v>1.9672572612800001E-2</v>
          </cell>
          <cell r="DR122">
            <v>1.9794166088100001E-2</v>
          </cell>
          <cell r="DS122">
            <v>2.5787949562100002E-3</v>
          </cell>
          <cell r="DT122">
            <v>1.88071131706E-2</v>
          </cell>
          <cell r="DU122">
            <v>5.1832199096699995E-4</v>
          </cell>
          <cell r="DV122">
            <v>2.70164608955E-2</v>
          </cell>
          <cell r="DW122">
            <v>1.7571926116900002E-2</v>
          </cell>
          <cell r="DX122">
            <v>1.9431114196800001E-4</v>
          </cell>
          <cell r="DY122">
            <v>2.45903730392E-2</v>
          </cell>
          <cell r="DZ122">
            <v>8.5073709487900001E-4</v>
          </cell>
          <cell r="EA122">
            <v>2.2675752639800002E-2</v>
          </cell>
          <cell r="EB122">
            <v>5.8704614639299997E-4</v>
          </cell>
          <cell r="EC122">
            <v>1.8883287906599999E-2</v>
          </cell>
          <cell r="ED122">
            <v>2.22563743591E-4</v>
          </cell>
          <cell r="EE122">
            <v>1.5882551670100001E-2</v>
          </cell>
          <cell r="EF122">
            <v>1.6162097454100001E-2</v>
          </cell>
          <cell r="EG122">
            <v>2.3934483528100001E-2</v>
          </cell>
          <cell r="EH122">
            <v>2.5224030017899999E-2</v>
          </cell>
          <cell r="EI122">
            <v>2.2143125534099999E-4</v>
          </cell>
          <cell r="EJ122">
            <v>7.7486038208000003E-6</v>
          </cell>
          <cell r="EK122">
            <v>4.1723251342800003E-7</v>
          </cell>
          <cell r="EL122">
            <v>0</v>
          </cell>
          <cell r="EM122">
            <v>2.1584630012500002E-2</v>
          </cell>
          <cell r="EN122">
            <v>1.84232592583E-2</v>
          </cell>
          <cell r="EO122">
            <v>2.1418154239700001E-2</v>
          </cell>
          <cell r="EP122">
            <v>1.3607740402200001E-4</v>
          </cell>
          <cell r="EQ122">
            <v>7.2717666626E-6</v>
          </cell>
          <cell r="ER122">
            <v>1.31130218506E-6</v>
          </cell>
          <cell r="ES122">
            <v>2.08199620247E-2</v>
          </cell>
          <cell r="ET122">
            <v>1.1096596717799999E-3</v>
          </cell>
          <cell r="EU122">
            <v>2.42336392403E-2</v>
          </cell>
          <cell r="EV122">
            <v>2.6439070701599999E-2</v>
          </cell>
          <cell r="EW122">
            <v>2.5874555110900001E-2</v>
          </cell>
          <cell r="EX122">
            <v>1.91980600357E-3</v>
          </cell>
          <cell r="EY122">
            <v>6.0200691223100003E-6</v>
          </cell>
          <cell r="EZ122">
            <v>5.3644180297900002E-7</v>
          </cell>
          <cell r="FA122">
            <v>2.3728013038600001E-2</v>
          </cell>
          <cell r="FB122">
            <v>1.5920400619499999E-3</v>
          </cell>
          <cell r="FC122">
            <v>1.7292857170099998E-2</v>
          </cell>
          <cell r="FD122">
            <v>2.21654772758E-2</v>
          </cell>
          <cell r="FE122">
            <v>2.4044692516299999E-2</v>
          </cell>
          <cell r="FF122">
            <v>2.3629784583999999E-2</v>
          </cell>
          <cell r="FG122">
            <v>2.34805345535E-2</v>
          </cell>
          <cell r="FH122">
            <v>2.4347960948899999E-2</v>
          </cell>
          <cell r="FI122">
            <v>2.42584347725E-2</v>
          </cell>
          <cell r="FJ122">
            <v>2.3480951786000001E-2</v>
          </cell>
          <cell r="FK122">
            <v>2.41441726685E-2</v>
          </cell>
          <cell r="FL122">
            <v>4.9591064453100002E-5</v>
          </cell>
          <cell r="FM122">
            <v>2.3570656776399999E-2</v>
          </cell>
          <cell r="FN122">
            <v>1.6113519668600001E-3</v>
          </cell>
          <cell r="FO122">
            <v>2.4006545543699999E-2</v>
          </cell>
          <cell r="FP122">
            <v>2.1969079971300001E-2</v>
          </cell>
          <cell r="FQ122">
            <v>1.64216756821E-3</v>
          </cell>
          <cell r="FR122">
            <v>1.68986916542E-2</v>
          </cell>
          <cell r="FS122">
            <v>2.47710943222E-2</v>
          </cell>
          <cell r="FT122">
            <v>1.8659532070200002E-2</v>
          </cell>
          <cell r="FU122">
            <v>5.5003166198700003E-4</v>
          </cell>
          <cell r="FV122">
            <v>2.4772882461500001E-2</v>
          </cell>
          <cell r="FW122">
            <v>1.6832351684600001E-4</v>
          </cell>
          <cell r="FX122">
            <v>2.3027837276499999E-2</v>
          </cell>
          <cell r="FY122">
            <v>5.0282478332500005E-4</v>
          </cell>
          <cell r="FZ122">
            <v>2.07767486572E-2</v>
          </cell>
          <cell r="GA122">
            <v>1.7821788787800001E-5</v>
          </cell>
          <cell r="GB122">
            <v>8.3446502685500002E-7</v>
          </cell>
          <cell r="GC122">
            <v>5.9604644775399995E-8</v>
          </cell>
          <cell r="GD122">
            <v>2.4447679519700002E-2</v>
          </cell>
          <cell r="GE122">
            <v>2.6203215122199999E-2</v>
          </cell>
          <cell r="GF122">
            <v>2.3027539253199999E-2</v>
          </cell>
          <cell r="GG122">
            <v>1.7531037330600002E-2</v>
          </cell>
          <cell r="GH122">
            <v>2.07722187042E-4</v>
          </cell>
          <cell r="GI122">
            <v>2.77712345123E-2</v>
          </cell>
          <cell r="GJ122">
            <v>1.8179416656500001E-4</v>
          </cell>
          <cell r="GK122">
            <v>1.8838882446300002E-2</v>
          </cell>
          <cell r="GL122">
            <v>1.9669771194499999E-2</v>
          </cell>
          <cell r="GM122">
            <v>1.92857384682E-2</v>
          </cell>
          <cell r="GN122">
            <v>2.20506191254E-2</v>
          </cell>
          <cell r="GO122">
            <v>2.3117482662200001E-2</v>
          </cell>
          <cell r="GP122">
            <v>1.7221987247500001E-2</v>
          </cell>
          <cell r="GQ122">
            <v>2.5574386119800001E-2</v>
          </cell>
          <cell r="GR122">
            <v>2.5014221668199998E-2</v>
          </cell>
          <cell r="GS122">
            <v>2.4634122848500001E-2</v>
          </cell>
          <cell r="GT122">
            <v>1.6001284122500001E-2</v>
          </cell>
          <cell r="GU122">
            <v>1.8131852149999999E-2</v>
          </cell>
          <cell r="GV122">
            <v>1.5827417373700001E-2</v>
          </cell>
          <cell r="GW122">
            <v>4.7008991241499999E-3</v>
          </cell>
          <cell r="GX122">
            <v>2.4566888809200001E-2</v>
          </cell>
          <cell r="GY122">
            <v>2.61414051056E-2</v>
          </cell>
          <cell r="GZ122">
            <v>2.0128488540599999E-4</v>
          </cell>
          <cell r="HA122">
            <v>2.3436307907099999E-2</v>
          </cell>
          <cell r="HB122">
            <v>2.1944880485500001E-2</v>
          </cell>
          <cell r="HC122">
            <v>1.6093254089399999E-5</v>
          </cell>
          <cell r="HD122">
            <v>1.54972076416E-6</v>
          </cell>
          <cell r="HE122">
            <v>1.9298672676100002E-2</v>
          </cell>
          <cell r="HF122">
            <v>1.02585554123E-3</v>
          </cell>
          <cell r="HG122">
            <v>1.8909752368899999E-2</v>
          </cell>
          <cell r="HH122">
            <v>6.6095590591400003E-4</v>
          </cell>
          <cell r="HI122">
            <v>2.1674990654000002E-2</v>
          </cell>
          <cell r="HJ122">
            <v>2.0096659660300002E-2</v>
          </cell>
          <cell r="HK122">
            <v>8.6784362793000002E-5</v>
          </cell>
          <cell r="HL122">
            <v>1.91305875778E-2</v>
          </cell>
          <cell r="HM122">
            <v>2.17020511627E-4</v>
          </cell>
          <cell r="HN122">
            <v>9.4771385192899995E-6</v>
          </cell>
          <cell r="HO122">
            <v>2.0852863788600001E-2</v>
          </cell>
          <cell r="HP122">
            <v>1.9886314868899999E-2</v>
          </cell>
          <cell r="HQ122">
            <v>2.6952326297799999E-2</v>
          </cell>
          <cell r="HR122">
            <v>2.1519958972899999E-2</v>
          </cell>
          <cell r="HS122">
            <v>1.5449523925800001E-4</v>
          </cell>
          <cell r="HT122">
            <v>1.9690871238699999E-2</v>
          </cell>
          <cell r="HU122">
            <v>2.5417685508700001E-2</v>
          </cell>
          <cell r="HV122">
            <v>2.69832015038E-2</v>
          </cell>
          <cell r="HW122">
            <v>2.3400962352799998E-2</v>
          </cell>
          <cell r="HX122">
            <v>1.993060112E-3</v>
          </cell>
          <cell r="HY122">
            <v>1.6036808490800001E-2</v>
          </cell>
          <cell r="HZ122">
            <v>2.0398497581499999E-2</v>
          </cell>
          <cell r="IA122">
            <v>2.13872790337E-2</v>
          </cell>
          <cell r="IB122">
            <v>6.4771771431000004E-3</v>
          </cell>
          <cell r="IC122">
            <v>2.5294005870799999E-2</v>
          </cell>
          <cell r="ID122">
            <v>2.1638810634599999E-2</v>
          </cell>
          <cell r="IE122">
            <v>2.47009396553E-2</v>
          </cell>
          <cell r="IF122">
            <v>2.0528554916399998E-2</v>
          </cell>
          <cell r="IG122">
            <v>3.9863586425800001E-4</v>
          </cell>
          <cell r="IH122">
            <v>7.9452991485599999E-5</v>
          </cell>
          <cell r="II122">
            <v>9.9539756774900006E-6</v>
          </cell>
          <cell r="IJ122">
            <v>2.3671627044700001E-2</v>
          </cell>
          <cell r="IK122">
            <v>1.68999433517E-2</v>
          </cell>
          <cell r="IL122">
            <v>2.1392107009900001E-4</v>
          </cell>
          <cell r="IM122">
            <v>2.3573398590099999E-2</v>
          </cell>
          <cell r="IN122">
            <v>1.0380148887599999E-3</v>
          </cell>
          <cell r="IO122">
            <v>2.5699675083200001E-2</v>
          </cell>
          <cell r="IP122">
            <v>3.8403272628799998E-4</v>
          </cell>
          <cell r="IQ122">
            <v>2.0094215869900001E-2</v>
          </cell>
          <cell r="IR122">
            <v>1.4469994232100001E-2</v>
          </cell>
          <cell r="IS122">
            <v>1.0422135703300001E-2</v>
          </cell>
          <cell r="IT122">
            <v>1.3883905410799999</v>
          </cell>
        </row>
        <row r="123">
          <cell r="A123" t="str">
            <v>SNP_CN_414182_C1426T_R476C_iniC</v>
          </cell>
          <cell r="B123">
            <v>3.2199501991299999E-2</v>
          </cell>
          <cell r="C123">
            <v>4.0127217769600002E-2</v>
          </cell>
          <cell r="D123">
            <v>5.5712401866899998E-2</v>
          </cell>
          <cell r="E123">
            <v>7.1638047695200005E-2</v>
          </cell>
          <cell r="F123">
            <v>6.0086250305199998E-2</v>
          </cell>
          <cell r="G123">
            <v>4.8296749591799998E-2</v>
          </cell>
          <cell r="H123">
            <v>3.8464426994299999E-2</v>
          </cell>
          <cell r="I123">
            <v>3.9578795432999997E-2</v>
          </cell>
          <cell r="J123">
            <v>1.6863822936999999E-2</v>
          </cell>
          <cell r="K123">
            <v>2.0816683769200001E-2</v>
          </cell>
          <cell r="L123">
            <v>-6.06065988541E-3</v>
          </cell>
          <cell r="M123">
            <v>-6.7041516303999998E-3</v>
          </cell>
          <cell r="N123">
            <v>7.1904063224800002E-2</v>
          </cell>
          <cell r="O123">
            <v>5.2454471588100002E-3</v>
          </cell>
          <cell r="P123">
            <v>8.2555413246199992E-3</v>
          </cell>
          <cell r="Q123">
            <v>1.7445862293199998E-2</v>
          </cell>
          <cell r="R123">
            <v>1.5522956848099999E-2</v>
          </cell>
          <cell r="S123">
            <v>5.1337957382199997E-2</v>
          </cell>
          <cell r="T123">
            <v>1.45538449287E-2</v>
          </cell>
          <cell r="U123">
            <v>-8.6362957954400008E-3</v>
          </cell>
          <cell r="V123">
            <v>-7.9505443573000007E-3</v>
          </cell>
          <cell r="W123">
            <v>6.1467230320000003E-2</v>
          </cell>
          <cell r="X123">
            <v>2.0543575286900002E-2</v>
          </cell>
          <cell r="Y123">
            <v>1.25005841255E-2</v>
          </cell>
          <cell r="Z123">
            <v>5.0118029117600001E-2</v>
          </cell>
          <cell r="AA123">
            <v>2.2858440875999999E-2</v>
          </cell>
          <cell r="AB123">
            <v>1.02652311325E-2</v>
          </cell>
          <cell r="AC123">
            <v>4.4160366058300003E-2</v>
          </cell>
          <cell r="AD123">
            <v>4.8371970653499997E-2</v>
          </cell>
          <cell r="AE123">
            <v>5.1254391670200003E-2</v>
          </cell>
          <cell r="AF123">
            <v>5.6358456611600001E-2</v>
          </cell>
          <cell r="AG123">
            <v>4.0263473987600003E-2</v>
          </cell>
          <cell r="AH123">
            <v>1.65050625801E-2</v>
          </cell>
          <cell r="AI123">
            <v>2.59378552437E-2</v>
          </cell>
          <cell r="AJ123">
            <v>3.3999383449599997E-2</v>
          </cell>
          <cell r="AK123">
            <v>1.0431468486800001E-2</v>
          </cell>
          <cell r="AL123">
            <v>6.4287841319999997E-2</v>
          </cell>
          <cell r="AM123">
            <v>1.76865458488E-2</v>
          </cell>
          <cell r="AN123">
            <v>1.2418627739E-2</v>
          </cell>
          <cell r="AO123">
            <v>-2.71039009094E-2</v>
          </cell>
          <cell r="AP123">
            <v>1.3218998908999999E-2</v>
          </cell>
          <cell r="AQ123">
            <v>3.7791013717700002E-2</v>
          </cell>
          <cell r="AR123">
            <v>1.48926377296E-2</v>
          </cell>
          <cell r="AS123">
            <v>4.3973386287699999E-2</v>
          </cell>
          <cell r="AT123">
            <v>-4.6890377998399999E-3</v>
          </cell>
          <cell r="AU123">
            <v>2.3738205432899999E-2</v>
          </cell>
          <cell r="AV123">
            <v>-1.32787227631E-3</v>
          </cell>
          <cell r="AW123">
            <v>3.6330819129900001E-2</v>
          </cell>
          <cell r="AX123">
            <v>2.6366233825700001E-2</v>
          </cell>
          <cell r="AY123">
            <v>3.6935269832600003E-2</v>
          </cell>
          <cell r="AZ123">
            <v>2.01655030251E-2</v>
          </cell>
          <cell r="BA123">
            <v>-1.01506710052E-3</v>
          </cell>
          <cell r="BB123">
            <v>5.4111659526799999E-2</v>
          </cell>
          <cell r="BC123">
            <v>3.6405980587000002E-2</v>
          </cell>
          <cell r="BD123">
            <v>5.5134296417200001E-5</v>
          </cell>
          <cell r="BE123">
            <v>8.0269575118999993E-3</v>
          </cell>
          <cell r="BF123">
            <v>2.2087693214399998E-3</v>
          </cell>
          <cell r="BG123">
            <v>3.1562983989699998E-2</v>
          </cell>
          <cell r="BH123">
            <v>4.8596322536500001E-2</v>
          </cell>
          <cell r="BI123">
            <v>2.6817440986600001E-2</v>
          </cell>
          <cell r="BJ123">
            <v>5.0448060035700001E-2</v>
          </cell>
          <cell r="BK123">
            <v>5.5804312229200001E-2</v>
          </cell>
          <cell r="BL123">
            <v>2.3574531078300001E-2</v>
          </cell>
          <cell r="BM123">
            <v>3.62818241119E-2</v>
          </cell>
          <cell r="BN123">
            <v>6.3666701316799999E-3</v>
          </cell>
          <cell r="BO123">
            <v>2.1440207958200001E-2</v>
          </cell>
          <cell r="BP123">
            <v>1.01548433304E-3</v>
          </cell>
          <cell r="BQ123">
            <v>1.8086075782799999E-2</v>
          </cell>
          <cell r="BR123">
            <v>3.5659313201900002E-2</v>
          </cell>
          <cell r="BS123">
            <v>3.2101988792399998E-2</v>
          </cell>
          <cell r="BT123">
            <v>2.6700496673599999E-2</v>
          </cell>
          <cell r="BU123">
            <v>-1.1873781681099999E-2</v>
          </cell>
          <cell r="BV123">
            <v>7.7353715896600001E-3</v>
          </cell>
          <cell r="BW123">
            <v>1.8593013286599999E-2</v>
          </cell>
          <cell r="BX123">
            <v>-8.3166360855100002E-4</v>
          </cell>
          <cell r="BY123">
            <v>4.09201979637E-2</v>
          </cell>
          <cell r="BZ123">
            <v>3.0083656311E-2</v>
          </cell>
          <cell r="CA123">
            <v>-2.9046177864099999E-2</v>
          </cell>
          <cell r="CB123">
            <v>-8.0314874649000008E-3</v>
          </cell>
          <cell r="CC123">
            <v>1.24585032463E-2</v>
          </cell>
          <cell r="CD123">
            <v>2.1515130996700001E-2</v>
          </cell>
          <cell r="CE123">
            <v>5.8591365814199999E-2</v>
          </cell>
          <cell r="CF123">
            <v>5.3571581840500003E-2</v>
          </cell>
          <cell r="CG123">
            <v>5.0771713256800001E-2</v>
          </cell>
          <cell r="CH123">
            <v>5.97660541534E-2</v>
          </cell>
          <cell r="CI123">
            <v>2.5171637535099999E-2</v>
          </cell>
          <cell r="CJ123">
            <v>3.9484560489699998E-2</v>
          </cell>
          <cell r="CK123">
            <v>4.2046904563899999E-2</v>
          </cell>
          <cell r="CL123">
            <v>2.40737199783E-2</v>
          </cell>
          <cell r="CM123">
            <v>2.5775432586699999E-2</v>
          </cell>
          <cell r="CN123">
            <v>1.9083619117699999E-3</v>
          </cell>
          <cell r="CO123">
            <v>3.8797497749299997E-2</v>
          </cell>
          <cell r="CP123">
            <v>4.5068204402899999E-2</v>
          </cell>
          <cell r="CQ123">
            <v>8.1226229667700003E-3</v>
          </cell>
          <cell r="CR123">
            <v>2.56957411766E-2</v>
          </cell>
          <cell r="CS123">
            <v>5.7452499866500001E-2</v>
          </cell>
          <cell r="CT123">
            <v>2.7721345424699999E-2</v>
          </cell>
          <cell r="CU123">
            <v>1.3132631778700001E-2</v>
          </cell>
          <cell r="CV123">
            <v>2.1954774856599999E-2</v>
          </cell>
          <cell r="CW123">
            <v>6.8626821041100003E-2</v>
          </cell>
          <cell r="CX123">
            <v>6.3994884491000006E-2</v>
          </cell>
          <cell r="CY123">
            <v>6.5808236598999995E-2</v>
          </cell>
          <cell r="CZ123">
            <v>-9.9135041236899993E-3</v>
          </cell>
          <cell r="DA123">
            <v>3.48574519157E-2</v>
          </cell>
          <cell r="DB123">
            <v>3.97670269012E-2</v>
          </cell>
          <cell r="DC123">
            <v>1.9858062267300001E-2</v>
          </cell>
          <cell r="DD123">
            <v>2.5013685226400002E-3</v>
          </cell>
          <cell r="DE123">
            <v>3.1977117061600002E-2</v>
          </cell>
          <cell r="DF123">
            <v>-2.3848652839699998E-2</v>
          </cell>
          <cell r="DG123">
            <v>3.5737037658699997E-2</v>
          </cell>
          <cell r="DH123">
            <v>2.02903151512E-2</v>
          </cell>
          <cell r="DI123">
            <v>2.31146812439E-4</v>
          </cell>
          <cell r="DJ123">
            <v>9.1895461082500008E-3</v>
          </cell>
          <cell r="DK123">
            <v>6.2677562236800002E-2</v>
          </cell>
          <cell r="DL123">
            <v>3.2754182815599997E-2</v>
          </cell>
          <cell r="DM123">
            <v>4.2537868022900001E-2</v>
          </cell>
          <cell r="DN123">
            <v>2.1708250045800001E-2</v>
          </cell>
          <cell r="DO123">
            <v>-1.10823512077E-2</v>
          </cell>
          <cell r="DP123">
            <v>-2.3778557777400001E-2</v>
          </cell>
          <cell r="DQ123">
            <v>2.0753741264300001E-2</v>
          </cell>
          <cell r="DR123">
            <v>4.0066599845899997E-2</v>
          </cell>
          <cell r="DS123">
            <v>1.0597884655000001E-2</v>
          </cell>
          <cell r="DT123">
            <v>8.0984830856299997E-4</v>
          </cell>
          <cell r="DU123">
            <v>2.6378631591800002E-3</v>
          </cell>
          <cell r="DV123">
            <v>1.8021106719999999E-2</v>
          </cell>
          <cell r="DW123">
            <v>2.7039706707E-2</v>
          </cell>
          <cell r="DX123">
            <v>4.2849719524399997E-2</v>
          </cell>
          <cell r="DY123">
            <v>3.8442671299000003E-2</v>
          </cell>
          <cell r="DZ123">
            <v>5.4228842258499999E-2</v>
          </cell>
          <cell r="EA123">
            <v>1.07972621918E-2</v>
          </cell>
          <cell r="EB123">
            <v>3.4537553787199998E-2</v>
          </cell>
          <cell r="EC123">
            <v>7.5994133949300003E-3</v>
          </cell>
          <cell r="ED123">
            <v>4.3326497077899997E-2</v>
          </cell>
          <cell r="EE123">
            <v>2.4354815483099999E-2</v>
          </cell>
          <cell r="EF123">
            <v>3.8703083992000002E-2</v>
          </cell>
          <cell r="EG123">
            <v>2.9967606067699999E-2</v>
          </cell>
          <cell r="EH123">
            <v>3.8093686103799998E-2</v>
          </cell>
          <cell r="EI123">
            <v>5.0611436367000003E-2</v>
          </cell>
          <cell r="EJ123">
            <v>3.2176733016999998E-2</v>
          </cell>
          <cell r="EK123">
            <v>1.25980377197E-2</v>
          </cell>
          <cell r="EL123">
            <v>1.0527789592699999E-2</v>
          </cell>
          <cell r="EM123">
            <v>8.924305439E-3</v>
          </cell>
          <cell r="EN123">
            <v>6.5045952796899996E-3</v>
          </cell>
          <cell r="EO123">
            <v>1.51286125183E-2</v>
          </cell>
          <cell r="EP123">
            <v>4.3627679347999999E-2</v>
          </cell>
          <cell r="EQ123">
            <v>3.6195039749100003E-2</v>
          </cell>
          <cell r="ER123">
            <v>1.8177032470699999E-2</v>
          </cell>
          <cell r="ES123">
            <v>3.6115705966900002E-2</v>
          </cell>
          <cell r="ET123">
            <v>2.0907759666399999E-2</v>
          </cell>
          <cell r="EU123">
            <v>5.6782662868499999E-2</v>
          </cell>
          <cell r="EV123">
            <v>3.6016464233399999E-2</v>
          </cell>
          <cell r="EW123">
            <v>2.4372935295099998E-2</v>
          </cell>
          <cell r="EX123">
            <v>2.90207266808E-2</v>
          </cell>
          <cell r="EY123">
            <v>5.5762112140700003E-2</v>
          </cell>
          <cell r="EZ123">
            <v>-5.5474042892499997E-4</v>
          </cell>
          <cell r="FA123">
            <v>1.13583803177E-2</v>
          </cell>
          <cell r="FB123">
            <v>2.9248654842399999E-2</v>
          </cell>
          <cell r="FC123">
            <v>1.1459112167400001E-2</v>
          </cell>
          <cell r="FD123">
            <v>4.3163001537300003E-2</v>
          </cell>
          <cell r="FE123">
            <v>3.11980843544E-2</v>
          </cell>
          <cell r="FF123">
            <v>1.64926052094E-3</v>
          </cell>
          <cell r="FG123">
            <v>7.1009397506699998E-3</v>
          </cell>
          <cell r="FH123">
            <v>3.4871041774699997E-2</v>
          </cell>
          <cell r="FI123">
            <v>5.7296752929699999E-3</v>
          </cell>
          <cell r="FJ123">
            <v>9.0011358261100002E-3</v>
          </cell>
          <cell r="FK123">
            <v>1.7277061939199999E-2</v>
          </cell>
          <cell r="FL123">
            <v>1.4100015163400001E-2</v>
          </cell>
          <cell r="FM123">
            <v>3.2287240028399999E-2</v>
          </cell>
          <cell r="FN123">
            <v>2.76271104813E-2</v>
          </cell>
          <cell r="FO123">
            <v>5.2117228507999998E-2</v>
          </cell>
          <cell r="FP123">
            <v>4.3970584869400003E-2</v>
          </cell>
          <cell r="FQ123">
            <v>4.8441767692600002E-2</v>
          </cell>
          <cell r="FR123">
            <v>5.1162719726599998E-2</v>
          </cell>
          <cell r="FS123">
            <v>2.7652740478499999E-2</v>
          </cell>
          <cell r="FT123">
            <v>2.8006374835999999E-2</v>
          </cell>
          <cell r="FU123">
            <v>2.8735935688000001E-2</v>
          </cell>
          <cell r="FV123">
            <v>1.3001739978799999E-2</v>
          </cell>
          <cell r="FW123">
            <v>1.38727426529E-2</v>
          </cell>
          <cell r="FX123">
            <v>-8.6465477943399992E-3</v>
          </cell>
          <cell r="FY123">
            <v>4.3394207954400001E-2</v>
          </cell>
          <cell r="FZ123">
            <v>3.2845973968500003E-2</v>
          </cell>
          <cell r="GA123">
            <v>7.7108860015900005E-2</v>
          </cell>
          <cell r="GB123">
            <v>3.8959324359900002E-2</v>
          </cell>
          <cell r="GC123">
            <v>1.9819259643599998E-2</v>
          </cell>
          <cell r="GD123">
            <v>3.9233088493299997E-2</v>
          </cell>
          <cell r="GE123">
            <v>4.5171439647699999E-2</v>
          </cell>
          <cell r="GF123">
            <v>2.8500378131900001E-2</v>
          </cell>
          <cell r="GG123">
            <v>7.6298713684100003E-3</v>
          </cell>
          <cell r="GH123">
            <v>3.2940268516499997E-2</v>
          </cell>
          <cell r="GI123">
            <v>-1.18378996849E-2</v>
          </cell>
          <cell r="GJ123">
            <v>2.95258760452E-2</v>
          </cell>
          <cell r="GK123">
            <v>7.6073408126800003E-3</v>
          </cell>
          <cell r="GL123">
            <v>4.7609269619E-2</v>
          </cell>
          <cell r="GM123">
            <v>4.2519927024800001E-2</v>
          </cell>
          <cell r="GN123">
            <v>1.73667669296E-2</v>
          </cell>
          <cell r="GO123">
            <v>1.8884837627400002E-2</v>
          </cell>
          <cell r="GP123">
            <v>3.5948753356900001E-3</v>
          </cell>
          <cell r="GQ123">
            <v>3.2039344310800001E-2</v>
          </cell>
          <cell r="GR123">
            <v>3.5417914390599999E-2</v>
          </cell>
          <cell r="GS123">
            <v>2.71297693253E-2</v>
          </cell>
          <cell r="GT123">
            <v>1.7775356769600001E-2</v>
          </cell>
          <cell r="GU123">
            <v>1.73724293709E-2</v>
          </cell>
          <cell r="GV123">
            <v>4.5006871223399999E-3</v>
          </cell>
          <cell r="GW123">
            <v>2.1724045276600001E-2</v>
          </cell>
          <cell r="GX123">
            <v>4.5273959636700001E-2</v>
          </cell>
          <cell r="GY123">
            <v>3.0138909816700001E-2</v>
          </cell>
          <cell r="GZ123">
            <v>4.3132305145299997E-2</v>
          </cell>
          <cell r="HA123">
            <v>1.0167717933700001E-2</v>
          </cell>
          <cell r="HB123">
            <v>8.4235668182400004E-3</v>
          </cell>
          <cell r="HC123">
            <v>3.55261564255E-2</v>
          </cell>
          <cell r="HD123">
            <v>1.8519282341000001E-2</v>
          </cell>
          <cell r="HE123">
            <v>4.8776268959000004E-3</v>
          </cell>
          <cell r="HF123">
            <v>-2.26177573204E-2</v>
          </cell>
          <cell r="HG123">
            <v>1.9544184207899998E-2</v>
          </cell>
          <cell r="HH123">
            <v>2.31183171272E-2</v>
          </cell>
          <cell r="HI123">
            <v>1.1727452278100001E-2</v>
          </cell>
          <cell r="HJ123">
            <v>4.1688561439499998E-2</v>
          </cell>
          <cell r="HK123">
            <v>4.1174829006200002E-2</v>
          </cell>
          <cell r="HL123">
            <v>2.14233994484E-2</v>
          </cell>
          <cell r="HM123">
            <v>3.99148464203E-2</v>
          </cell>
          <cell r="HN123">
            <v>8.1229805946400006E-3</v>
          </cell>
          <cell r="HO123">
            <v>2.15765833855E-2</v>
          </cell>
          <cell r="HP123">
            <v>4.4201135635399999E-2</v>
          </cell>
          <cell r="HQ123">
            <v>3.4703314304399997E-2</v>
          </cell>
          <cell r="HR123">
            <v>7.1931183338200005E-2</v>
          </cell>
          <cell r="HS123">
            <v>3.1736552715300001E-2</v>
          </cell>
          <cell r="HT123">
            <v>2.4295270442999999E-2</v>
          </cell>
          <cell r="HU123">
            <v>2.9704689979600001E-2</v>
          </cell>
          <cell r="HV123">
            <v>-7.43693113327E-3</v>
          </cell>
          <cell r="HW123">
            <v>4.6791434288E-3</v>
          </cell>
          <cell r="HX123">
            <v>5.07385134697E-2</v>
          </cell>
          <cell r="HY123">
            <v>2.11178660393E-2</v>
          </cell>
          <cell r="HZ123">
            <v>4.8914372921000003E-2</v>
          </cell>
          <cell r="IA123">
            <v>-2.0249485969499998E-3</v>
          </cell>
          <cell r="IB123">
            <v>1.50708556175E-2</v>
          </cell>
          <cell r="IC123">
            <v>4.7372281551399997E-2</v>
          </cell>
          <cell r="ID123">
            <v>5.7603359222400001E-2</v>
          </cell>
          <cell r="IE123">
            <v>1.17592811584E-2</v>
          </cell>
          <cell r="IF123">
            <v>2.5939583778399999E-2</v>
          </cell>
          <cell r="IG123">
            <v>1.7675817012800001E-2</v>
          </cell>
          <cell r="IH123">
            <v>2.0537436008499999E-2</v>
          </cell>
          <cell r="II123">
            <v>3.2678127288799999E-2</v>
          </cell>
          <cell r="IJ123">
            <v>1.77228450775E-2</v>
          </cell>
          <cell r="IK123">
            <v>1.3171613216400001E-2</v>
          </cell>
          <cell r="IL123">
            <v>4.2904496192900002E-2</v>
          </cell>
          <cell r="IM123">
            <v>3.01185846329E-2</v>
          </cell>
          <cell r="IN123">
            <v>1.87070965767E-2</v>
          </cell>
          <cell r="IO123">
            <v>-6.3235759735099997E-3</v>
          </cell>
          <cell r="IP123">
            <v>1.53083205223E-2</v>
          </cell>
          <cell r="IQ123">
            <v>1.8958508968400001E-2</v>
          </cell>
          <cell r="IR123">
            <v>2.5830529630200001E-2</v>
          </cell>
          <cell r="IS123">
            <v>2.01598200947E-2</v>
          </cell>
          <cell r="IT123">
            <v>1.28128767014</v>
          </cell>
        </row>
        <row r="124">
          <cell r="A124" t="str">
            <v>SNP_CN_413727_C971T_A324V_iniC</v>
          </cell>
          <cell r="B124">
            <v>8.0966353416400006E-3</v>
          </cell>
          <cell r="C124">
            <v>-8.53865742683E-2</v>
          </cell>
          <cell r="D124">
            <v>-1.7274022102399999E-3</v>
          </cell>
          <cell r="E124">
            <v>-7.0084273815199993E-2</v>
          </cell>
          <cell r="F124">
            <v>4.8041939735400004E-3</v>
          </cell>
          <cell r="G124">
            <v>-7.6350688934299998E-2</v>
          </cell>
          <cell r="H124">
            <v>3.4558236599000001E-2</v>
          </cell>
          <cell r="I124">
            <v>9.1292202472699993E-2</v>
          </cell>
          <cell r="J124">
            <v>-5.71208000183E-2</v>
          </cell>
          <cell r="K124">
            <v>-1.81558728218E-2</v>
          </cell>
          <cell r="L124">
            <v>-8.53208899498E-2</v>
          </cell>
          <cell r="M124">
            <v>-0.188627481461</v>
          </cell>
          <cell r="N124">
            <v>-0.214178174734</v>
          </cell>
          <cell r="O124">
            <v>-5.7126581668900001E-2</v>
          </cell>
          <cell r="P124">
            <v>-9.5919847488400004E-2</v>
          </cell>
          <cell r="Q124">
            <v>-2.09737420082E-2</v>
          </cell>
          <cell r="R124">
            <v>-8.2591652870199997E-2</v>
          </cell>
          <cell r="S124">
            <v>-9.6960246562999994E-2</v>
          </cell>
          <cell r="T124">
            <v>-7.3675274848900005E-2</v>
          </cell>
          <cell r="U124">
            <v>-8.1370830535899996E-2</v>
          </cell>
          <cell r="V124">
            <v>-3.6141276359600003E-2</v>
          </cell>
          <cell r="W124">
            <v>-6.8134605884600005E-2</v>
          </cell>
          <cell r="X124">
            <v>-1.3656914234200001E-2</v>
          </cell>
          <cell r="Y124">
            <v>-0.104531645775</v>
          </cell>
          <cell r="Z124">
            <v>-2.59947180748E-2</v>
          </cell>
          <cell r="AA124">
            <v>4.9165129661599999E-2</v>
          </cell>
          <cell r="AB124">
            <v>7.7523827552800004E-2</v>
          </cell>
          <cell r="AC124">
            <v>-5.4826676845599998E-2</v>
          </cell>
          <cell r="AD124">
            <v>-9.0576887130700001E-2</v>
          </cell>
          <cell r="AE124">
            <v>4.8616230487799998E-2</v>
          </cell>
          <cell r="AF124">
            <v>-1.9907295703899999E-2</v>
          </cell>
          <cell r="AG124">
            <v>-7.6995909214E-2</v>
          </cell>
          <cell r="AH124">
            <v>-1.9125640392300001E-2</v>
          </cell>
          <cell r="AI124">
            <v>-7.5912475585900002E-2</v>
          </cell>
          <cell r="AJ124">
            <v>-0.100541889668</v>
          </cell>
          <cell r="AK124">
            <v>-9.2491030693099996E-2</v>
          </cell>
          <cell r="AL124">
            <v>-7.62957930565E-2</v>
          </cell>
          <cell r="AM124">
            <v>-1.71500444412E-2</v>
          </cell>
          <cell r="AN124">
            <v>-8.6906194686900001E-2</v>
          </cell>
          <cell r="AO124">
            <v>-9.6327662467999994E-2</v>
          </cell>
          <cell r="AP124">
            <v>-0.122007369995</v>
          </cell>
          <cell r="AQ124">
            <v>-5.8371365070300003E-2</v>
          </cell>
          <cell r="AR124">
            <v>-4.3828666210199999E-2</v>
          </cell>
          <cell r="AS124">
            <v>-6.9295585155499995E-2</v>
          </cell>
          <cell r="AT124">
            <v>-8.7780535221100006E-2</v>
          </cell>
          <cell r="AU124">
            <v>-1.4329433441199999E-2</v>
          </cell>
          <cell r="AV124">
            <v>-5.4659366607700002E-2</v>
          </cell>
          <cell r="AW124">
            <v>-8.1073760986299995E-2</v>
          </cell>
          <cell r="AX124">
            <v>-7.8910291194900006E-2</v>
          </cell>
          <cell r="AY124">
            <v>-0.139598429203</v>
          </cell>
          <cell r="AZ124">
            <v>-0.101493656635</v>
          </cell>
          <cell r="BA124">
            <v>-0.118544578552</v>
          </cell>
          <cell r="BB124">
            <v>-0.16327971220000001</v>
          </cell>
          <cell r="BC124">
            <v>-0.12375164031999999</v>
          </cell>
          <cell r="BD124">
            <v>-0.18108394742</v>
          </cell>
          <cell r="BE124">
            <v>-0.19016206264499999</v>
          </cell>
          <cell r="BF124">
            <v>-0.20509624481200001</v>
          </cell>
          <cell r="BG124">
            <v>-0.116595923901</v>
          </cell>
          <cell r="BH124">
            <v>6.0282945632899997E-3</v>
          </cell>
          <cell r="BI124">
            <v>-5.8156788349200003E-2</v>
          </cell>
          <cell r="BJ124">
            <v>-6.0600221157100002E-2</v>
          </cell>
          <cell r="BK124">
            <v>-0.13558024167999999</v>
          </cell>
          <cell r="BL124">
            <v>-4.1471958160400002E-2</v>
          </cell>
          <cell r="BM124">
            <v>-0.15713900327700001</v>
          </cell>
          <cell r="BN124">
            <v>-0.171002089977</v>
          </cell>
          <cell r="BO124">
            <v>-0.112869381905</v>
          </cell>
          <cell r="BP124">
            <v>-0.14329057931899999</v>
          </cell>
          <cell r="BQ124">
            <v>-0.16896158456800001</v>
          </cell>
          <cell r="BR124">
            <v>-0.10832518339199999</v>
          </cell>
          <cell r="BS124">
            <v>-0.156316161156</v>
          </cell>
          <cell r="BT124">
            <v>-0.17352944612499999</v>
          </cell>
          <cell r="BU124">
            <v>5.6434988975499999E-2</v>
          </cell>
          <cell r="BV124">
            <v>-2.4808347225199999E-2</v>
          </cell>
          <cell r="BW124">
            <v>-5.5885910987900002E-2</v>
          </cell>
          <cell r="BX124">
            <v>-2.5965332984899999E-2</v>
          </cell>
          <cell r="BY124">
            <v>-5.9997260570499998E-2</v>
          </cell>
          <cell r="BZ124">
            <v>-4.2104482650800003E-2</v>
          </cell>
          <cell r="CA124">
            <v>-3.1197488307999999E-2</v>
          </cell>
          <cell r="CB124">
            <v>-2.41408348083E-2</v>
          </cell>
          <cell r="CC124">
            <v>-0.14952629804600001</v>
          </cell>
          <cell r="CD124">
            <v>-8.9770972728699994E-2</v>
          </cell>
          <cell r="CE124">
            <v>-0.12723505497000001</v>
          </cell>
          <cell r="CF124">
            <v>-0.144297719002</v>
          </cell>
          <cell r="CG124">
            <v>-3.6297500133499999E-2</v>
          </cell>
          <cell r="CH124">
            <v>-0.16302788257600001</v>
          </cell>
          <cell r="CI124">
            <v>-0.13836920261399999</v>
          </cell>
          <cell r="CJ124">
            <v>-9.6531867980999997E-2</v>
          </cell>
          <cell r="CK124">
            <v>-7.5206339359300003E-2</v>
          </cell>
          <cell r="CL124">
            <v>-8.3593606948900001E-2</v>
          </cell>
          <cell r="CM124">
            <v>-0.152364075184</v>
          </cell>
          <cell r="CN124">
            <v>-8.70082378387E-2</v>
          </cell>
          <cell r="CO124">
            <v>-4.1093945503200002E-2</v>
          </cell>
          <cell r="CP124">
            <v>-6.8701267242399999E-2</v>
          </cell>
          <cell r="CQ124">
            <v>-3.40312719345E-2</v>
          </cell>
          <cell r="CR124">
            <v>-0.149016261101</v>
          </cell>
          <cell r="CS124">
            <v>-9.55816507339E-2</v>
          </cell>
          <cell r="CT124">
            <v>-9.0369403362299996E-2</v>
          </cell>
          <cell r="CU124">
            <v>3.0453145503999999E-2</v>
          </cell>
          <cell r="CV124">
            <v>-9.8203122615799998E-2</v>
          </cell>
          <cell r="CW124">
            <v>4.2096316814400001E-2</v>
          </cell>
          <cell r="CX124">
            <v>2.2783458232900001E-2</v>
          </cell>
          <cell r="CY124">
            <v>1.6417562961600001E-2</v>
          </cell>
          <cell r="CZ124">
            <v>4.3091654777500002E-2</v>
          </cell>
          <cell r="DA124">
            <v>-4.3292164802600001E-2</v>
          </cell>
          <cell r="DB124">
            <v>-0.10556358099</v>
          </cell>
          <cell r="DC124">
            <v>-0.14044988155400001</v>
          </cell>
          <cell r="DD124">
            <v>-0.162792861462</v>
          </cell>
          <cell r="DE124">
            <v>-5.0181508064300002E-2</v>
          </cell>
          <cell r="DF124">
            <v>-7.74614810944E-2</v>
          </cell>
          <cell r="DG124">
            <v>2.55675315857E-2</v>
          </cell>
          <cell r="DH124">
            <v>-3.8296580314600001E-3</v>
          </cell>
          <cell r="DI124">
            <v>-0.102342367172</v>
          </cell>
          <cell r="DJ124">
            <v>-0.114158511162</v>
          </cell>
          <cell r="DK124">
            <v>-0.12809544801700001</v>
          </cell>
          <cell r="DL124">
            <v>-0.10085088014599999</v>
          </cell>
          <cell r="DM124">
            <v>-9.3068480491600006E-2</v>
          </cell>
          <cell r="DN124">
            <v>-7.9565525054899999E-2</v>
          </cell>
          <cell r="DO124">
            <v>-4.4586241245300001E-2</v>
          </cell>
          <cell r="DP124">
            <v>-2.95714735985E-2</v>
          </cell>
          <cell r="DQ124">
            <v>-1.1720180511500001E-2</v>
          </cell>
          <cell r="DR124">
            <v>-7.3179006576500005E-2</v>
          </cell>
          <cell r="DS124">
            <v>-4.85635995865E-2</v>
          </cell>
          <cell r="DT124">
            <v>-8.9039981365199999E-2</v>
          </cell>
          <cell r="DU124">
            <v>-9.6970200538600004E-3</v>
          </cell>
          <cell r="DV124">
            <v>-7.1165919303899997E-2</v>
          </cell>
          <cell r="DW124">
            <v>-9.6044421195999999E-2</v>
          </cell>
          <cell r="DX124">
            <v>-6.0608267784100001E-2</v>
          </cell>
          <cell r="DY124">
            <v>-3.0140399932899999E-2</v>
          </cell>
          <cell r="DZ124">
            <v>-6.9904983043700006E-2</v>
          </cell>
          <cell r="EA124">
            <v>-8.1534206867200004E-2</v>
          </cell>
          <cell r="EB124">
            <v>-3.69215011597E-3</v>
          </cell>
          <cell r="EC124">
            <v>-4.5838236808799997E-2</v>
          </cell>
          <cell r="ED124">
            <v>2.3824572563199999E-2</v>
          </cell>
          <cell r="EE124">
            <v>-4.6599566936499998E-2</v>
          </cell>
          <cell r="EF124">
            <v>-6.2608897686000003E-2</v>
          </cell>
          <cell r="EG124">
            <v>-0.14595389366100001</v>
          </cell>
          <cell r="EH124">
            <v>-9.9545538425399996E-2</v>
          </cell>
          <cell r="EI124">
            <v>-6.0692429542500002E-2</v>
          </cell>
          <cell r="EJ124">
            <v>-2.4477422237400001E-2</v>
          </cell>
          <cell r="EK124">
            <v>-5.1191806793199998E-2</v>
          </cell>
          <cell r="EL124">
            <v>-6.4086437225299997E-2</v>
          </cell>
          <cell r="EM124">
            <v>6.1101734638199998E-2</v>
          </cell>
          <cell r="EN124">
            <v>8.3803772926299994E-2</v>
          </cell>
          <cell r="EO124">
            <v>-4.2092800140400001E-4</v>
          </cell>
          <cell r="EP124">
            <v>-0.118807315826</v>
          </cell>
          <cell r="EQ124">
            <v>-8.4978342056300005E-2</v>
          </cell>
          <cell r="ER124">
            <v>-8.2810997962999996E-2</v>
          </cell>
          <cell r="ES124">
            <v>-7.0174038410199993E-2</v>
          </cell>
          <cell r="ET124">
            <v>-5.6507170200300001E-2</v>
          </cell>
          <cell r="EU124">
            <v>-8.6666226387E-2</v>
          </cell>
          <cell r="EV124">
            <v>-9.3651771545399998E-2</v>
          </cell>
          <cell r="EW124">
            <v>-8.0640733241999996E-2</v>
          </cell>
          <cell r="EX124">
            <v>-0.123207330704</v>
          </cell>
          <cell r="EY124">
            <v>-6.3716113567400007E-2</v>
          </cell>
          <cell r="EZ124">
            <v>-0.124767005444</v>
          </cell>
          <cell r="FA124">
            <v>-0.16514188051199999</v>
          </cell>
          <cell r="FB124">
            <v>-0.126427173615</v>
          </cell>
          <cell r="FC124">
            <v>-0.111374020576</v>
          </cell>
          <cell r="FD124">
            <v>1.4790892601E-2</v>
          </cell>
          <cell r="FE124">
            <v>-0.105154335499</v>
          </cell>
          <cell r="FF124">
            <v>-8.1652224063900006E-2</v>
          </cell>
          <cell r="FG124">
            <v>-2.67021656036E-2</v>
          </cell>
          <cell r="FH124">
            <v>-4.5809805393200002E-2</v>
          </cell>
          <cell r="FI124">
            <v>-0.11854338645900001</v>
          </cell>
          <cell r="FJ124">
            <v>-0.100029885769</v>
          </cell>
          <cell r="FK124">
            <v>-8.4929049014999994E-2</v>
          </cell>
          <cell r="FL124">
            <v>-5.0007522106199999E-2</v>
          </cell>
          <cell r="FM124">
            <v>-8.73187184334E-2</v>
          </cell>
          <cell r="FN124">
            <v>-8.6989164352400006E-2</v>
          </cell>
          <cell r="FO124">
            <v>-4.0195226669299998E-2</v>
          </cell>
          <cell r="FP124">
            <v>-2.65032052994E-2</v>
          </cell>
          <cell r="FQ124">
            <v>-5.0965785980199997E-2</v>
          </cell>
          <cell r="FR124">
            <v>-6.0798943042800001E-2</v>
          </cell>
          <cell r="FS124">
            <v>-7.1566879749299997E-2</v>
          </cell>
          <cell r="FT124">
            <v>-7.81113505363E-2</v>
          </cell>
          <cell r="FU124">
            <v>-8.7375938892400001E-2</v>
          </cell>
          <cell r="FV124">
            <v>-8.74841213226E-2</v>
          </cell>
          <cell r="FW124">
            <v>-0.107308089733</v>
          </cell>
          <cell r="FX124">
            <v>-0.17869853973399999</v>
          </cell>
          <cell r="FY124">
            <v>-0.19512069225299999</v>
          </cell>
          <cell r="FZ124">
            <v>-0.109990119934</v>
          </cell>
          <cell r="GA124">
            <v>-6.5316557884200002E-3</v>
          </cell>
          <cell r="GB124">
            <v>-5.5092096328699998E-2</v>
          </cell>
          <cell r="GC124">
            <v>-7.6309621334100006E-2</v>
          </cell>
          <cell r="GD124">
            <v>-0.120304107666</v>
          </cell>
          <cell r="GE124">
            <v>-0.122742056847</v>
          </cell>
          <cell r="GF124">
            <v>-0.110497951508</v>
          </cell>
          <cell r="GG124">
            <v>-0.12068694829899999</v>
          </cell>
          <cell r="GH124">
            <v>-6.2623560428599997E-2</v>
          </cell>
          <cell r="GI124">
            <v>-6.8376660347000004E-2</v>
          </cell>
          <cell r="GJ124">
            <v>-9.0026199817700006E-2</v>
          </cell>
          <cell r="GK124">
            <v>-5.42944669724E-2</v>
          </cell>
          <cell r="GL124">
            <v>8.9684128761300004E-3</v>
          </cell>
          <cell r="GM124">
            <v>-7.2664380073499998E-2</v>
          </cell>
          <cell r="GN124">
            <v>-2.8038382530199999E-2</v>
          </cell>
          <cell r="GO124">
            <v>-2.74088382721E-2</v>
          </cell>
          <cell r="GP124">
            <v>-7.4270248413099996E-2</v>
          </cell>
          <cell r="GQ124">
            <v>-3.3082544803599997E-2</v>
          </cell>
          <cell r="GR124">
            <v>-3.2728910446200001E-2</v>
          </cell>
          <cell r="GS124">
            <v>-5.12427091599E-2</v>
          </cell>
          <cell r="GT124">
            <v>-3.7631571292899998E-2</v>
          </cell>
          <cell r="GU124">
            <v>3.2464325427999999E-2</v>
          </cell>
          <cell r="GV124">
            <v>1.6694664955100001E-2</v>
          </cell>
          <cell r="GW124">
            <v>-5.2416920661899997E-3</v>
          </cell>
          <cell r="GX124">
            <v>-4.56457138062E-2</v>
          </cell>
          <cell r="GY124">
            <v>-4.0092945098899997E-2</v>
          </cell>
          <cell r="GZ124">
            <v>-3.9689004421199998E-2</v>
          </cell>
          <cell r="HA124">
            <v>-5.5199027061499997E-2</v>
          </cell>
          <cell r="HB124">
            <v>-3.0766963958699999E-2</v>
          </cell>
          <cell r="HC124">
            <v>-1.8601655960100001E-2</v>
          </cell>
          <cell r="HD124">
            <v>-1.2652397155800001E-2</v>
          </cell>
          <cell r="HE124">
            <v>-7.8020453453100005E-2</v>
          </cell>
          <cell r="HF124">
            <v>-0.11542671918899999</v>
          </cell>
          <cell r="HG124">
            <v>-0.146220862865</v>
          </cell>
          <cell r="HH124">
            <v>-5.0443053245499997E-2</v>
          </cell>
          <cell r="HI124">
            <v>-0.13069576024999999</v>
          </cell>
          <cell r="HJ124">
            <v>-0.13479864597300001</v>
          </cell>
          <cell r="HK124">
            <v>-4.0761590004000002E-2</v>
          </cell>
          <cell r="HL124">
            <v>-8.7301313877099995E-2</v>
          </cell>
          <cell r="HM124">
            <v>-8.4372103214299998E-2</v>
          </cell>
          <cell r="HN124">
            <v>-9.2505037784599994E-2</v>
          </cell>
          <cell r="HO124">
            <v>-0.112735152245</v>
          </cell>
          <cell r="HP124">
            <v>-9.8824799060799995E-2</v>
          </cell>
          <cell r="HQ124">
            <v>-0.14892166853</v>
          </cell>
          <cell r="HR124">
            <v>-4.2606413364399999E-2</v>
          </cell>
          <cell r="HS124">
            <v>-0.13114804029499999</v>
          </cell>
          <cell r="HT124">
            <v>-6.7997992038699995E-2</v>
          </cell>
          <cell r="HU124">
            <v>1.01554393768E-2</v>
          </cell>
          <cell r="HV124">
            <v>-1.8644928932200001E-3</v>
          </cell>
          <cell r="HW124">
            <v>2.2209823131599998E-2</v>
          </cell>
          <cell r="HX124">
            <v>1.11920237541E-2</v>
          </cell>
          <cell r="HY124">
            <v>-7.8292191028599994E-2</v>
          </cell>
          <cell r="HZ124">
            <v>-6.8002581596400005E-2</v>
          </cell>
          <cell r="IA124">
            <v>-4.1187047958400003E-2</v>
          </cell>
          <cell r="IB124">
            <v>-5.6612253189100001E-2</v>
          </cell>
          <cell r="IC124">
            <v>-1.60457491875E-2</v>
          </cell>
          <cell r="ID124">
            <v>-7.3486566543600005E-4</v>
          </cell>
          <cell r="IE124">
            <v>-2.54629254341E-2</v>
          </cell>
          <cell r="IF124">
            <v>-7.3770046234099995E-2</v>
          </cell>
          <cell r="IG124">
            <v>1.6938745975499998E-2</v>
          </cell>
          <cell r="IH124">
            <v>-6.5939545631400004E-2</v>
          </cell>
          <cell r="II124">
            <v>-5.8424174785599997E-2</v>
          </cell>
          <cell r="IJ124">
            <v>-0.15903884172400001</v>
          </cell>
          <cell r="IK124">
            <v>-9.5180273056000003E-3</v>
          </cell>
          <cell r="IL124">
            <v>-0.149701595306</v>
          </cell>
          <cell r="IM124">
            <v>-6.7578971385999997E-2</v>
          </cell>
          <cell r="IN124">
            <v>-8.3852827549000003E-2</v>
          </cell>
          <cell r="IO124">
            <v>-0.14812159538299999</v>
          </cell>
          <cell r="IP124">
            <v>-6.82267546654E-2</v>
          </cell>
          <cell r="IQ124">
            <v>-8.5445821285199994E-2</v>
          </cell>
          <cell r="IR124">
            <v>-6.8916514515900001E-2</v>
          </cell>
          <cell r="IS124">
            <v>5.5953707546000001E-2</v>
          </cell>
          <cell r="IT124">
            <v>-1.2316702604300001</v>
          </cell>
        </row>
        <row r="125">
          <cell r="A125" t="str">
            <v>SNP_CN_4245961_A2729C_Q910P_embA</v>
          </cell>
          <cell r="B125">
            <v>-5.1038444042200003E-2</v>
          </cell>
          <cell r="C125">
            <v>-5.7119011879000002E-2</v>
          </cell>
          <cell r="D125">
            <v>-1.1698603630100001E-3</v>
          </cell>
          <cell r="E125">
            <v>1.3355016708399999E-2</v>
          </cell>
          <cell r="F125">
            <v>-5.7679176330599997E-2</v>
          </cell>
          <cell r="G125">
            <v>1.21368169785E-2</v>
          </cell>
          <cell r="H125">
            <v>-3.9604485034900001E-2</v>
          </cell>
          <cell r="I125">
            <v>-3.7147343158699997E-2</v>
          </cell>
          <cell r="J125">
            <v>-4.1187226772300002E-2</v>
          </cell>
          <cell r="K125">
            <v>-6.0407280921900001E-2</v>
          </cell>
          <cell r="L125">
            <v>-5.6773662567100001E-2</v>
          </cell>
          <cell r="M125">
            <v>1.1888563632999999E-2</v>
          </cell>
          <cell r="N125">
            <v>-3.9963006973299998E-2</v>
          </cell>
          <cell r="O125">
            <v>-8.5282325744600001E-4</v>
          </cell>
          <cell r="P125">
            <v>-4.8346340656300002E-2</v>
          </cell>
          <cell r="Q125">
            <v>-5.3153336048099999E-2</v>
          </cell>
          <cell r="R125">
            <v>-4.6715319156600002E-2</v>
          </cell>
          <cell r="S125">
            <v>-6.01132512093E-2</v>
          </cell>
          <cell r="T125">
            <v>-4.87651824951E-2</v>
          </cell>
          <cell r="U125">
            <v>1.0767102241499999E-2</v>
          </cell>
          <cell r="V125">
            <v>-4.2859315872200002E-2</v>
          </cell>
          <cell r="W125">
            <v>-5.7148098945600002E-2</v>
          </cell>
          <cell r="X125">
            <v>-5.50131201744E-2</v>
          </cell>
          <cell r="Y125">
            <v>4.9709677696200003E-3</v>
          </cell>
          <cell r="Z125">
            <v>-4.4234871864300002E-2</v>
          </cell>
          <cell r="AA125">
            <v>1.03471279144E-2</v>
          </cell>
          <cell r="AB125">
            <v>-3.9804041385699998E-2</v>
          </cell>
          <cell r="AC125">
            <v>-3.8894891738899998E-2</v>
          </cell>
          <cell r="AD125">
            <v>-3.7536025047299998E-2</v>
          </cell>
          <cell r="AE125">
            <v>-4.1917979717299998E-2</v>
          </cell>
          <cell r="AF125">
            <v>-4.5925498008700001E-2</v>
          </cell>
          <cell r="AG125">
            <v>-6.0020744800599997E-2</v>
          </cell>
          <cell r="AH125">
            <v>-3.0518770217900001E-3</v>
          </cell>
          <cell r="AI125">
            <v>-5.51391839981E-2</v>
          </cell>
          <cell r="AJ125">
            <v>3.3938884735100001E-4</v>
          </cell>
          <cell r="AK125">
            <v>1.22334361076E-2</v>
          </cell>
          <cell r="AL125">
            <v>-5.8356523513800003E-2</v>
          </cell>
          <cell r="AM125">
            <v>-4.2399883270299997E-2</v>
          </cell>
          <cell r="AN125">
            <v>-4.1266798973099997E-2</v>
          </cell>
          <cell r="AO125">
            <v>-3.9202153682699997E-2</v>
          </cell>
          <cell r="AP125">
            <v>-5.3922116756399997E-2</v>
          </cell>
          <cell r="AQ125">
            <v>-4.1596591472600003E-2</v>
          </cell>
          <cell r="AR125">
            <v>-4.2716860771200002E-2</v>
          </cell>
          <cell r="AS125">
            <v>-4.8910856246900003E-2</v>
          </cell>
          <cell r="AT125">
            <v>-4.2129933834099999E-2</v>
          </cell>
          <cell r="AU125">
            <v>7.3092579841599996E-3</v>
          </cell>
          <cell r="AV125">
            <v>9.4286203384400004E-3</v>
          </cell>
          <cell r="AW125">
            <v>-5.3398907184599997E-2</v>
          </cell>
          <cell r="AX125">
            <v>-2.37601995468E-3</v>
          </cell>
          <cell r="AY125">
            <v>1.02717280388E-2</v>
          </cell>
          <cell r="AZ125">
            <v>-4.03749346733E-2</v>
          </cell>
          <cell r="BA125">
            <v>9.3061327934300005E-3</v>
          </cell>
          <cell r="BB125">
            <v>1.15877985954E-2</v>
          </cell>
          <cell r="BC125">
            <v>1.15433931351E-2</v>
          </cell>
          <cell r="BD125">
            <v>-5.7571232318899997E-2</v>
          </cell>
          <cell r="BE125">
            <v>1.7051100730899999E-3</v>
          </cell>
          <cell r="BF125">
            <v>-4.5200884342200001E-2</v>
          </cell>
          <cell r="BG125">
            <v>-4.0842235088299997E-2</v>
          </cell>
          <cell r="BH125">
            <v>1.42127871513E-2</v>
          </cell>
          <cell r="BI125">
            <v>-4.50445413589E-2</v>
          </cell>
          <cell r="BJ125">
            <v>-7.36021995544E-3</v>
          </cell>
          <cell r="BK125">
            <v>-4.1344583034499997E-2</v>
          </cell>
          <cell r="BL125">
            <v>-4.2341172695199998E-2</v>
          </cell>
          <cell r="BM125">
            <v>-3.5610795021099998E-3</v>
          </cell>
          <cell r="BN125">
            <v>1.1131465435E-2</v>
          </cell>
          <cell r="BO125">
            <v>1.2314975261700001E-2</v>
          </cell>
          <cell r="BP125">
            <v>-5.6249856948900001E-2</v>
          </cell>
          <cell r="BQ125">
            <v>2.83944606781E-3</v>
          </cell>
          <cell r="BR125">
            <v>1.05599164963E-2</v>
          </cell>
          <cell r="BS125">
            <v>-3.9693653583500001E-2</v>
          </cell>
          <cell r="BT125">
            <v>8.8235139846800006E-3</v>
          </cell>
          <cell r="BU125">
            <v>1.01100206375E-2</v>
          </cell>
          <cell r="BV125">
            <v>-3.39050889015E-2</v>
          </cell>
          <cell r="BW125">
            <v>-5.3920984268200002E-2</v>
          </cell>
          <cell r="BX125">
            <v>-4.4294536113700003E-2</v>
          </cell>
          <cell r="BY125">
            <v>-2.7493834495499999E-3</v>
          </cell>
          <cell r="BZ125">
            <v>-4.5942068099999997E-2</v>
          </cell>
          <cell r="CA125">
            <v>-4.18155789375E-2</v>
          </cell>
          <cell r="CB125">
            <v>-4.6522915363299999E-2</v>
          </cell>
          <cell r="CC125">
            <v>-5.7978391647300002E-2</v>
          </cell>
          <cell r="CD125">
            <v>-4.6219289302799997E-2</v>
          </cell>
          <cell r="CE125">
            <v>-4.2418241500899997E-2</v>
          </cell>
          <cell r="CF125">
            <v>-5.6729495525399999E-2</v>
          </cell>
          <cell r="CG125">
            <v>-5.0490856170700003E-2</v>
          </cell>
          <cell r="CH125">
            <v>-2.0677447319000001E-3</v>
          </cell>
          <cell r="CI125">
            <v>1.51854157448E-2</v>
          </cell>
          <cell r="CJ125">
            <v>1.4024913311E-2</v>
          </cell>
          <cell r="CK125">
            <v>-3.9737880229899998E-2</v>
          </cell>
          <cell r="CL125">
            <v>4.3611526489300001E-3</v>
          </cell>
          <cell r="CM125">
            <v>1.10723376274E-2</v>
          </cell>
          <cell r="CN125">
            <v>1.27971768379E-2</v>
          </cell>
          <cell r="CO125">
            <v>-4.4089317321799999E-2</v>
          </cell>
          <cell r="CP125">
            <v>-4.4901251792899999E-2</v>
          </cell>
          <cell r="CQ125">
            <v>1.9990801811199999E-3</v>
          </cell>
          <cell r="CR125">
            <v>9.5688700676000004E-3</v>
          </cell>
          <cell r="CS125">
            <v>1.13062262535E-2</v>
          </cell>
          <cell r="CT125">
            <v>-5.2440524101299998E-2</v>
          </cell>
          <cell r="CU125">
            <v>-4.0612995624499999E-2</v>
          </cell>
          <cell r="CV125">
            <v>-5.8579146861999998E-2</v>
          </cell>
          <cell r="CW125">
            <v>-5.9316396713300003E-2</v>
          </cell>
          <cell r="CX125">
            <v>-1.0780751705200001E-2</v>
          </cell>
          <cell r="CY125">
            <v>-3.83927226067E-2</v>
          </cell>
          <cell r="CZ125">
            <v>-4.26716208458E-2</v>
          </cell>
          <cell r="DA125">
            <v>-3.8855969905899998E-2</v>
          </cell>
          <cell r="DB125">
            <v>8.3957910537700003E-3</v>
          </cell>
          <cell r="DC125">
            <v>1.2252032756800001E-2</v>
          </cell>
          <cell r="DD125">
            <v>-4.3723404407499999E-2</v>
          </cell>
          <cell r="DE125">
            <v>-4.0095269679999997E-2</v>
          </cell>
          <cell r="DF125">
            <v>-4.2426347732500001E-2</v>
          </cell>
          <cell r="DG125">
            <v>8.0399513244600006E-3</v>
          </cell>
          <cell r="DH125">
            <v>-4.4018805027000001E-2</v>
          </cell>
          <cell r="DI125">
            <v>1.11920237541E-2</v>
          </cell>
          <cell r="DJ125">
            <v>-4.3052971363099997E-2</v>
          </cell>
          <cell r="DK125">
            <v>-5.7002663612400001E-2</v>
          </cell>
          <cell r="DL125">
            <v>-4.4259488582600003E-2</v>
          </cell>
          <cell r="DM125">
            <v>-4.0951371192900002E-2</v>
          </cell>
          <cell r="DN125">
            <v>-4.3438374996199999E-2</v>
          </cell>
          <cell r="DO125">
            <v>-4.6983599662800003E-2</v>
          </cell>
          <cell r="DP125">
            <v>-5.77919483185E-2</v>
          </cell>
          <cell r="DQ125">
            <v>-1.62569284439E-2</v>
          </cell>
          <cell r="DR125">
            <v>-4.54919338226E-2</v>
          </cell>
          <cell r="DS125">
            <v>-5.5184662342099997E-2</v>
          </cell>
          <cell r="DT125">
            <v>-4.8877537250500001E-2</v>
          </cell>
          <cell r="DU125">
            <v>-5.8447718620300002E-2</v>
          </cell>
          <cell r="DV125">
            <v>-5.0658941268899998E-2</v>
          </cell>
          <cell r="DW125">
            <v>4.9760341644299998E-3</v>
          </cell>
          <cell r="DX125">
            <v>-3.8318753242500003E-2</v>
          </cell>
          <cell r="DY125">
            <v>-5.4288923740400001E-2</v>
          </cell>
          <cell r="DZ125">
            <v>-4.15921211243E-3</v>
          </cell>
          <cell r="EA125">
            <v>-4.6504914760600001E-2</v>
          </cell>
          <cell r="EB125">
            <v>-6.7859888076799997E-4</v>
          </cell>
          <cell r="EC125">
            <v>-4.52945232391E-2</v>
          </cell>
          <cell r="ED125">
            <v>3.9630532264700001E-3</v>
          </cell>
          <cell r="EE125">
            <v>-3.8987398147600001E-2</v>
          </cell>
          <cell r="EF125">
            <v>-8.1676244735699993E-3</v>
          </cell>
          <cell r="EG125">
            <v>1.3293325901E-2</v>
          </cell>
          <cell r="EH125">
            <v>1.2941181659700001E-2</v>
          </cell>
          <cell r="EI125">
            <v>-3.83204221725E-2</v>
          </cell>
          <cell r="EJ125">
            <v>-5.8684945106499999E-3</v>
          </cell>
          <cell r="EK125">
            <v>6.9183707237199998E-3</v>
          </cell>
          <cell r="EL125">
            <v>1.1445701122300001E-2</v>
          </cell>
          <cell r="EM125">
            <v>-4.2058050632500003E-2</v>
          </cell>
          <cell r="EN125">
            <v>-4.1881203651399999E-3</v>
          </cell>
          <cell r="EO125">
            <v>-4.0240108966799998E-2</v>
          </cell>
          <cell r="EP125">
            <v>-4.4043362140700003E-2</v>
          </cell>
          <cell r="EQ125">
            <v>-3.9626479148900003E-2</v>
          </cell>
          <cell r="ER125">
            <v>-4.1270613670300001E-2</v>
          </cell>
          <cell r="ES125">
            <v>-4.3353974819200003E-2</v>
          </cell>
          <cell r="ET125">
            <v>-3.6445856094399999E-3</v>
          </cell>
          <cell r="EU125">
            <v>-8.6688995361300001E-4</v>
          </cell>
          <cell r="EV125">
            <v>9.9827647209200007E-3</v>
          </cell>
          <cell r="EW125">
            <v>-2.4795651435899999E-2</v>
          </cell>
          <cell r="EX125">
            <v>2.0803213119500001E-3</v>
          </cell>
          <cell r="EY125">
            <v>3.3676624298099999E-5</v>
          </cell>
          <cell r="EZ125">
            <v>-3.977227211E-2</v>
          </cell>
          <cell r="FA125">
            <v>-4.75804805756E-2</v>
          </cell>
          <cell r="FB125">
            <v>-4.8475921153999998E-2</v>
          </cell>
          <cell r="FC125">
            <v>6.3044428825399998E-3</v>
          </cell>
          <cell r="FD125">
            <v>-4.3950021266900001E-2</v>
          </cell>
          <cell r="FE125">
            <v>-6.0025274753599998E-2</v>
          </cell>
          <cell r="FF125">
            <v>-5.6237995624499999E-2</v>
          </cell>
          <cell r="FG125">
            <v>-4.2383551597600003E-2</v>
          </cell>
          <cell r="FH125">
            <v>-5.3362011909499997E-2</v>
          </cell>
          <cell r="FI125">
            <v>-5.6733489036599999E-2</v>
          </cell>
          <cell r="FJ125">
            <v>-5.6576609611500003E-2</v>
          </cell>
          <cell r="FK125">
            <v>-1.54598355293E-2</v>
          </cell>
          <cell r="FL125">
            <v>-3.9131700992600001E-2</v>
          </cell>
          <cell r="FM125">
            <v>-3.4929513931299998E-2</v>
          </cell>
          <cell r="FN125">
            <v>-5.24085760117E-2</v>
          </cell>
          <cell r="FO125">
            <v>-4.2922735214200002E-2</v>
          </cell>
          <cell r="FP125">
            <v>-5.67610263824E-2</v>
          </cell>
          <cell r="FQ125">
            <v>-5.7269394397699999E-2</v>
          </cell>
          <cell r="FR125">
            <v>-4.91946339607E-2</v>
          </cell>
          <cell r="FS125">
            <v>-4.4500052928899997E-2</v>
          </cell>
          <cell r="FT125">
            <v>-1.2029469013199999E-2</v>
          </cell>
          <cell r="FU125">
            <v>-5.1303863525399999E-2</v>
          </cell>
          <cell r="FV125">
            <v>-5.6777179241200001E-2</v>
          </cell>
          <cell r="FW125">
            <v>-5.5901348590899999E-2</v>
          </cell>
          <cell r="FX125">
            <v>4.1756033897399998E-3</v>
          </cell>
          <cell r="FY125">
            <v>-3.3496975898700002E-2</v>
          </cell>
          <cell r="FZ125">
            <v>-1.2303113937400001E-2</v>
          </cell>
          <cell r="GA125">
            <v>-5.7317435741399997E-2</v>
          </cell>
          <cell r="GB125">
            <v>-1.3974308967600001E-3</v>
          </cell>
          <cell r="GC125">
            <v>-9.2232227325399999E-4</v>
          </cell>
          <cell r="GD125">
            <v>6.9706439971900002E-3</v>
          </cell>
          <cell r="GE125">
            <v>-2.4984896183E-2</v>
          </cell>
          <cell r="GF125">
            <v>-3.6000728607200001E-2</v>
          </cell>
          <cell r="GG125">
            <v>-5.6396007537799997E-2</v>
          </cell>
          <cell r="GH125">
            <v>-5.5545270442999999E-2</v>
          </cell>
          <cell r="GI125">
            <v>-5.5296123027800001E-2</v>
          </cell>
          <cell r="GJ125">
            <v>-4.0131270885500003E-2</v>
          </cell>
          <cell r="GK125">
            <v>-4.3847978115100002E-2</v>
          </cell>
          <cell r="GL125">
            <v>-4.4983208179500002E-2</v>
          </cell>
          <cell r="GM125">
            <v>-5.6883156299600002E-2</v>
          </cell>
          <cell r="GN125">
            <v>-5.7850718498199998E-2</v>
          </cell>
          <cell r="GO125">
            <v>-1.6355633735699999E-2</v>
          </cell>
          <cell r="GP125">
            <v>-5.7206690311400001E-2</v>
          </cell>
          <cell r="GQ125">
            <v>-4.3447613716100002E-2</v>
          </cell>
          <cell r="GR125">
            <v>-4.29404377937E-2</v>
          </cell>
          <cell r="GS125">
            <v>-4.2855441570300003E-2</v>
          </cell>
          <cell r="GT125">
            <v>-5.9758305549600002E-2</v>
          </cell>
          <cell r="GU125">
            <v>-5.7715117931400002E-2</v>
          </cell>
          <cell r="GV125">
            <v>-5.2368998527500002E-2</v>
          </cell>
          <cell r="GW125">
            <v>-5.4249286651599997E-2</v>
          </cell>
          <cell r="GX125">
            <v>-4.6381473541299997E-2</v>
          </cell>
          <cell r="GY125">
            <v>-1.9962966442100001E-2</v>
          </cell>
          <cell r="GZ125">
            <v>-5.4446041584000002E-2</v>
          </cell>
          <cell r="HA125">
            <v>-4.3382883071899997E-2</v>
          </cell>
          <cell r="HB125">
            <v>-5.80815672874E-2</v>
          </cell>
          <cell r="HC125">
            <v>-2.8192996978799998E-3</v>
          </cell>
          <cell r="HD125">
            <v>-9.945034980770001E-4</v>
          </cell>
          <cell r="HE125">
            <v>-4.2679309844999999E-2</v>
          </cell>
          <cell r="HF125">
            <v>-4.4064164161699997E-2</v>
          </cell>
          <cell r="HG125">
            <v>-4.2416274547599997E-2</v>
          </cell>
          <cell r="HH125">
            <v>-1.15767121315E-2</v>
          </cell>
          <cell r="HI125">
            <v>-5.6011795997599999E-2</v>
          </cell>
          <cell r="HJ125">
            <v>-4.9470543861399999E-2</v>
          </cell>
          <cell r="HK125">
            <v>-5.5363178253199996E-3</v>
          </cell>
          <cell r="HL125">
            <v>-5.5382788181299998E-2</v>
          </cell>
          <cell r="HM125">
            <v>2.6733875274700001E-3</v>
          </cell>
          <cell r="HN125">
            <v>-5.0238251686100001E-2</v>
          </cell>
          <cell r="HO125">
            <v>-4.0668308734900002E-2</v>
          </cell>
          <cell r="HP125">
            <v>-4.1743099689499998E-2</v>
          </cell>
          <cell r="HQ125">
            <v>-4.58067655563E-3</v>
          </cell>
          <cell r="HR125">
            <v>-3.6488175392199999E-2</v>
          </cell>
          <cell r="HS125">
            <v>-6.1024308204699999E-2</v>
          </cell>
          <cell r="HT125">
            <v>5.59455156326E-3</v>
          </cell>
          <cell r="HU125">
            <v>-4.2814850807200003E-2</v>
          </cell>
          <cell r="HV125">
            <v>7.4557065963699997E-3</v>
          </cell>
          <cell r="HW125">
            <v>-2.3912966251399999E-2</v>
          </cell>
          <cell r="HX125">
            <v>6.6471099853500002E-4</v>
          </cell>
          <cell r="HY125">
            <v>-4.7441780567199998E-2</v>
          </cell>
          <cell r="HZ125">
            <v>-5.3419530391699999E-2</v>
          </cell>
          <cell r="IA125">
            <v>-4.3293774128E-2</v>
          </cell>
          <cell r="IB125">
            <v>-4.2280435562099997E-2</v>
          </cell>
          <cell r="IC125">
            <v>-4.3001949787100001E-2</v>
          </cell>
          <cell r="ID125">
            <v>-5.6758522987400001E-2</v>
          </cell>
          <cell r="IE125">
            <v>-5.5470526218399999E-2</v>
          </cell>
          <cell r="IF125">
            <v>1.93047523499E-3</v>
          </cell>
          <cell r="IG125">
            <v>-4.9634158611300001E-2</v>
          </cell>
          <cell r="IH125">
            <v>-4.5324623584699998E-2</v>
          </cell>
          <cell r="II125">
            <v>-4.2025685310399997E-2</v>
          </cell>
          <cell r="IJ125">
            <v>-5.2753269672400002E-2</v>
          </cell>
          <cell r="IK125">
            <v>-3.8693070411699997E-2</v>
          </cell>
          <cell r="IL125">
            <v>-5.7076752185800002E-2</v>
          </cell>
          <cell r="IM125">
            <v>5.0519704818699999E-3</v>
          </cell>
          <cell r="IN125">
            <v>1.10510587692E-2</v>
          </cell>
          <cell r="IO125">
            <v>-5.6447088718399999E-2</v>
          </cell>
          <cell r="IP125">
            <v>-4.7915816307099998E-2</v>
          </cell>
          <cell r="IQ125">
            <v>-4.5125186443299999E-2</v>
          </cell>
          <cell r="IR125">
            <v>-3.0762437731E-2</v>
          </cell>
          <cell r="IS125">
            <v>2.50377357006E-2</v>
          </cell>
          <cell r="IT125">
            <v>-1.2286429405199999</v>
          </cell>
        </row>
        <row r="126">
          <cell r="A126" t="str">
            <v>SNP_CN_412339_C1502G_S501W_iniA</v>
          </cell>
          <cell r="B126">
            <v>5.9936761856100002E-2</v>
          </cell>
          <cell r="C126">
            <v>-8.5203349590300001E-2</v>
          </cell>
          <cell r="D126">
            <v>-4.5396566391000003E-2</v>
          </cell>
          <cell r="E126">
            <v>-6.9202005863199995E-2</v>
          </cell>
          <cell r="F126">
            <v>-8.8379681110399996E-2</v>
          </cell>
          <cell r="G126">
            <v>-7.1723759174300003E-2</v>
          </cell>
          <cell r="H126">
            <v>-2.4640500545499999E-2</v>
          </cell>
          <cell r="I126">
            <v>2.0309686660799998E-2</v>
          </cell>
          <cell r="J126">
            <v>-1.0230660438499999E-2</v>
          </cell>
          <cell r="K126">
            <v>-6.2583863735200002E-2</v>
          </cell>
          <cell r="L126">
            <v>9.1845989227300005E-3</v>
          </cell>
          <cell r="M126">
            <v>-6.8451523780799994E-2</v>
          </cell>
          <cell r="N126">
            <v>-5.98795413971E-2</v>
          </cell>
          <cell r="O126">
            <v>-7.8910410404199993E-2</v>
          </cell>
          <cell r="P126">
            <v>-1.9662141799900001E-2</v>
          </cell>
          <cell r="Q126">
            <v>1.3518989086200001E-2</v>
          </cell>
          <cell r="R126">
            <v>-7.5213730335199999E-2</v>
          </cell>
          <cell r="S126">
            <v>-4.0816962718999997E-2</v>
          </cell>
          <cell r="T126">
            <v>-0.10749560594599999</v>
          </cell>
          <cell r="U126">
            <v>-0.12404000759100001</v>
          </cell>
          <cell r="V126">
            <v>-2.1445989608799999E-2</v>
          </cell>
          <cell r="W126">
            <v>-6.5461874008199999E-2</v>
          </cell>
          <cell r="X126">
            <v>-3.1354367733000002E-2</v>
          </cell>
          <cell r="Y126">
            <v>-5.0227642059300004E-3</v>
          </cell>
          <cell r="Z126">
            <v>-0.15257197618500001</v>
          </cell>
          <cell r="AA126">
            <v>-1.51062607765E-2</v>
          </cell>
          <cell r="AB126">
            <v>-6.3199996948199999E-2</v>
          </cell>
          <cell r="AC126">
            <v>2.2909045219400002E-3</v>
          </cell>
          <cell r="AD126">
            <v>-0.11918103694899999</v>
          </cell>
          <cell r="AE126">
            <v>2.47501134872E-2</v>
          </cell>
          <cell r="AF126">
            <v>-9.5250010490399994E-2</v>
          </cell>
          <cell r="AG126">
            <v>-8.6071014404299998E-2</v>
          </cell>
          <cell r="AH126">
            <v>-8.5179209709199996E-2</v>
          </cell>
          <cell r="AI126">
            <v>-6.8085789680499997E-2</v>
          </cell>
          <cell r="AJ126">
            <v>-0.12703073024700001</v>
          </cell>
          <cell r="AK126">
            <v>-0.12169760465600001</v>
          </cell>
          <cell r="AL126">
            <v>-5.63699007034E-3</v>
          </cell>
          <cell r="AM126">
            <v>-1.88915133476E-2</v>
          </cell>
          <cell r="AN126">
            <v>2.1584033966100001E-2</v>
          </cell>
          <cell r="AO126">
            <v>-5.4358482360800001E-2</v>
          </cell>
          <cell r="AP126">
            <v>-3.1798422336599998E-2</v>
          </cell>
          <cell r="AQ126">
            <v>-2.5714159011799999E-2</v>
          </cell>
          <cell r="AR126">
            <v>-3.0272603035000002E-2</v>
          </cell>
          <cell r="AS126">
            <v>-7.4514985084499996E-2</v>
          </cell>
          <cell r="AT126">
            <v>-9.5006644725800005E-2</v>
          </cell>
          <cell r="AU126">
            <v>-6.6449582576800004E-2</v>
          </cell>
          <cell r="AV126">
            <v>-2.0790159702299998E-2</v>
          </cell>
          <cell r="AW126">
            <v>-6.1403334140800001E-2</v>
          </cell>
          <cell r="AX126">
            <v>-5.69117069244E-2</v>
          </cell>
          <cell r="AY126">
            <v>-7.33215212822E-2</v>
          </cell>
          <cell r="AZ126">
            <v>-0.16457009315500001</v>
          </cell>
          <cell r="BA126">
            <v>-0.13816642761199999</v>
          </cell>
          <cell r="BB126">
            <v>-7.7996373176600006E-2</v>
          </cell>
          <cell r="BC126">
            <v>-3.6825418472300003E-2</v>
          </cell>
          <cell r="BD126">
            <v>-6.1204493045800001E-2</v>
          </cell>
          <cell r="BE126">
            <v>-5.0383269786800002E-2</v>
          </cell>
          <cell r="BF126">
            <v>-4.3119549751300001E-2</v>
          </cell>
          <cell r="BG126">
            <v>-6.5449655056000006E-2</v>
          </cell>
          <cell r="BH126">
            <v>6.1257183551800001E-2</v>
          </cell>
          <cell r="BI126">
            <v>-1.04552507401E-2</v>
          </cell>
          <cell r="BJ126">
            <v>-4.63883876801E-2</v>
          </cell>
          <cell r="BK126">
            <v>-6.4535737037700006E-2</v>
          </cell>
          <cell r="BL126">
            <v>-3.3906400203699998E-2</v>
          </cell>
          <cell r="BM126">
            <v>-6.0111284255999996E-4</v>
          </cell>
          <cell r="BN126">
            <v>-1.9258201122299999E-2</v>
          </cell>
          <cell r="BO126">
            <v>-3.2711982727099999E-2</v>
          </cell>
          <cell r="BP126">
            <v>4.3595969677000003E-2</v>
          </cell>
          <cell r="BQ126">
            <v>-3.57404351234E-2</v>
          </cell>
          <cell r="BR126">
            <v>-7.3505043983499996E-2</v>
          </cell>
          <cell r="BS126">
            <v>2.4532854557000001E-2</v>
          </cell>
          <cell r="BT126">
            <v>1.2547492981E-2</v>
          </cell>
          <cell r="BU126">
            <v>-8.6402893066400005E-4</v>
          </cell>
          <cell r="BV126">
            <v>-1.28286480904E-2</v>
          </cell>
          <cell r="BW126">
            <v>-2.84817218781E-2</v>
          </cell>
          <cell r="BX126">
            <v>4.0087342262299999E-2</v>
          </cell>
          <cell r="BY126">
            <v>7.1449875831599997E-3</v>
          </cell>
          <cell r="BZ126">
            <v>-5.0570070743600003E-2</v>
          </cell>
          <cell r="CA126">
            <v>-5.7724118232699998E-3</v>
          </cell>
          <cell r="CB126">
            <v>-4.4819235801699997E-2</v>
          </cell>
          <cell r="CC126">
            <v>5.9773921966599997E-3</v>
          </cell>
          <cell r="CD126">
            <v>-8.8652074336999995E-2</v>
          </cell>
          <cell r="CE126">
            <v>-0.129055500031</v>
          </cell>
          <cell r="CF126">
            <v>-3.6298811435699997E-2</v>
          </cell>
          <cell r="CG126">
            <v>-2.2721290588399999E-4</v>
          </cell>
          <cell r="CH126">
            <v>-0.10156416893</v>
          </cell>
          <cell r="CI126">
            <v>-0.19865396618799999</v>
          </cell>
          <cell r="CJ126">
            <v>-0.15546578168899999</v>
          </cell>
          <cell r="CK126">
            <v>-9.0331733226800007E-2</v>
          </cell>
          <cell r="CL126">
            <v>-8.2372426986699998E-2</v>
          </cell>
          <cell r="CM126">
            <v>-2.4610817432400001E-2</v>
          </cell>
          <cell r="CN126">
            <v>-4.9290180206300001E-2</v>
          </cell>
          <cell r="CO126">
            <v>-4.6010792255400002E-2</v>
          </cell>
          <cell r="CP126">
            <v>-8.7522208690599998E-2</v>
          </cell>
          <cell r="CQ126">
            <v>-8.7482571601899997E-2</v>
          </cell>
          <cell r="CR126">
            <v>-4.5970380306200001E-2</v>
          </cell>
          <cell r="CS126">
            <v>2.8910279274E-2</v>
          </cell>
          <cell r="CT126">
            <v>-0.10392057895700001</v>
          </cell>
          <cell r="CU126">
            <v>-0.121804952621</v>
          </cell>
          <cell r="CV126">
            <v>-1.1591672897300001E-2</v>
          </cell>
          <cell r="CW126">
            <v>8.7943077087400002E-3</v>
          </cell>
          <cell r="CX126">
            <v>-3.6428391933400001E-2</v>
          </cell>
          <cell r="CY126">
            <v>-3.5462439060200003E-2</v>
          </cell>
          <cell r="CZ126">
            <v>-1.16345286369E-2</v>
          </cell>
          <cell r="DA126">
            <v>-4.1728734970099997E-2</v>
          </cell>
          <cell r="DB126">
            <v>9.3994736671399997E-3</v>
          </cell>
          <cell r="DC126">
            <v>-5.1238775253299999E-2</v>
          </cell>
          <cell r="DD126">
            <v>5.4629445076000002E-3</v>
          </cell>
          <cell r="DE126">
            <v>-3.8446187973E-2</v>
          </cell>
          <cell r="DF126">
            <v>-0.10548400878899999</v>
          </cell>
          <cell r="DG126">
            <v>-2.2485852241500001E-2</v>
          </cell>
          <cell r="DH126">
            <v>-5.7272553443899997E-2</v>
          </cell>
          <cell r="DI126">
            <v>-0.112182974815</v>
          </cell>
          <cell r="DJ126">
            <v>-3.4822106361399999E-2</v>
          </cell>
          <cell r="DK126">
            <v>-1.26797556877E-2</v>
          </cell>
          <cell r="DL126">
            <v>-6.3611984252900003E-2</v>
          </cell>
          <cell r="DM126">
            <v>-3.6339759826699999E-3</v>
          </cell>
          <cell r="DN126">
            <v>-4.1750729084000002E-2</v>
          </cell>
          <cell r="DO126">
            <v>-3.7924885749799998E-2</v>
          </cell>
          <cell r="DP126">
            <v>-6.8482875824000006E-2</v>
          </cell>
          <cell r="DQ126">
            <v>-3.8368880748699999E-2</v>
          </cell>
          <cell r="DR126">
            <v>-1.13915801048E-2</v>
          </cell>
          <cell r="DS126">
            <v>-2.4086833000200002E-3</v>
          </cell>
          <cell r="DT126">
            <v>1.03563666344E-2</v>
          </cell>
          <cell r="DU126">
            <v>-6.4352154731800004E-2</v>
          </cell>
          <cell r="DV126">
            <v>-0.115477263927</v>
          </cell>
          <cell r="DW126">
            <v>-2.82732844353E-2</v>
          </cell>
          <cell r="DX126">
            <v>-4.09328937531E-3</v>
          </cell>
          <cell r="DY126">
            <v>-1.5254855155900001E-2</v>
          </cell>
          <cell r="DZ126">
            <v>-6.4804375171699999E-2</v>
          </cell>
          <cell r="EA126">
            <v>-4.9274861812599997E-2</v>
          </cell>
          <cell r="EB126">
            <v>-2.52423882484E-2</v>
          </cell>
          <cell r="EC126">
            <v>-2.837485075E-2</v>
          </cell>
          <cell r="ED126">
            <v>1.7696082592E-2</v>
          </cell>
          <cell r="EE126">
            <v>-2.7142465114600001E-2</v>
          </cell>
          <cell r="EF126">
            <v>-1.68979167938E-4</v>
          </cell>
          <cell r="EG126">
            <v>4.97376918793E-3</v>
          </cell>
          <cell r="EH126">
            <v>-7.3921978473699995E-2</v>
          </cell>
          <cell r="EI126">
            <v>-1.11794471741E-2</v>
          </cell>
          <cell r="EJ126">
            <v>2.7404308319099999E-2</v>
          </cell>
          <cell r="EK126">
            <v>-2.54796147346E-2</v>
          </cell>
          <cell r="EL126">
            <v>7.0130825042700002E-3</v>
          </cell>
          <cell r="EM126">
            <v>-0.15691220760300001</v>
          </cell>
          <cell r="EN126">
            <v>-5.4425358772300002E-2</v>
          </cell>
          <cell r="EO126">
            <v>-7.4305713176699997E-2</v>
          </cell>
          <cell r="EP126">
            <v>1.9694507122E-2</v>
          </cell>
          <cell r="EQ126">
            <v>4.97210621834E-2</v>
          </cell>
          <cell r="ER126">
            <v>2.0879626274100001E-2</v>
          </cell>
          <cell r="ES126">
            <v>6.6873848438299993E-2</v>
          </cell>
          <cell r="ET126">
            <v>1.1159598827400001E-2</v>
          </cell>
          <cell r="EU126">
            <v>-6.5975785255400002E-2</v>
          </cell>
          <cell r="EV126">
            <v>-5.2582442760500003E-2</v>
          </cell>
          <cell r="EW126">
            <v>-7.4942290782900003E-2</v>
          </cell>
          <cell r="EX126">
            <v>-5.6147873401599997E-2</v>
          </cell>
          <cell r="EY126">
            <v>-7.8678429126700006E-2</v>
          </cell>
          <cell r="EZ126">
            <v>-2.7248859405499998E-2</v>
          </cell>
          <cell r="FA126">
            <v>-2.75709033012E-2</v>
          </cell>
          <cell r="FB126">
            <v>-5.7167410850499999E-2</v>
          </cell>
          <cell r="FC126">
            <v>-2.0137727260600001E-2</v>
          </cell>
          <cell r="FD126">
            <v>-0.14541023969700001</v>
          </cell>
          <cell r="FE126">
            <v>-0.112563431263</v>
          </cell>
          <cell r="FF126">
            <v>-0.14135992526999999</v>
          </cell>
          <cell r="FG126">
            <v>-7.42634534836E-2</v>
          </cell>
          <cell r="FH126">
            <v>-3.9007723331500002E-2</v>
          </cell>
          <cell r="FI126">
            <v>-1.38337612152E-2</v>
          </cell>
          <cell r="FJ126">
            <v>-2.6896595954900002E-2</v>
          </cell>
          <cell r="FK126">
            <v>-2.8402805328400001E-2</v>
          </cell>
          <cell r="FL126">
            <v>1.2582719326E-2</v>
          </cell>
          <cell r="FM126">
            <v>-2.44204998016E-2</v>
          </cell>
          <cell r="FN126">
            <v>-1.0172188282E-2</v>
          </cell>
          <cell r="FO126">
            <v>-6.04306459427E-2</v>
          </cell>
          <cell r="FP126">
            <v>-3.8879573345200001E-2</v>
          </cell>
          <cell r="FQ126">
            <v>-4.96152043343E-2</v>
          </cell>
          <cell r="FR126">
            <v>-6.8069338798499995E-2</v>
          </cell>
          <cell r="FS126">
            <v>-6.1678171157799999E-2</v>
          </cell>
          <cell r="FT126">
            <v>-1.6606986522699999E-2</v>
          </cell>
          <cell r="FU126">
            <v>-1.4623820781700001E-2</v>
          </cell>
          <cell r="FV126">
            <v>-1.21217370033E-2</v>
          </cell>
          <cell r="FW126">
            <v>-8.2274198532099996E-2</v>
          </cell>
          <cell r="FX126">
            <v>-0.114628970623</v>
          </cell>
          <cell r="FY126">
            <v>-6.90181255341E-2</v>
          </cell>
          <cell r="FZ126">
            <v>-6.8147122860000006E-2</v>
          </cell>
          <cell r="GA126">
            <v>-8.4780633449600004E-2</v>
          </cell>
          <cell r="GB126">
            <v>-4.5382022857700002E-2</v>
          </cell>
          <cell r="GC126">
            <v>-8.3188354968999997E-2</v>
          </cell>
          <cell r="GD126">
            <v>-4.2306661605800003E-2</v>
          </cell>
          <cell r="GE126">
            <v>-7.4077606201200005E-2</v>
          </cell>
          <cell r="GF126">
            <v>-9.7027063369800007E-2</v>
          </cell>
          <cell r="GG126">
            <v>-8.7351262569399998E-2</v>
          </cell>
          <cell r="GH126">
            <v>-6.4048647880599996E-2</v>
          </cell>
          <cell r="GI126">
            <v>-5.7016730308499998E-2</v>
          </cell>
          <cell r="GJ126">
            <v>-3.1517088413200001E-2</v>
          </cell>
          <cell r="GK126">
            <v>-7.4647128581999997E-2</v>
          </cell>
          <cell r="GL126">
            <v>-5.7587325573000003E-2</v>
          </cell>
          <cell r="GM126">
            <v>-4.9828350543999998E-2</v>
          </cell>
          <cell r="GN126">
            <v>-2.2701025009200002E-2</v>
          </cell>
          <cell r="GO126">
            <v>-4.4316947460199999E-2</v>
          </cell>
          <cell r="GP126">
            <v>-3.01351547241E-2</v>
          </cell>
          <cell r="GQ126">
            <v>-7.9253256320999999E-2</v>
          </cell>
          <cell r="GR126">
            <v>-9.3847572803500007E-2</v>
          </cell>
          <cell r="GS126">
            <v>-6.8951547145799999E-2</v>
          </cell>
          <cell r="GT126">
            <v>-3.2434701919599997E-2</v>
          </cell>
          <cell r="GU126">
            <v>-8.8033676147500003E-2</v>
          </cell>
          <cell r="GV126">
            <v>-1.6276180744200001E-2</v>
          </cell>
          <cell r="GW126">
            <v>-4.4727325439499997E-3</v>
          </cell>
          <cell r="GX126">
            <v>-2.78879404068E-2</v>
          </cell>
          <cell r="GY126">
            <v>-4.2116880416900003E-2</v>
          </cell>
          <cell r="GZ126">
            <v>-5.8679401874499999E-2</v>
          </cell>
          <cell r="HA126">
            <v>3.0701160430899998E-3</v>
          </cell>
          <cell r="HB126">
            <v>7.2854757308999998E-3</v>
          </cell>
          <cell r="HC126">
            <v>-2.93743610382E-2</v>
          </cell>
          <cell r="HD126">
            <v>-7.8196406364400006E-2</v>
          </cell>
          <cell r="HE126">
            <v>-4.16486263275E-2</v>
          </cell>
          <cell r="HF126">
            <v>-2.95999646187E-2</v>
          </cell>
          <cell r="HG126">
            <v>-5.7795345783200003E-2</v>
          </cell>
          <cell r="HH126">
            <v>-3.3759891986800003E-2</v>
          </cell>
          <cell r="HI126">
            <v>-3.0164122581500001E-3</v>
          </cell>
          <cell r="HJ126">
            <v>-1.6805768012999999E-2</v>
          </cell>
          <cell r="HK126">
            <v>-1.9317507743799998E-2</v>
          </cell>
          <cell r="HL126">
            <v>-8.4470987319900007E-2</v>
          </cell>
          <cell r="HM126">
            <v>-1.8986940383899999E-2</v>
          </cell>
          <cell r="HN126">
            <v>-4.98670339584E-3</v>
          </cell>
          <cell r="HO126">
            <v>-4.2295455932599997E-4</v>
          </cell>
          <cell r="HP126">
            <v>-6.12604618073E-3</v>
          </cell>
          <cell r="HQ126">
            <v>-2.6504993438700001E-2</v>
          </cell>
          <cell r="HR126">
            <v>-7.5633823871600003E-2</v>
          </cell>
          <cell r="HS126">
            <v>-2.9572844505300001E-2</v>
          </cell>
          <cell r="HT126">
            <v>-9.5753312110900005E-2</v>
          </cell>
          <cell r="HU126">
            <v>-8.6045503616300006E-2</v>
          </cell>
          <cell r="HV126">
            <v>-4.1835606098200001E-2</v>
          </cell>
          <cell r="HW126">
            <v>-2.2076427936600002E-2</v>
          </cell>
          <cell r="HX126">
            <v>-3.9114356040999998E-2</v>
          </cell>
          <cell r="HY126">
            <v>-6.4296603202800007E-2</v>
          </cell>
          <cell r="HZ126">
            <v>-3.6685407161699997E-2</v>
          </cell>
          <cell r="IA126">
            <v>-7.5289964675900004E-2</v>
          </cell>
          <cell r="IB126">
            <v>-6.2858343124400001E-2</v>
          </cell>
          <cell r="IC126">
            <v>-0.113670408726</v>
          </cell>
          <cell r="ID126">
            <v>-8.21124315262E-2</v>
          </cell>
          <cell r="IE126">
            <v>-4.2737364769000002E-2</v>
          </cell>
          <cell r="IF126">
            <v>-0.143796980381</v>
          </cell>
          <cell r="IG126">
            <v>-1.77404880524E-2</v>
          </cell>
          <cell r="IH126">
            <v>-4.2185842990900002E-2</v>
          </cell>
          <cell r="II126">
            <v>-6.55413269997E-2</v>
          </cell>
          <cell r="IJ126">
            <v>1.5909671783400001E-3</v>
          </cell>
          <cell r="IK126">
            <v>-7.0451140403699999E-2</v>
          </cell>
          <cell r="IL126">
            <v>-6.7516326904299998E-2</v>
          </cell>
          <cell r="IM126">
            <v>-4.3865919113200001E-2</v>
          </cell>
          <cell r="IN126">
            <v>-6.4755022525799996E-2</v>
          </cell>
          <cell r="IO126">
            <v>-7.0111155509900002E-3</v>
          </cell>
          <cell r="IP126">
            <v>-5.0905287265800001E-2</v>
          </cell>
          <cell r="IQ126">
            <v>-5.3764343261700001E-2</v>
          </cell>
          <cell r="IR126">
            <v>-4.5544177293800003E-2</v>
          </cell>
          <cell r="IS126">
            <v>4.3289165943899997E-2</v>
          </cell>
          <cell r="IT126">
            <v>-1.0520918369300001</v>
          </cell>
        </row>
        <row r="127">
          <cell r="A127" t="str">
            <v>SNP_P_4243218_C15G_promoter_embA.embB</v>
          </cell>
          <cell r="B127">
            <v>1.34024620056E-2</v>
          </cell>
          <cell r="C127">
            <v>2.4452865123699999E-2</v>
          </cell>
          <cell r="D127">
            <v>-2.3161768913299999E-3</v>
          </cell>
          <cell r="E127">
            <v>6.3829720020300004E-2</v>
          </cell>
          <cell r="F127">
            <v>5.6937813758900002E-2</v>
          </cell>
          <cell r="G127">
            <v>-1.1683344841000001E-2</v>
          </cell>
          <cell r="H127">
            <v>-6.0116052627600001E-3</v>
          </cell>
          <cell r="I127">
            <v>3.5952866077400003E-2</v>
          </cell>
          <cell r="J127">
            <v>2.28008031845E-2</v>
          </cell>
          <cell r="K127">
            <v>3.6952912807500002E-2</v>
          </cell>
          <cell r="L127">
            <v>1.36399269104E-2</v>
          </cell>
          <cell r="M127">
            <v>2.22869515419E-2</v>
          </cell>
          <cell r="N127">
            <v>4.1075110435500002E-2</v>
          </cell>
          <cell r="O127">
            <v>5.7801485061600003E-2</v>
          </cell>
          <cell r="P127">
            <v>9.6917152404799996E-5</v>
          </cell>
          <cell r="Q127">
            <v>5.0422906875599999E-2</v>
          </cell>
          <cell r="R127">
            <v>6.7334115505200007E-2</v>
          </cell>
          <cell r="S127">
            <v>4.2574524879500003E-2</v>
          </cell>
          <cell r="T127">
            <v>-1.4841139316599999E-2</v>
          </cell>
          <cell r="U127">
            <v>-1.25982165337E-2</v>
          </cell>
          <cell r="V127">
            <v>-1.42058134079E-2</v>
          </cell>
          <cell r="W127">
            <v>3.5336315631899998E-2</v>
          </cell>
          <cell r="X127">
            <v>-4.8816800117499996E-3</v>
          </cell>
          <cell r="Y127">
            <v>2.79945135117E-2</v>
          </cell>
          <cell r="Z127">
            <v>3.33657860756E-2</v>
          </cell>
          <cell r="AA127">
            <v>1.3772845268199999E-2</v>
          </cell>
          <cell r="AB127">
            <v>1.00745558739E-2</v>
          </cell>
          <cell r="AC127">
            <v>-1.5685141086600001E-2</v>
          </cell>
          <cell r="AD127">
            <v>2.6194870472E-2</v>
          </cell>
          <cell r="AE127">
            <v>5.4767310619400003E-2</v>
          </cell>
          <cell r="AF127">
            <v>-1.51547789574E-2</v>
          </cell>
          <cell r="AG127">
            <v>1.2840688228599999E-2</v>
          </cell>
          <cell r="AH127">
            <v>7.6205015182500002E-2</v>
          </cell>
          <cell r="AI127">
            <v>2.54022479057E-2</v>
          </cell>
          <cell r="AJ127">
            <v>7.3030412197100006E-2</v>
          </cell>
          <cell r="AK127">
            <v>-3.6467909812899998E-3</v>
          </cell>
          <cell r="AL127">
            <v>1.5010237693799999E-2</v>
          </cell>
          <cell r="AM127">
            <v>3.6621510982500001E-2</v>
          </cell>
          <cell r="AN127">
            <v>1.58202648163E-2</v>
          </cell>
          <cell r="AO127">
            <v>1.2434601783800001E-2</v>
          </cell>
          <cell r="AP127">
            <v>1.3015151023899999E-2</v>
          </cell>
          <cell r="AQ127">
            <v>-3.2137572765400003E-2</v>
          </cell>
          <cell r="AR127">
            <v>2.30864286423E-2</v>
          </cell>
          <cell r="AS127">
            <v>-1.5471041202500001E-2</v>
          </cell>
          <cell r="AT127">
            <v>-1.25201940536E-2</v>
          </cell>
          <cell r="AU127">
            <v>3.9014220237700002E-3</v>
          </cell>
          <cell r="AV127">
            <v>2.6422142982500001E-2</v>
          </cell>
          <cell r="AW127">
            <v>6.5987706184400001E-3</v>
          </cell>
          <cell r="AX127">
            <v>1.25187635422E-3</v>
          </cell>
          <cell r="AY127">
            <v>-5.1432251930199997E-3</v>
          </cell>
          <cell r="AZ127">
            <v>-7.5225830078100003E-3</v>
          </cell>
          <cell r="BA127">
            <v>-7.0846080780000002E-4</v>
          </cell>
          <cell r="BB127">
            <v>1.60578489304E-2</v>
          </cell>
          <cell r="BC127">
            <v>2.5401711463899999E-2</v>
          </cell>
          <cell r="BD127">
            <v>4.7541439533200003E-2</v>
          </cell>
          <cell r="BE127">
            <v>6.5856277942700006E-2</v>
          </cell>
          <cell r="BF127">
            <v>8.1641733646399997E-2</v>
          </cell>
          <cell r="BG127">
            <v>2.8134882450099999E-2</v>
          </cell>
          <cell r="BH127">
            <v>7.4783384800000005E-2</v>
          </cell>
          <cell r="BI127">
            <v>2.95563340187E-2</v>
          </cell>
          <cell r="BJ127">
            <v>6.0126781463600003E-2</v>
          </cell>
          <cell r="BK127">
            <v>2.80294418335E-2</v>
          </cell>
          <cell r="BL127">
            <v>1.83367133141E-2</v>
          </cell>
          <cell r="BM127">
            <v>2.5962650775900001E-2</v>
          </cell>
          <cell r="BN127">
            <v>4.2515993118300002E-3</v>
          </cell>
          <cell r="BO127">
            <v>-6.1506032943699999E-4</v>
          </cell>
          <cell r="BP127">
            <v>1.0096251964599999E-2</v>
          </cell>
          <cell r="BQ127">
            <v>2.93887853622E-2</v>
          </cell>
          <cell r="BR127">
            <v>1.4988422393800001E-2</v>
          </cell>
          <cell r="BS127">
            <v>7.2176635265399997E-2</v>
          </cell>
          <cell r="BT127">
            <v>5.5780768394499997E-2</v>
          </cell>
          <cell r="BU127">
            <v>4.2255699634599998E-2</v>
          </cell>
          <cell r="BV127">
            <v>3.44913601875E-2</v>
          </cell>
          <cell r="BW127">
            <v>1.3111948966999999E-2</v>
          </cell>
          <cell r="BX127">
            <v>2.65013575554E-2</v>
          </cell>
          <cell r="BY127">
            <v>4.4242143631E-2</v>
          </cell>
          <cell r="BZ127">
            <v>1.0235488414800001E-2</v>
          </cell>
          <cell r="CA127">
            <v>3.7965774536099998E-2</v>
          </cell>
          <cell r="CB127">
            <v>5.46164512634E-2</v>
          </cell>
          <cell r="CC127">
            <v>-1.0753035545300001E-2</v>
          </cell>
          <cell r="CD127">
            <v>4.7013163566599998E-3</v>
          </cell>
          <cell r="CE127">
            <v>-1.53348445892E-2</v>
          </cell>
          <cell r="CF127">
            <v>-4.4358789920800001E-2</v>
          </cell>
          <cell r="CG127">
            <v>3.2734870910600001E-3</v>
          </cell>
          <cell r="CH127">
            <v>-2.12659835815E-2</v>
          </cell>
          <cell r="CI127">
            <v>-4.9997031688699997E-2</v>
          </cell>
          <cell r="CJ127">
            <v>9.2279911041299994E-3</v>
          </cell>
          <cell r="CK127">
            <v>1.21861100197E-2</v>
          </cell>
          <cell r="CL127">
            <v>2.9649913311E-2</v>
          </cell>
          <cell r="CM127">
            <v>6.6493034362800005E-2</v>
          </cell>
          <cell r="CN127">
            <v>5.6490898132300002E-2</v>
          </cell>
          <cell r="CO127">
            <v>-3.5182952880900002E-2</v>
          </cell>
          <cell r="CP127">
            <v>1.94877386093E-3</v>
          </cell>
          <cell r="CQ127">
            <v>1.23057365417E-2</v>
          </cell>
          <cell r="CR127">
            <v>4.1692852973899998E-2</v>
          </cell>
          <cell r="CS127">
            <v>6.88076019287E-3</v>
          </cell>
          <cell r="CT127">
            <v>7.2360038757300002E-3</v>
          </cell>
          <cell r="CU127">
            <v>1.72377824783E-2</v>
          </cell>
          <cell r="CV127">
            <v>2.21340656281E-2</v>
          </cell>
          <cell r="CW127">
            <v>1.35242342949E-2</v>
          </cell>
          <cell r="CX127">
            <v>7.8506469726600005E-3</v>
          </cell>
          <cell r="CY127">
            <v>2.8402447700499999E-2</v>
          </cell>
          <cell r="CZ127">
            <v>3.1216025352499999E-2</v>
          </cell>
          <cell r="DA127">
            <v>-3.0936837196399999E-2</v>
          </cell>
          <cell r="DB127">
            <v>4.1505098342900001E-3</v>
          </cell>
          <cell r="DC127">
            <v>2.9238343238800001E-2</v>
          </cell>
          <cell r="DD127">
            <v>4.5035779476200001E-2</v>
          </cell>
          <cell r="DE127">
            <v>1.00676417351E-2</v>
          </cell>
          <cell r="DF127">
            <v>3.0280113220200001E-2</v>
          </cell>
          <cell r="DG127">
            <v>5.7236552238500004E-3</v>
          </cell>
          <cell r="DH127">
            <v>9.9459290504499993E-3</v>
          </cell>
          <cell r="DI127">
            <v>-5.2744746208199999E-3</v>
          </cell>
          <cell r="DJ127">
            <v>-1.6008317470600001E-2</v>
          </cell>
          <cell r="DK127">
            <v>6.3542842865000004E-2</v>
          </cell>
          <cell r="DL127">
            <v>2.75177359581E-2</v>
          </cell>
          <cell r="DM127">
            <v>5.7416141033200002E-2</v>
          </cell>
          <cell r="DN127">
            <v>1.57796740532E-2</v>
          </cell>
          <cell r="DO127">
            <v>2.66820788383E-2</v>
          </cell>
          <cell r="DP127">
            <v>2.53021121025E-2</v>
          </cell>
          <cell r="DQ127">
            <v>6.2942504882799999E-4</v>
          </cell>
          <cell r="DR127">
            <v>4.6558320522300002E-2</v>
          </cell>
          <cell r="DS127">
            <v>1.0333836078600001E-2</v>
          </cell>
          <cell r="DT127">
            <v>9.1699957847600003E-3</v>
          </cell>
          <cell r="DU127">
            <v>2.6834428310400001E-2</v>
          </cell>
          <cell r="DV127">
            <v>4.7545135021200002E-2</v>
          </cell>
          <cell r="DW127">
            <v>5.7045459747299999E-2</v>
          </cell>
          <cell r="DX127">
            <v>6.5054476261100003E-2</v>
          </cell>
          <cell r="DY127">
            <v>3.4324347972900002E-2</v>
          </cell>
          <cell r="DZ127">
            <v>-2.49052047729E-3</v>
          </cell>
          <cell r="EA127">
            <v>3.86214256287E-3</v>
          </cell>
          <cell r="EB127">
            <v>3.1037986278500001E-2</v>
          </cell>
          <cell r="EC127">
            <v>1.5236556530000001E-2</v>
          </cell>
          <cell r="ED127">
            <v>2.9373168945299999E-4</v>
          </cell>
          <cell r="EE127">
            <v>1.79368257523E-2</v>
          </cell>
          <cell r="EF127">
            <v>1.49977207184E-2</v>
          </cell>
          <cell r="EG127">
            <v>3.11174988747E-2</v>
          </cell>
          <cell r="EH127">
            <v>2.7407884597800001E-2</v>
          </cell>
          <cell r="EI127">
            <v>3.3940851688399998E-2</v>
          </cell>
          <cell r="EJ127">
            <v>5.9359848499299997E-2</v>
          </cell>
          <cell r="EK127">
            <v>1.91776156425E-2</v>
          </cell>
          <cell r="EL127">
            <v>-7.0890784263599998E-3</v>
          </cell>
          <cell r="EM127">
            <v>6.0364603996299997E-3</v>
          </cell>
          <cell r="EN127">
            <v>1.5609562396999999E-2</v>
          </cell>
          <cell r="EO127">
            <v>1.36355161667E-2</v>
          </cell>
          <cell r="EP127">
            <v>4.6954154968300004E-3</v>
          </cell>
          <cell r="EQ127">
            <v>1.93736553192E-2</v>
          </cell>
          <cell r="ER127">
            <v>2.61765122414E-2</v>
          </cell>
          <cell r="ES127">
            <v>5.64091801643E-2</v>
          </cell>
          <cell r="ET127">
            <v>6.09677433968E-2</v>
          </cell>
          <cell r="EU127">
            <v>8.4131181240099995E-2</v>
          </cell>
          <cell r="EV127">
            <v>4.0068745613099997E-2</v>
          </cell>
          <cell r="EW127">
            <v>5.1297307014499999E-2</v>
          </cell>
          <cell r="EX127">
            <v>7.4540913104999995E-2</v>
          </cell>
          <cell r="EY127">
            <v>2.1738886833200001E-2</v>
          </cell>
          <cell r="EZ127">
            <v>6.2309861183199998E-2</v>
          </cell>
          <cell r="FA127">
            <v>6.7204117775000002E-2</v>
          </cell>
          <cell r="FB127">
            <v>2.7058482170099998E-2</v>
          </cell>
          <cell r="FC127">
            <v>6.5713584423100005E-2</v>
          </cell>
          <cell r="FD127">
            <v>3.37059497833E-2</v>
          </cell>
          <cell r="FE127">
            <v>1.10968947411E-2</v>
          </cell>
          <cell r="FF127">
            <v>-1.28458738327E-2</v>
          </cell>
          <cell r="FG127">
            <v>-1.18709802628E-2</v>
          </cell>
          <cell r="FH127">
            <v>1.5316247940099999E-2</v>
          </cell>
          <cell r="FI127">
            <v>1.54341459274E-2</v>
          </cell>
          <cell r="FJ127">
            <v>5.3035616874700002E-3</v>
          </cell>
          <cell r="FK127">
            <v>2.0024001598399999E-2</v>
          </cell>
          <cell r="FL127">
            <v>6.0946345329300003E-3</v>
          </cell>
          <cell r="FM127">
            <v>2.0285189151800002E-2</v>
          </cell>
          <cell r="FN127">
            <v>1.5288293361699999E-2</v>
          </cell>
          <cell r="FO127">
            <v>1.38940215111E-2</v>
          </cell>
          <cell r="FP127">
            <v>4.6249628067E-3</v>
          </cell>
          <cell r="FQ127">
            <v>2.1543681621599999E-2</v>
          </cell>
          <cell r="FR127">
            <v>2.07182765007E-2</v>
          </cell>
          <cell r="FS127">
            <v>1.3117611408199999E-2</v>
          </cell>
          <cell r="FT127">
            <v>5.1118493080099997E-2</v>
          </cell>
          <cell r="FU127">
            <v>7.2877466678599997E-2</v>
          </cell>
          <cell r="FV127">
            <v>6.5468609333E-2</v>
          </cell>
          <cell r="FW127">
            <v>4.4947385787999998E-2</v>
          </cell>
          <cell r="FX127">
            <v>3.3621966838799998E-2</v>
          </cell>
          <cell r="FY127">
            <v>2.3919701576199999E-2</v>
          </cell>
          <cell r="FZ127">
            <v>3.9986371994000002E-3</v>
          </cell>
          <cell r="GA127">
            <v>3.2711386680600002E-2</v>
          </cell>
          <cell r="GB127">
            <v>1.2621760368300001E-2</v>
          </cell>
          <cell r="GC127">
            <v>1.45104527473E-2</v>
          </cell>
          <cell r="GD127">
            <v>1.66778564453E-2</v>
          </cell>
          <cell r="GE127">
            <v>-1.17031931877E-2</v>
          </cell>
          <cell r="GF127">
            <v>1.11060142517E-2</v>
          </cell>
          <cell r="GG127">
            <v>-1.6853094100999999E-2</v>
          </cell>
          <cell r="GH127">
            <v>1.13746523857E-2</v>
          </cell>
          <cell r="GI127">
            <v>3.9733588695499998E-2</v>
          </cell>
          <cell r="GJ127">
            <v>-1.26600265503E-4</v>
          </cell>
          <cell r="GK127">
            <v>9.27191972733E-3</v>
          </cell>
          <cell r="GL127">
            <v>4.5625746250200001E-2</v>
          </cell>
          <cell r="GM127">
            <v>2.47828960419E-2</v>
          </cell>
          <cell r="GN127">
            <v>1.7053008079499998E-2</v>
          </cell>
          <cell r="GO127">
            <v>1.31253004074E-2</v>
          </cell>
          <cell r="GP127">
            <v>4.7730147838600002E-2</v>
          </cell>
          <cell r="GQ127">
            <v>-5.9396028518700003E-4</v>
          </cell>
          <cell r="GR127">
            <v>1.9948840141299998E-2</v>
          </cell>
          <cell r="GS127">
            <v>1.6726016998300001E-2</v>
          </cell>
          <cell r="GT127">
            <v>-1.8521249294300001E-2</v>
          </cell>
          <cell r="GU127">
            <v>6.4251244068099997E-2</v>
          </cell>
          <cell r="GV127">
            <v>6.8966269493100002E-2</v>
          </cell>
          <cell r="GW127">
            <v>6.8653225898700002E-2</v>
          </cell>
          <cell r="GX127">
            <v>3.3976793289200002E-2</v>
          </cell>
          <cell r="GY127">
            <v>3.9052903652200002E-2</v>
          </cell>
          <cell r="GZ127">
            <v>6.5699815750099996E-3</v>
          </cell>
          <cell r="HA127">
            <v>-1.14320516586E-2</v>
          </cell>
          <cell r="HB127">
            <v>5.8754622936199999E-2</v>
          </cell>
          <cell r="HC127">
            <v>4.7918021678899997E-2</v>
          </cell>
          <cell r="HD127">
            <v>6.5109491348300005E-2</v>
          </cell>
          <cell r="HE127">
            <v>6.4377248287199998E-2</v>
          </cell>
          <cell r="HF127">
            <v>5.4374039173099999E-2</v>
          </cell>
          <cell r="HG127">
            <v>1.7927527427699999E-2</v>
          </cell>
          <cell r="HH127">
            <v>3.5529315471600001E-2</v>
          </cell>
          <cell r="HI127">
            <v>-5.9471130371100004E-3</v>
          </cell>
          <cell r="HJ127">
            <v>2.95515656471E-2</v>
          </cell>
          <cell r="HK127">
            <v>7.0589125156400007E-2</v>
          </cell>
          <cell r="HL127">
            <v>-1.15748643875E-2</v>
          </cell>
          <cell r="HM127">
            <v>6.3222587108600001E-2</v>
          </cell>
          <cell r="HN127">
            <v>1.7855525016799999E-2</v>
          </cell>
          <cell r="HO127">
            <v>8.7578892707800005E-3</v>
          </cell>
          <cell r="HP127">
            <v>2.7527272701299999E-2</v>
          </cell>
          <cell r="HQ127">
            <v>4.0300250053400002E-2</v>
          </cell>
          <cell r="HR127">
            <v>1.5910983085599999E-2</v>
          </cell>
          <cell r="HS127">
            <v>6.7931950092300006E-2</v>
          </cell>
          <cell r="HT127">
            <v>7.9374134540599994E-2</v>
          </cell>
          <cell r="HU127">
            <v>1.7734885215800002E-2</v>
          </cell>
          <cell r="HV127">
            <v>2.7849674224899999E-2</v>
          </cell>
          <cell r="HW127">
            <v>2.8263449668900001E-2</v>
          </cell>
          <cell r="HX127">
            <v>5.9575200080899997E-2</v>
          </cell>
          <cell r="HY127">
            <v>5.3750276565599997E-2</v>
          </cell>
          <cell r="HZ127">
            <v>5.1318585872700002E-2</v>
          </cell>
          <cell r="IA127">
            <v>1.43911242485E-2</v>
          </cell>
          <cell r="IB127">
            <v>1.5559315681499999E-2</v>
          </cell>
          <cell r="IC127">
            <v>4.0702342987100001E-2</v>
          </cell>
          <cell r="ID127">
            <v>2.7812838554400001E-2</v>
          </cell>
          <cell r="IE127">
            <v>1.4157056808500001E-2</v>
          </cell>
          <cell r="IF127">
            <v>9.1620087623600008E-3</v>
          </cell>
          <cell r="IG127">
            <v>3.8700103759799999E-3</v>
          </cell>
          <cell r="IH127">
            <v>1.8075823783899998E-2</v>
          </cell>
          <cell r="II127">
            <v>3.4970700740799998E-2</v>
          </cell>
          <cell r="IJ127">
            <v>1.9463121890999999E-2</v>
          </cell>
          <cell r="IK127">
            <v>4.1023492813099999E-2</v>
          </cell>
          <cell r="IL127">
            <v>-1.18023753166E-2</v>
          </cell>
          <cell r="IM127">
            <v>7.1656107902500002E-2</v>
          </cell>
          <cell r="IN127">
            <v>2.87153124809E-2</v>
          </cell>
          <cell r="IO127">
            <v>8.2764863967900004E-2</v>
          </cell>
          <cell r="IP127">
            <v>7.0010244846300002E-2</v>
          </cell>
          <cell r="IQ127">
            <v>-6.0677528381299999E-5</v>
          </cell>
          <cell r="IR127">
            <v>2.4446995928900001E-2</v>
          </cell>
          <cell r="IS127">
            <v>2.6146603748199999E-2</v>
          </cell>
          <cell r="IT127">
            <v>0.93499702215199998</v>
          </cell>
        </row>
        <row r="128">
          <cell r="A128" t="str">
            <v>SNP_CN_413276_G520A_V174M_iniC</v>
          </cell>
          <cell r="B128">
            <v>7.1691632270799999E-2</v>
          </cell>
          <cell r="C128">
            <v>0.100125074387</v>
          </cell>
          <cell r="D128">
            <v>6.2572956085200004E-3</v>
          </cell>
          <cell r="E128">
            <v>-3.3069372177100001E-2</v>
          </cell>
          <cell r="F128">
            <v>6.5871000289900006E-2</v>
          </cell>
          <cell r="G128">
            <v>-3.0538678169300001E-2</v>
          </cell>
          <cell r="H128">
            <v>-3.2897174358399998E-2</v>
          </cell>
          <cell r="I128">
            <v>4.5021653175400002E-2</v>
          </cell>
          <cell r="J128">
            <v>-4.51439619064E-2</v>
          </cell>
          <cell r="K128">
            <v>-4.3811738491099997E-2</v>
          </cell>
          <cell r="L128">
            <v>-4.16221618652E-2</v>
          </cell>
          <cell r="M128">
            <v>-0.13477188348800001</v>
          </cell>
          <cell r="N128">
            <v>3.6904513835900002E-2</v>
          </cell>
          <cell r="O128">
            <v>-9.24481153488E-2</v>
          </cell>
          <cell r="P128">
            <v>-1.8275380134599999E-2</v>
          </cell>
          <cell r="Q128">
            <v>-3.8433432578999997E-2</v>
          </cell>
          <cell r="R128">
            <v>-5.5410385131800001E-2</v>
          </cell>
          <cell r="S128">
            <v>-5.0840795040100001E-2</v>
          </cell>
          <cell r="T128">
            <v>-2.1880865097000001E-2</v>
          </cell>
          <cell r="U128">
            <v>-4.3977558612799998E-2</v>
          </cell>
          <cell r="V128">
            <v>4.9239099025699999E-2</v>
          </cell>
          <cell r="W128">
            <v>7.19873309135E-2</v>
          </cell>
          <cell r="X128">
            <v>6.4111888408699996E-2</v>
          </cell>
          <cell r="Y128">
            <v>-8.3292722701999999E-2</v>
          </cell>
          <cell r="Z128">
            <v>-4.8136532306700001E-2</v>
          </cell>
          <cell r="AA128">
            <v>-3.6242961883499999E-2</v>
          </cell>
          <cell r="AB128">
            <v>-3.0350565910300002E-2</v>
          </cell>
          <cell r="AC128">
            <v>3.0624985694899999E-2</v>
          </cell>
          <cell r="AD128">
            <v>-8.1071019172700001E-2</v>
          </cell>
          <cell r="AE128">
            <v>-5.2879571914700003E-2</v>
          </cell>
          <cell r="AF128">
            <v>-0.113070726395</v>
          </cell>
          <cell r="AG128">
            <v>-0.112674951553</v>
          </cell>
          <cell r="AH128">
            <v>-5.2097618579900001E-2</v>
          </cell>
          <cell r="AI128">
            <v>-0.104643344879</v>
          </cell>
          <cell r="AJ128">
            <v>-6.7564487457299996E-2</v>
          </cell>
          <cell r="AK128">
            <v>5.8158218860599999E-2</v>
          </cell>
          <cell r="AL128">
            <v>-9.23120975494E-3</v>
          </cell>
          <cell r="AM128">
            <v>-7.0825219154400003E-3</v>
          </cell>
          <cell r="AN128">
            <v>-8.3101153373699999E-2</v>
          </cell>
          <cell r="AO128">
            <v>-3.71153354645E-2</v>
          </cell>
          <cell r="AP128">
            <v>-8.1478416919699995E-2</v>
          </cell>
          <cell r="AQ128">
            <v>-5.5432081222499999E-2</v>
          </cell>
          <cell r="AR128">
            <v>-0.10182189941399999</v>
          </cell>
          <cell r="AS128">
            <v>-0.14153087139100001</v>
          </cell>
          <cell r="AT128">
            <v>-6.22786879539E-2</v>
          </cell>
          <cell r="AU128">
            <v>-2.0735323429099999E-2</v>
          </cell>
          <cell r="AV128">
            <v>-0.125455021858</v>
          </cell>
          <cell r="AW128">
            <v>-4.3491065502199999E-2</v>
          </cell>
          <cell r="AX128">
            <v>-3.2215893268599999E-2</v>
          </cell>
          <cell r="AY128">
            <v>-2.4421215057400001E-2</v>
          </cell>
          <cell r="AZ128">
            <v>-0.122267305851</v>
          </cell>
          <cell r="BA128">
            <v>-7.3855876922599997E-2</v>
          </cell>
          <cell r="BB128">
            <v>-0.111849963665</v>
          </cell>
          <cell r="BC128">
            <v>-7.8235805034599995E-2</v>
          </cell>
          <cell r="BD128">
            <v>-5.0203621387500001E-2</v>
          </cell>
          <cell r="BE128">
            <v>-0.103254795074</v>
          </cell>
          <cell r="BF128">
            <v>-5.6951165199299998E-2</v>
          </cell>
          <cell r="BG128">
            <v>-2.8028488159200001E-2</v>
          </cell>
          <cell r="BH128">
            <v>8.7283194065100003E-2</v>
          </cell>
          <cell r="BI128">
            <v>-2.1544516086600001E-2</v>
          </cell>
          <cell r="BJ128">
            <v>-3.3331692218800002E-2</v>
          </cell>
          <cell r="BK128">
            <v>-4.2344808578500003E-2</v>
          </cell>
          <cell r="BL128">
            <v>-2.0113646984099998E-2</v>
          </cell>
          <cell r="BM128">
            <v>-0.117743968964</v>
          </cell>
          <cell r="BN128">
            <v>-3.4878253936799997E-2</v>
          </cell>
          <cell r="BO128">
            <v>-2.4109005927999999E-2</v>
          </cell>
          <cell r="BP128">
            <v>5.3595840930900002E-2</v>
          </cell>
          <cell r="BQ128">
            <v>2.7222931384999999E-2</v>
          </cell>
          <cell r="BR128">
            <v>-8.1163883209199997E-2</v>
          </cell>
          <cell r="BS128">
            <v>-2.8873324394200001E-2</v>
          </cell>
          <cell r="BT128">
            <v>-0.117029309273</v>
          </cell>
          <cell r="BU128">
            <v>-0.13019442558300001</v>
          </cell>
          <cell r="BV128">
            <v>-0.12865626812</v>
          </cell>
          <cell r="BW128">
            <v>-7.03472495079E-2</v>
          </cell>
          <cell r="BX128">
            <v>1.09938383102E-2</v>
          </cell>
          <cell r="BY128">
            <v>4.55206632614E-3</v>
          </cell>
          <cell r="BZ128">
            <v>-9.68469381332E-2</v>
          </cell>
          <cell r="CA128">
            <v>-5.8025777339899998E-2</v>
          </cell>
          <cell r="CB128">
            <v>-0.111849725246</v>
          </cell>
          <cell r="CC128">
            <v>6.0877919197099999E-2</v>
          </cell>
          <cell r="CD128">
            <v>-8.2765996456099999E-2</v>
          </cell>
          <cell r="CE128">
            <v>-5.7265460491200001E-2</v>
          </cell>
          <cell r="CF128">
            <v>4.3695867061600002E-2</v>
          </cell>
          <cell r="CG128">
            <v>-9.7468376159699999E-2</v>
          </cell>
          <cell r="CH128">
            <v>4.1784226894399999E-2</v>
          </cell>
          <cell r="CI128">
            <v>1.3092100620299999E-2</v>
          </cell>
          <cell r="CJ128">
            <v>6.4660310745200001E-3</v>
          </cell>
          <cell r="CK128">
            <v>-1.05348825455E-2</v>
          </cell>
          <cell r="CL128">
            <v>-3.1596779823300003E-2</v>
          </cell>
          <cell r="CM128">
            <v>-2.5943517684900001E-2</v>
          </cell>
          <cell r="CN128">
            <v>-1.7151236534100001E-2</v>
          </cell>
          <cell r="CO128">
            <v>3.7835776805900001E-2</v>
          </cell>
          <cell r="CP128">
            <v>-5.89417219162E-2</v>
          </cell>
          <cell r="CQ128">
            <v>1.22283101082E-2</v>
          </cell>
          <cell r="CR128">
            <v>4.5742154121400001E-2</v>
          </cell>
          <cell r="CS128">
            <v>-0.12821555137599999</v>
          </cell>
          <cell r="CT128">
            <v>-4.9898922443400003E-2</v>
          </cell>
          <cell r="CU128">
            <v>-5.9283673763300002E-2</v>
          </cell>
          <cell r="CV128">
            <v>-0.129338085651</v>
          </cell>
          <cell r="CW128">
            <v>-0.12376248836500001</v>
          </cell>
          <cell r="CX128">
            <v>-5.7267725467700002E-2</v>
          </cell>
          <cell r="CY128">
            <v>-4.3123364448499998E-2</v>
          </cell>
          <cell r="CZ128">
            <v>-4.1259050369299999E-2</v>
          </cell>
          <cell r="DA128">
            <v>-4.0861666202500001E-2</v>
          </cell>
          <cell r="DB128">
            <v>-4.1009247302999999E-2</v>
          </cell>
          <cell r="DC128">
            <v>-4.40283417702E-2</v>
          </cell>
          <cell r="DD128">
            <v>-1.8082857131999999E-2</v>
          </cell>
          <cell r="DE128">
            <v>-9.8356485366800001E-2</v>
          </cell>
          <cell r="DF128">
            <v>2.1372079849200001E-2</v>
          </cell>
          <cell r="DG128">
            <v>-4.0293872356400001E-2</v>
          </cell>
          <cell r="DH128">
            <v>-3.4500002861000002E-2</v>
          </cell>
          <cell r="DI128">
            <v>-1.8083631992299998E-2</v>
          </cell>
          <cell r="DJ128">
            <v>-3.4898877143899998E-2</v>
          </cell>
          <cell r="DK128">
            <v>-5.0934314727800002E-2</v>
          </cell>
          <cell r="DL128">
            <v>2.6546895503999999E-2</v>
          </cell>
          <cell r="DM128">
            <v>-2.8690695762599999E-3</v>
          </cell>
          <cell r="DN128">
            <v>-1.8437504768399999E-3</v>
          </cell>
          <cell r="DO128">
            <v>5.3518176078800002E-2</v>
          </cell>
          <cell r="DP128">
            <v>-4.0872216224699998E-2</v>
          </cell>
          <cell r="DQ128">
            <v>-2.4973988533000001E-2</v>
          </cell>
          <cell r="DR128">
            <v>-2.8108596801800001E-2</v>
          </cell>
          <cell r="DS128">
            <v>-2.45324373245E-2</v>
          </cell>
          <cell r="DT128">
            <v>-1.28609538078E-2</v>
          </cell>
          <cell r="DU128">
            <v>-6.76715373993E-2</v>
          </cell>
          <cell r="DV128">
            <v>-5.9804618358600001E-2</v>
          </cell>
          <cell r="DW128">
            <v>-2.7789950370799999E-2</v>
          </cell>
          <cell r="DX128">
            <v>-0.105199098587</v>
          </cell>
          <cell r="DY128">
            <v>-0.11988615989699999</v>
          </cell>
          <cell r="DZ128">
            <v>-2.3334503173800002E-2</v>
          </cell>
          <cell r="EA128">
            <v>-3.1765580177300003E-2</v>
          </cell>
          <cell r="EB128">
            <v>-2.0595967769600002E-2</v>
          </cell>
          <cell r="EC128">
            <v>2.2012889385200001E-2</v>
          </cell>
          <cell r="ED128">
            <v>-2.27427482605E-2</v>
          </cell>
          <cell r="EE128">
            <v>-7.9670071601899997E-2</v>
          </cell>
          <cell r="EF128">
            <v>-6.2678873538999993E-2</v>
          </cell>
          <cell r="EG128">
            <v>-0.120980262756</v>
          </cell>
          <cell r="EH128">
            <v>-5.8954536914800001E-2</v>
          </cell>
          <cell r="EI128">
            <v>-3.3835291862499998E-2</v>
          </cell>
          <cell r="EJ128">
            <v>-2.9796540737199999E-2</v>
          </cell>
          <cell r="EK128">
            <v>-3.0629992485E-2</v>
          </cell>
          <cell r="EL128">
            <v>3.7875294685399997E-2</v>
          </cell>
          <cell r="EM128">
            <v>-9.3378245830500001E-2</v>
          </cell>
          <cell r="EN128">
            <v>-5.1214337348899998E-2</v>
          </cell>
          <cell r="EO128">
            <v>-5.3103864192999999E-2</v>
          </cell>
          <cell r="EP128">
            <v>-4.9075722694399998E-2</v>
          </cell>
          <cell r="EQ128">
            <v>-2.9945850372299999E-2</v>
          </cell>
          <cell r="ER128">
            <v>-2.8994202613800001E-2</v>
          </cell>
          <cell r="ES128">
            <v>-2.8644502162900001E-2</v>
          </cell>
          <cell r="ET128">
            <v>-3.5723090171799997E-2</v>
          </cell>
          <cell r="EU128">
            <v>-4.1613638400999999E-2</v>
          </cell>
          <cell r="EV128">
            <v>-8.8938236236599993E-2</v>
          </cell>
          <cell r="EW128">
            <v>-3.85906100273E-2</v>
          </cell>
          <cell r="EX128">
            <v>-7.4534535407999994E-2</v>
          </cell>
          <cell r="EY128">
            <v>-3.1995773315400003E-2</v>
          </cell>
          <cell r="EZ128">
            <v>-3.0324518680600002E-2</v>
          </cell>
          <cell r="FA128">
            <v>-1.24253630638E-2</v>
          </cell>
          <cell r="FB128">
            <v>2.8981089591999999E-2</v>
          </cell>
          <cell r="FC128">
            <v>-1.42741203308E-2</v>
          </cell>
          <cell r="FD128">
            <v>-9.3761026859300003E-2</v>
          </cell>
          <cell r="FE128">
            <v>-5.6637108326000003E-2</v>
          </cell>
          <cell r="FF128">
            <v>2.0185887813599999E-2</v>
          </cell>
          <cell r="FG128">
            <v>-1.55859589577E-2</v>
          </cell>
          <cell r="FH128">
            <v>1.6631662845600002E-2</v>
          </cell>
          <cell r="FI128">
            <v>-7.4570178985599997E-3</v>
          </cell>
          <cell r="FJ128">
            <v>-8.4107279777500002E-2</v>
          </cell>
          <cell r="FK128">
            <v>-0.100772857666</v>
          </cell>
          <cell r="FL128">
            <v>-2.3963689804100002E-2</v>
          </cell>
          <cell r="FM128">
            <v>-1.1904835701E-2</v>
          </cell>
          <cell r="FN128">
            <v>-8.9206099510200001E-3</v>
          </cell>
          <cell r="FO128">
            <v>-2.7814388275100001E-2</v>
          </cell>
          <cell r="FP128">
            <v>-8.4606826305400007E-2</v>
          </cell>
          <cell r="FQ128">
            <v>-0.10161781311</v>
          </cell>
          <cell r="FR128">
            <v>-0.108540713787</v>
          </cell>
          <cell r="FS128">
            <v>-7.3376357555400007E-2</v>
          </cell>
          <cell r="FT128">
            <v>-5.51711916924E-2</v>
          </cell>
          <cell r="FU128">
            <v>8.8733434677099998E-4</v>
          </cell>
          <cell r="FV128">
            <v>-7.1734189987199997E-4</v>
          </cell>
          <cell r="FW128">
            <v>-3.9373397827099997E-2</v>
          </cell>
          <cell r="FX128">
            <v>2.5294363498700002E-2</v>
          </cell>
          <cell r="FY128">
            <v>-1.8072724342299999E-2</v>
          </cell>
          <cell r="FZ128">
            <v>1.5064835548399999E-2</v>
          </cell>
          <cell r="GA128">
            <v>-3.78987789154E-2</v>
          </cell>
          <cell r="GB128">
            <v>-2.2553682327300002E-2</v>
          </cell>
          <cell r="GC128">
            <v>-2.2977173328400002E-2</v>
          </cell>
          <cell r="GD128">
            <v>-5.2913904190100003E-2</v>
          </cell>
          <cell r="GE128">
            <v>-7.7943325042700004E-2</v>
          </cell>
          <cell r="GF128">
            <v>-3.10252904892E-2</v>
          </cell>
          <cell r="GG128">
            <v>-8.8348627090499995E-2</v>
          </cell>
          <cell r="GH128">
            <v>-0.111402332783</v>
          </cell>
          <cell r="GI128">
            <v>-1.2672066688499999E-2</v>
          </cell>
          <cell r="GJ128">
            <v>-3.3773720264400002E-2</v>
          </cell>
          <cell r="GK128">
            <v>-7.94683694839E-2</v>
          </cell>
          <cell r="GL128">
            <v>-3.4985542297400001E-3</v>
          </cell>
          <cell r="GM128">
            <v>-2.45148539543E-2</v>
          </cell>
          <cell r="GN128">
            <v>2.58533358574E-2</v>
          </cell>
          <cell r="GO128">
            <v>-2.17150449753E-2</v>
          </cell>
          <cell r="GP128">
            <v>4.0814399719199999E-2</v>
          </cell>
          <cell r="GQ128">
            <v>-1.0382533073400001E-2</v>
          </cell>
          <cell r="GR128">
            <v>-2.1746337413799999E-2</v>
          </cell>
          <cell r="GS128">
            <v>-2.58516669273E-2</v>
          </cell>
          <cell r="GT128">
            <v>-9.6471309661899998E-3</v>
          </cell>
          <cell r="GU128">
            <v>-5.38283586502E-3</v>
          </cell>
          <cell r="GV128">
            <v>-2.5564432144199998E-3</v>
          </cell>
          <cell r="GW128">
            <v>-2.92325615883E-2</v>
          </cell>
          <cell r="GX128">
            <v>-1.9841372966800001E-2</v>
          </cell>
          <cell r="GY128">
            <v>-2.09382176399E-2</v>
          </cell>
          <cell r="GZ128">
            <v>-9.9637627601599998E-2</v>
          </cell>
          <cell r="HA128">
            <v>-0.12525391578699999</v>
          </cell>
          <cell r="HB128">
            <v>-6.2835156917599999E-2</v>
          </cell>
          <cell r="HC128">
            <v>-6.17208480835E-2</v>
          </cell>
          <cell r="HD128">
            <v>-5.7662129402199997E-3</v>
          </cell>
          <cell r="HE128">
            <v>-5.4434537887599999E-2</v>
          </cell>
          <cell r="HF128">
            <v>-8.6447119712800002E-2</v>
          </cell>
          <cell r="HG128">
            <v>-5.3726494312299998E-2</v>
          </cell>
          <cell r="HH128">
            <v>-8.2447052002000004E-2</v>
          </cell>
          <cell r="HI128">
            <v>1.23207569122E-2</v>
          </cell>
          <cell r="HJ128">
            <v>-2.1540999412500001E-2</v>
          </cell>
          <cell r="HK128">
            <v>4.6748042106600003E-2</v>
          </cell>
          <cell r="HL128">
            <v>7.2598457336399996E-2</v>
          </cell>
          <cell r="HM128">
            <v>-3.4579157829300003E-2</v>
          </cell>
          <cell r="HN128">
            <v>-2.1893799304999999E-2</v>
          </cell>
          <cell r="HO128">
            <v>-1.94978713989E-2</v>
          </cell>
          <cell r="HP128">
            <v>2.53393054008E-2</v>
          </cell>
          <cell r="HQ128">
            <v>-1.6536593437200001E-2</v>
          </cell>
          <cell r="HR128">
            <v>-9.9422335624699994E-3</v>
          </cell>
          <cell r="HS128">
            <v>-9.59367156029E-2</v>
          </cell>
          <cell r="HT128">
            <v>-4.8634469509099998E-2</v>
          </cell>
          <cell r="HU128">
            <v>-3.1417012214700002E-2</v>
          </cell>
          <cell r="HV128">
            <v>-4.2867064476E-2</v>
          </cell>
          <cell r="HW128">
            <v>-4.3254733085600003E-2</v>
          </cell>
          <cell r="HX128">
            <v>-7.8734636306799999E-2</v>
          </cell>
          <cell r="HY128">
            <v>-5.2664279937700002E-2</v>
          </cell>
          <cell r="HZ128">
            <v>-4.9692630767799999E-2</v>
          </cell>
          <cell r="IA128">
            <v>-4.0736496448499998E-2</v>
          </cell>
          <cell r="IB128">
            <v>-3.9546251296999999E-2</v>
          </cell>
          <cell r="IC128">
            <v>-3.8241505622899997E-2</v>
          </cell>
          <cell r="ID128">
            <v>-2.1450102329299999E-2</v>
          </cell>
          <cell r="IE128">
            <v>-8.6619138717699995E-2</v>
          </cell>
          <cell r="IF128">
            <v>-0.115269184113</v>
          </cell>
          <cell r="IG128">
            <v>-5.6791365146599999E-2</v>
          </cell>
          <cell r="IH128">
            <v>-5.4244399070700004E-3</v>
          </cell>
          <cell r="II128">
            <v>-1.23181343079E-2</v>
          </cell>
          <cell r="IJ128">
            <v>-4.95446324348E-2</v>
          </cell>
          <cell r="IK128">
            <v>-4.9477279186199999E-2</v>
          </cell>
          <cell r="IL128">
            <v>-3.9588809013399999E-2</v>
          </cell>
          <cell r="IM128">
            <v>3.4621357917800001E-2</v>
          </cell>
          <cell r="IN128">
            <v>-1.10261440277E-2</v>
          </cell>
          <cell r="IO128">
            <v>-3.3984780311599998E-3</v>
          </cell>
          <cell r="IP128">
            <v>-8.58197212219E-2</v>
          </cell>
          <cell r="IQ128">
            <v>4.2794942855800003E-2</v>
          </cell>
          <cell r="IR128">
            <v>-3.6479391157600002E-2</v>
          </cell>
          <cell r="IS128">
            <v>4.7161225229500003E-2</v>
          </cell>
          <cell r="IT128">
            <v>-0.77350389957400001</v>
          </cell>
        </row>
        <row r="129">
          <cell r="A129" t="str">
            <v>SNP_P_409297_A65G_promoter_iniB.iniA.iniC</v>
          </cell>
          <cell r="B129">
            <v>-3.6191344261199999E-2</v>
          </cell>
          <cell r="C129">
            <v>-2.7258515358000002E-2</v>
          </cell>
          <cell r="D129">
            <v>-1.5488326549499999E-2</v>
          </cell>
          <cell r="E129">
            <v>2.6063919067399999E-3</v>
          </cell>
          <cell r="F129">
            <v>-1.03797316551E-2</v>
          </cell>
          <cell r="G129">
            <v>-2.0777881145499999E-2</v>
          </cell>
          <cell r="H129">
            <v>-2.8706550598100001E-2</v>
          </cell>
          <cell r="I129">
            <v>-2.4336040020000001E-2</v>
          </cell>
          <cell r="J129">
            <v>1.4006793498999999E-2</v>
          </cell>
          <cell r="K129">
            <v>1.9854307174699999E-2</v>
          </cell>
          <cell r="L129">
            <v>-5.2191495895400002E-2</v>
          </cell>
          <cell r="M129">
            <v>-9.9446773529100006E-3</v>
          </cell>
          <cell r="N129">
            <v>6.66033625603E-2</v>
          </cell>
          <cell r="O129">
            <v>6.0819983482400001E-3</v>
          </cell>
          <cell r="P129">
            <v>-4.7292470932000001E-2</v>
          </cell>
          <cell r="Q129">
            <v>-3.9191424846600001E-2</v>
          </cell>
          <cell r="R129">
            <v>7.8461170196500001E-3</v>
          </cell>
          <cell r="S129">
            <v>-1.4172971248599999E-2</v>
          </cell>
          <cell r="T129">
            <v>-7.0035457611099998E-4</v>
          </cell>
          <cell r="U129">
            <v>-6.3391029834700005E-2</v>
          </cell>
          <cell r="V129">
            <v>-1.6417860984800001E-2</v>
          </cell>
          <cell r="W129">
            <v>-5.1049590110799998E-3</v>
          </cell>
          <cell r="X129">
            <v>-3.9031207561499998E-2</v>
          </cell>
          <cell r="Y129">
            <v>-5.02318739891E-2</v>
          </cell>
          <cell r="Z129">
            <v>3.1876802444500002E-2</v>
          </cell>
          <cell r="AA129">
            <v>1.9241631031E-2</v>
          </cell>
          <cell r="AB129">
            <v>9.6109509468100002E-3</v>
          </cell>
          <cell r="AC129">
            <v>-1.0871887207000001E-2</v>
          </cell>
          <cell r="AD129">
            <v>-1.35212540627E-2</v>
          </cell>
          <cell r="AE129">
            <v>-1.6228497028399999E-2</v>
          </cell>
          <cell r="AF129">
            <v>-1.4530777931200001E-2</v>
          </cell>
          <cell r="AG129">
            <v>2.6328265667E-2</v>
          </cell>
          <cell r="AH129">
            <v>1.4060318469999999E-2</v>
          </cell>
          <cell r="AI129">
            <v>-2.3285329341899998E-2</v>
          </cell>
          <cell r="AJ129">
            <v>1.42362713814E-2</v>
          </cell>
          <cell r="AK129">
            <v>7.4211359023999999E-3</v>
          </cell>
          <cell r="AL129">
            <v>-1.0845065116900001E-3</v>
          </cell>
          <cell r="AM129">
            <v>-3.64643335342E-3</v>
          </cell>
          <cell r="AN129">
            <v>-4.4747233390800001E-2</v>
          </cell>
          <cell r="AO129">
            <v>-7.6287269592300005E-2</v>
          </cell>
          <cell r="AP129">
            <v>-4.4398427009599999E-2</v>
          </cell>
          <cell r="AQ129">
            <v>2.1267235279099999E-2</v>
          </cell>
          <cell r="AR129">
            <v>7.6575279235799997E-3</v>
          </cell>
          <cell r="AS129">
            <v>-1.68703794479E-2</v>
          </cell>
          <cell r="AT129">
            <v>-5.9968352317799997E-2</v>
          </cell>
          <cell r="AU129">
            <v>-3.8546025753E-2</v>
          </cell>
          <cell r="AV129">
            <v>-6.1760008335100001E-2</v>
          </cell>
          <cell r="AW129">
            <v>-2.7526378631599999E-2</v>
          </cell>
          <cell r="AX129">
            <v>-3.3202707767499999E-2</v>
          </cell>
          <cell r="AY129">
            <v>-2.91357636452E-2</v>
          </cell>
          <cell r="AZ129">
            <v>-4.0217697620399999E-2</v>
          </cell>
          <cell r="BA129">
            <v>-1.4331281185200001E-2</v>
          </cell>
          <cell r="BB129">
            <v>-4.6461820602399997E-4</v>
          </cell>
          <cell r="BC129">
            <v>-2.3069381713900002E-2</v>
          </cell>
          <cell r="BD129">
            <v>-8.3483457565300002E-3</v>
          </cell>
          <cell r="BE129">
            <v>-3.9220035076100002E-2</v>
          </cell>
          <cell r="BF129">
            <v>-1.1453509330699999E-2</v>
          </cell>
          <cell r="BG129">
            <v>-2.3608207702600002E-2</v>
          </cell>
          <cell r="BH129">
            <v>-2.0887196064E-2</v>
          </cell>
          <cell r="BI129">
            <v>-3.9966464042700003E-2</v>
          </cell>
          <cell r="BJ129">
            <v>-1.6226351261099999E-2</v>
          </cell>
          <cell r="BK129">
            <v>-1.2151658535E-2</v>
          </cell>
          <cell r="BL129">
            <v>-4.0210068225900002E-2</v>
          </cell>
          <cell r="BM129">
            <v>-3.1803250312799999E-2</v>
          </cell>
          <cell r="BN129">
            <v>-5.2396416664099998E-2</v>
          </cell>
          <cell r="BO129">
            <v>-4.0080964565299998E-2</v>
          </cell>
          <cell r="BP129">
            <v>-5.6367456912999998E-2</v>
          </cell>
          <cell r="BQ129">
            <v>-4.4011354446400003E-2</v>
          </cell>
          <cell r="BR129">
            <v>-3.3484399318700002E-2</v>
          </cell>
          <cell r="BS129">
            <v>-3.3799767494200002E-2</v>
          </cell>
          <cell r="BT129">
            <v>1.85546875E-2</v>
          </cell>
          <cell r="BU129">
            <v>-1.2185633182500001E-2</v>
          </cell>
          <cell r="BV129">
            <v>5.7232975959800002E-3</v>
          </cell>
          <cell r="BW129">
            <v>1.62085294724E-2</v>
          </cell>
          <cell r="BX129">
            <v>-3.9692819118499999E-2</v>
          </cell>
          <cell r="BY129">
            <v>-1.2997448444399999E-2</v>
          </cell>
          <cell r="BZ129">
            <v>2.1296620368999999E-2</v>
          </cell>
          <cell r="CA129">
            <v>-2.9126286506699999E-2</v>
          </cell>
          <cell r="CB129">
            <v>-9.1406702995299998E-3</v>
          </cell>
          <cell r="CC129">
            <v>-4.3088078498800003E-2</v>
          </cell>
          <cell r="CD129">
            <v>-4.1271209716799998E-2</v>
          </cell>
          <cell r="CE129">
            <v>-1.01979970932E-2</v>
          </cell>
          <cell r="CF129">
            <v>-1.4705896377599999E-2</v>
          </cell>
          <cell r="CG129">
            <v>-2.1787881851200001E-2</v>
          </cell>
          <cell r="CH129">
            <v>-9.9569559097299996E-3</v>
          </cell>
          <cell r="CI129">
            <v>-3.93083095551E-2</v>
          </cell>
          <cell r="CJ129">
            <v>-2.7331590652500001E-2</v>
          </cell>
          <cell r="CK129">
            <v>-2.3220419883700001E-2</v>
          </cell>
          <cell r="CL129">
            <v>-6.2459707260100004E-4</v>
          </cell>
          <cell r="CM129">
            <v>-3.29385995865E-2</v>
          </cell>
          <cell r="CN129">
            <v>-1.4068305492400001E-2</v>
          </cell>
          <cell r="CO129">
            <v>-1.8144786357900001E-2</v>
          </cell>
          <cell r="CP129">
            <v>-2.06285119057E-2</v>
          </cell>
          <cell r="CQ129">
            <v>-5.5039346218099999E-2</v>
          </cell>
          <cell r="CR129">
            <v>7.6470971107499997E-3</v>
          </cell>
          <cell r="CS129">
            <v>-9.8319649696400006E-3</v>
          </cell>
          <cell r="CT129">
            <v>1.3512849807699999E-2</v>
          </cell>
          <cell r="CU129">
            <v>-3.9234757423399998E-2</v>
          </cell>
          <cell r="CV129">
            <v>-4.0265798568700002E-2</v>
          </cell>
          <cell r="CW129">
            <v>-3.0788183212300002E-3</v>
          </cell>
          <cell r="CX129">
            <v>-7.6283812522899997E-3</v>
          </cell>
          <cell r="CY129">
            <v>-6.4536929130599996E-3</v>
          </cell>
          <cell r="CZ129">
            <v>-4.1827499866500001E-2</v>
          </cell>
          <cell r="DA129">
            <v>-2.0216286182400001E-2</v>
          </cell>
          <cell r="DB129">
            <v>-1.9319951534299998E-2</v>
          </cell>
          <cell r="DC129">
            <v>-3.6601066589400003E-2</v>
          </cell>
          <cell r="DD129">
            <v>-9.8934769630400002E-3</v>
          </cell>
          <cell r="DE129">
            <v>-2.5419950485199998E-2</v>
          </cell>
          <cell r="DF129">
            <v>-7.5609624385800003E-2</v>
          </cell>
          <cell r="DG129">
            <v>-2.6363134384200002E-2</v>
          </cell>
          <cell r="DH129">
            <v>-4.3408691883100002E-2</v>
          </cell>
          <cell r="DI129">
            <v>-1.3212740421300001E-2</v>
          </cell>
          <cell r="DJ129">
            <v>-4.1072368621799998E-2</v>
          </cell>
          <cell r="DK129">
            <v>-4.4606924057000001E-3</v>
          </cell>
          <cell r="DL129">
            <v>-3.1211793422700002E-2</v>
          </cell>
          <cell r="DM129">
            <v>1.36121511459E-2</v>
          </cell>
          <cell r="DN129">
            <v>-2.7261853218099999E-2</v>
          </cell>
          <cell r="DO129">
            <v>-1.7871677875500001E-2</v>
          </cell>
          <cell r="DP129">
            <v>-6.3606262206999997E-2</v>
          </cell>
          <cell r="DQ129">
            <v>-3.1461894512200002E-2</v>
          </cell>
          <cell r="DR129">
            <v>2.5744378566700001E-2</v>
          </cell>
          <cell r="DS129">
            <v>-2.22283005714E-2</v>
          </cell>
          <cell r="DT129">
            <v>-5.1799356937400003E-2</v>
          </cell>
          <cell r="DU129">
            <v>-5.42252659798E-2</v>
          </cell>
          <cell r="DV129">
            <v>-1.72173976898E-3</v>
          </cell>
          <cell r="DW129">
            <v>-2.7870357036599999E-2</v>
          </cell>
          <cell r="DX129">
            <v>-2.2633910179099999E-2</v>
          </cell>
          <cell r="DY129">
            <v>-2.4248778820000001E-2</v>
          </cell>
          <cell r="DZ129">
            <v>-1.25407576561E-2</v>
          </cell>
          <cell r="EA129">
            <v>-2.1343529224399999E-2</v>
          </cell>
          <cell r="EB129">
            <v>-2.1502017974899999E-2</v>
          </cell>
          <cell r="EC129">
            <v>-1.8867373466500002E-2</v>
          </cell>
          <cell r="ED129">
            <v>-1.35130286217E-2</v>
          </cell>
          <cell r="EE129">
            <v>-3.5264611244200002E-2</v>
          </cell>
          <cell r="EF129">
            <v>-2.2551119327500001E-2</v>
          </cell>
          <cell r="EG129">
            <v>-3.6749660968800002E-2</v>
          </cell>
          <cell r="EH129">
            <v>1.8396437168100001E-2</v>
          </cell>
          <cell r="EI129">
            <v>-8.2123875618000004E-3</v>
          </cell>
          <cell r="EJ129">
            <v>1.2662649154700001E-2</v>
          </cell>
          <cell r="EK129">
            <v>-3.6397397518200002E-2</v>
          </cell>
          <cell r="EL129">
            <v>-4.7648727893800001E-2</v>
          </cell>
          <cell r="EM129">
            <v>-3.12286615372E-3</v>
          </cell>
          <cell r="EN129">
            <v>2.7972459793100001E-3</v>
          </cell>
          <cell r="EO129">
            <v>-2.44465470314E-2</v>
          </cell>
          <cell r="EP129">
            <v>-1.63182020187E-2</v>
          </cell>
          <cell r="EQ129">
            <v>1.10818147659E-2</v>
          </cell>
          <cell r="ER129">
            <v>-2.2226631641399999E-2</v>
          </cell>
          <cell r="ES129">
            <v>-2.48314142227E-2</v>
          </cell>
          <cell r="ET129">
            <v>-3.86336445808E-2</v>
          </cell>
          <cell r="EU129">
            <v>-1.3626039028199999E-2</v>
          </cell>
          <cell r="EV129">
            <v>8.6035132408100005E-3</v>
          </cell>
          <cell r="EW129">
            <v>7.0169568061799999E-3</v>
          </cell>
          <cell r="EX129">
            <v>1.7871260643E-2</v>
          </cell>
          <cell r="EY129">
            <v>5.12964725494E-2</v>
          </cell>
          <cell r="EZ129">
            <v>3.1697750091600001E-3</v>
          </cell>
          <cell r="FA129">
            <v>1.1188089847600001E-2</v>
          </cell>
          <cell r="FB129">
            <v>2.7144908905000001E-2</v>
          </cell>
          <cell r="FC129">
            <v>-3.5222709178899997E-2</v>
          </cell>
          <cell r="FD129">
            <v>-2.12900042534E-2</v>
          </cell>
          <cell r="FE129">
            <v>9.0206265449500004E-3</v>
          </cell>
          <cell r="FF129">
            <v>-4.4443428516399999E-2</v>
          </cell>
          <cell r="FG129">
            <v>-8.9550614357000007E-3</v>
          </cell>
          <cell r="FH129">
            <v>-4.1469931602499998E-3</v>
          </cell>
          <cell r="FI129">
            <v>-8.6237788200399998E-3</v>
          </cell>
          <cell r="FJ129">
            <v>3.7720203399700001E-3</v>
          </cell>
          <cell r="FK129">
            <v>1.24481916428E-2</v>
          </cell>
          <cell r="FL129">
            <v>-3.6050617694899999E-2</v>
          </cell>
          <cell r="FM129">
            <v>-2.4886786937699999E-2</v>
          </cell>
          <cell r="FN129">
            <v>-3.2724559307099998E-2</v>
          </cell>
          <cell r="FO129">
            <v>-1.5188157558400001E-2</v>
          </cell>
          <cell r="FP129">
            <v>1.8916487693799999E-2</v>
          </cell>
          <cell r="FQ129">
            <v>3.28575968742E-2</v>
          </cell>
          <cell r="FR129">
            <v>3.9742648601500001E-2</v>
          </cell>
          <cell r="FS129">
            <v>2.3266911506699999E-2</v>
          </cell>
          <cell r="FT129">
            <v>2.5378346443200001E-2</v>
          </cell>
          <cell r="FU129">
            <v>2.7249813079800001E-2</v>
          </cell>
          <cell r="FV129">
            <v>-3.5830736160299997E-2</v>
          </cell>
          <cell r="FW129">
            <v>-4.1916191577899997E-2</v>
          </cell>
          <cell r="FX129">
            <v>-2.64341235161E-2</v>
          </cell>
          <cell r="FY129">
            <v>-8.1561207771300003E-3</v>
          </cell>
          <cell r="FZ129">
            <v>3.7252306938200001E-3</v>
          </cell>
          <cell r="GA129">
            <v>6.7148208618199997E-3</v>
          </cell>
          <cell r="GB129">
            <v>1.1797964572899999E-2</v>
          </cell>
          <cell r="GC129">
            <v>-2.3489058017700001E-2</v>
          </cell>
          <cell r="GD129">
            <v>8.9603066444400008E-3</v>
          </cell>
          <cell r="GE129">
            <v>-4.8047304153400001E-4</v>
          </cell>
          <cell r="GF129">
            <v>-2.2189736366299999E-2</v>
          </cell>
          <cell r="GG129">
            <v>-9.37080383301E-3</v>
          </cell>
          <cell r="GH129">
            <v>-1.8036007881200002E-2</v>
          </cell>
          <cell r="GI129">
            <v>-6.2977194786100005E-2</v>
          </cell>
          <cell r="GJ129">
            <v>-2.89328098297E-2</v>
          </cell>
          <cell r="GK129">
            <v>-2.0633935928299998E-2</v>
          </cell>
          <cell r="GL129">
            <v>-7.41332769394E-3</v>
          </cell>
          <cell r="GM129">
            <v>1.58752799034E-2</v>
          </cell>
          <cell r="GN129">
            <v>-3.0053377151499999E-2</v>
          </cell>
          <cell r="GO129">
            <v>-3.4218311309799999E-2</v>
          </cell>
          <cell r="GP129">
            <v>-5.4810881614699998E-2</v>
          </cell>
          <cell r="GQ129">
            <v>9.1111063957199992E-3</v>
          </cell>
          <cell r="GR129">
            <v>-7.3829889297500001E-3</v>
          </cell>
          <cell r="GS129">
            <v>-2.99893021584E-2</v>
          </cell>
          <cell r="GT129">
            <v>-4.5254528522499997E-2</v>
          </cell>
          <cell r="GU129">
            <v>-4.4047772884399997E-2</v>
          </cell>
          <cell r="GV129">
            <v>-5.5303096771200003E-2</v>
          </cell>
          <cell r="GW129">
            <v>-3.9297640323600003E-2</v>
          </cell>
          <cell r="GX129">
            <v>-1.9563496112800002E-2</v>
          </cell>
          <cell r="GY129">
            <v>-3.4031987190200001E-2</v>
          </cell>
          <cell r="GZ129">
            <v>2.0787358283999999E-2</v>
          </cell>
          <cell r="HA129">
            <v>-3.8973927497899997E-2</v>
          </cell>
          <cell r="HB129">
            <v>-4.9858629703500003E-2</v>
          </cell>
          <cell r="HC129">
            <v>-3.1484663486500003E-2</v>
          </cell>
          <cell r="HD129">
            <v>-4.4513940811199998E-2</v>
          </cell>
          <cell r="HE129">
            <v>-5.5426836013800003E-2</v>
          </cell>
          <cell r="HF129">
            <v>-5.3039848804500002E-2</v>
          </cell>
          <cell r="HG129">
            <v>-8.52406024933E-4</v>
          </cell>
          <cell r="HH129">
            <v>-2.0993232727099999E-2</v>
          </cell>
          <cell r="HI129">
            <v>-4.5472085475900002E-2</v>
          </cell>
          <cell r="HJ129">
            <v>-2.0398736000100001E-2</v>
          </cell>
          <cell r="HK129">
            <v>-2.4194836616500001E-2</v>
          </cell>
          <cell r="HL129">
            <v>-4.0235280990600003E-2</v>
          </cell>
          <cell r="HM129">
            <v>-2.5953829288499999E-2</v>
          </cell>
          <cell r="HN129">
            <v>-5.3375720977800002E-2</v>
          </cell>
          <cell r="HO129">
            <v>-3.91724705696E-2</v>
          </cell>
          <cell r="HP129">
            <v>-2.0014882087700001E-2</v>
          </cell>
          <cell r="HQ129">
            <v>-2.80614495277E-2</v>
          </cell>
          <cell r="HR129">
            <v>5.8302879333499997E-3</v>
          </cell>
          <cell r="HS129">
            <v>-3.6975681781800003E-2</v>
          </cell>
          <cell r="HT129">
            <v>1.5828609466599999E-3</v>
          </cell>
          <cell r="HU129">
            <v>-2.3752808570900001E-2</v>
          </cell>
          <cell r="HV129">
            <v>-6.2338352203399998E-2</v>
          </cell>
          <cell r="HW129">
            <v>-3.2559812068899997E-2</v>
          </cell>
          <cell r="HX129">
            <v>-3.1201839447E-3</v>
          </cell>
          <cell r="HY129">
            <v>-9.69290733337E-4</v>
          </cell>
          <cell r="HZ129">
            <v>1.97130441666E-3</v>
          </cell>
          <cell r="IA129">
            <v>-5.0219714641600001E-2</v>
          </cell>
          <cell r="IB129">
            <v>-2.1010458469400001E-2</v>
          </cell>
          <cell r="IC129">
            <v>-1.5698134899099998E-2</v>
          </cell>
          <cell r="ID129">
            <v>3.2298564910900003E-2</v>
          </cell>
          <cell r="IE129">
            <v>-3.8904964923899998E-2</v>
          </cell>
          <cell r="IF129">
            <v>-3.2261788845100003E-2</v>
          </cell>
          <cell r="IG129">
            <v>-4.0618717670399998E-2</v>
          </cell>
          <cell r="IH129">
            <v>-1.3746976852400001E-2</v>
          </cell>
          <cell r="II129">
            <v>1.19550824165E-2</v>
          </cell>
          <cell r="IJ129">
            <v>-3.4827709197999997E-2</v>
          </cell>
          <cell r="IK129">
            <v>-6.6905617713899999E-3</v>
          </cell>
          <cell r="IL129">
            <v>-1.43773555756E-2</v>
          </cell>
          <cell r="IM129">
            <v>-2.95286178589E-2</v>
          </cell>
          <cell r="IN129">
            <v>-3.9954721927600002E-2</v>
          </cell>
          <cell r="IO129">
            <v>-2.2122800350199999E-2</v>
          </cell>
          <cell r="IP129">
            <v>-3.7050843238800001E-2</v>
          </cell>
          <cell r="IQ129">
            <v>-4.2367279529599997E-2</v>
          </cell>
          <cell r="IR129">
            <v>-1.8275134265399999E-2</v>
          </cell>
          <cell r="IS129">
            <v>2.3951338604099998E-2</v>
          </cell>
          <cell r="IT129">
            <v>-0.76301097869900003</v>
          </cell>
        </row>
        <row r="130">
          <cell r="A130" t="str">
            <v>SNP_CN_4239891_T29C_I10T_embC</v>
          </cell>
          <cell r="B130">
            <v>1.7631649970999998E-2</v>
          </cell>
          <cell r="C130">
            <v>2.3025274276700001E-3</v>
          </cell>
          <cell r="D130">
            <v>3.6436438560500002E-2</v>
          </cell>
          <cell r="E130">
            <v>-2.8655529022200001E-2</v>
          </cell>
          <cell r="F130">
            <v>8.2135856151600004E-2</v>
          </cell>
          <cell r="G130">
            <v>2.4538636207599999E-2</v>
          </cell>
          <cell r="H130">
            <v>3.7396788597100002E-2</v>
          </cell>
          <cell r="I130">
            <v>8.2709431648299997E-2</v>
          </cell>
          <cell r="J130">
            <v>3.6807596683499998E-2</v>
          </cell>
          <cell r="K130">
            <v>3.9873063564300003E-2</v>
          </cell>
          <cell r="L130">
            <v>4.0103733539599999E-2</v>
          </cell>
          <cell r="M130">
            <v>2.9773294925700002E-2</v>
          </cell>
          <cell r="N130">
            <v>1.1384963989299999E-2</v>
          </cell>
          <cell r="O130">
            <v>-2.90043354034E-2</v>
          </cell>
          <cell r="P130">
            <v>7.0659637451200005E-2</v>
          </cell>
          <cell r="Q130">
            <v>3.61753702164E-2</v>
          </cell>
          <cell r="R130">
            <v>2.4271667003599999E-2</v>
          </cell>
          <cell r="S130">
            <v>1.52168273926E-2</v>
          </cell>
          <cell r="T130">
            <v>7.9112648963899995E-2</v>
          </cell>
          <cell r="U130">
            <v>3.5390257835400001E-2</v>
          </cell>
          <cell r="V130">
            <v>1.0617077350599999E-2</v>
          </cell>
          <cell r="W130">
            <v>3.797352314E-3</v>
          </cell>
          <cell r="X130">
            <v>-2.8860449791000001E-2</v>
          </cell>
          <cell r="Y130">
            <v>7.1180105209400005E-2</v>
          </cell>
          <cell r="Z130">
            <v>-1.9570052623699999E-2</v>
          </cell>
          <cell r="AA130">
            <v>-5.3122222423599999E-2</v>
          </cell>
          <cell r="AB130">
            <v>3.6227285861999997E-2</v>
          </cell>
          <cell r="AC130">
            <v>2.7353882789599999E-2</v>
          </cell>
          <cell r="AD130">
            <v>-4.8952877521500002E-2</v>
          </cell>
          <cell r="AE130">
            <v>2.88565158844E-2</v>
          </cell>
          <cell r="AF130">
            <v>2.4506986141200001E-2</v>
          </cell>
          <cell r="AG130">
            <v>1.9598364829999999E-2</v>
          </cell>
          <cell r="AH130">
            <v>5.6586265563999998E-3</v>
          </cell>
          <cell r="AI130">
            <v>1.5287399292000001E-2</v>
          </cell>
          <cell r="AJ130">
            <v>6.3645720481899995E-2</v>
          </cell>
          <cell r="AK130">
            <v>4.2356073856400001E-2</v>
          </cell>
          <cell r="AL130">
            <v>1.3766884803800001E-2</v>
          </cell>
          <cell r="AM130">
            <v>1.67072415352E-2</v>
          </cell>
          <cell r="AN130">
            <v>5.0280690193200001E-3</v>
          </cell>
          <cell r="AO130">
            <v>-3.2636404037499997E-2</v>
          </cell>
          <cell r="AP130">
            <v>5.8379173278800003E-2</v>
          </cell>
          <cell r="AQ130">
            <v>8.0203652381899998E-2</v>
          </cell>
          <cell r="AR130">
            <v>4.4319391250599999E-2</v>
          </cell>
          <cell r="AS130">
            <v>1.5144109726000001E-2</v>
          </cell>
          <cell r="AT130">
            <v>-2.75564789772E-2</v>
          </cell>
          <cell r="AU130">
            <v>7.4653387069699997E-2</v>
          </cell>
          <cell r="AV130">
            <v>-1.7476201057400002E-2</v>
          </cell>
          <cell r="AW130">
            <v>-3.0762553215000002E-3</v>
          </cell>
          <cell r="AX130">
            <v>4.0259182453200003E-2</v>
          </cell>
          <cell r="AY130">
            <v>3.8574278354599999E-2</v>
          </cell>
          <cell r="AZ130">
            <v>1.2436568736999999E-2</v>
          </cell>
          <cell r="BA130">
            <v>2.0558476448100001E-2</v>
          </cell>
          <cell r="BB130">
            <v>-3.8447976112400001E-2</v>
          </cell>
          <cell r="BC130">
            <v>-5.2989304065700002E-2</v>
          </cell>
          <cell r="BD130">
            <v>2.25536227226E-2</v>
          </cell>
          <cell r="BE130">
            <v>3.4586548805199999E-2</v>
          </cell>
          <cell r="BF130">
            <v>-2.09371447563E-2</v>
          </cell>
          <cell r="BG130">
            <v>3.9213240146599999E-2</v>
          </cell>
          <cell r="BH130">
            <v>8.8728010654400002E-2</v>
          </cell>
          <cell r="BI130">
            <v>3.0170083045999999E-2</v>
          </cell>
          <cell r="BJ130">
            <v>2.6748001575499999E-2</v>
          </cell>
          <cell r="BK130">
            <v>-2.7465581893899998E-2</v>
          </cell>
          <cell r="BL130">
            <v>-4.2452633380900003E-2</v>
          </cell>
          <cell r="BM130">
            <v>-4.6678960323300003E-2</v>
          </cell>
          <cell r="BN130">
            <v>3.2034218311300003E-2</v>
          </cell>
          <cell r="BO130">
            <v>3.6730527877799998E-2</v>
          </cell>
          <cell r="BP130">
            <v>5.7185530662499998E-2</v>
          </cell>
          <cell r="BQ130">
            <v>7.0671916008000005E-2</v>
          </cell>
          <cell r="BR130">
            <v>7.5552165508300004E-2</v>
          </cell>
          <cell r="BS130">
            <v>-3.02282571793E-2</v>
          </cell>
          <cell r="BT130">
            <v>2.32699513435E-2</v>
          </cell>
          <cell r="BU130">
            <v>9.2748701572400005E-2</v>
          </cell>
          <cell r="BV130">
            <v>5.2897453308100001E-2</v>
          </cell>
          <cell r="BW130">
            <v>3.22204232216E-2</v>
          </cell>
          <cell r="BX130">
            <v>7.23958015442E-2</v>
          </cell>
          <cell r="BY130">
            <v>1.42168998718E-2</v>
          </cell>
          <cell r="BZ130">
            <v>-2.4931192398099999E-2</v>
          </cell>
          <cell r="CA130">
            <v>8.5560321807900006E-2</v>
          </cell>
          <cell r="CB130">
            <v>4.7510802745800003E-2</v>
          </cell>
          <cell r="CC130">
            <v>6.7789256572700005E-2</v>
          </cell>
          <cell r="CD130">
            <v>2.27925181389E-2</v>
          </cell>
          <cell r="CE130">
            <v>-2.56404280663E-2</v>
          </cell>
          <cell r="CF130">
            <v>7.0545315742500003E-2</v>
          </cell>
          <cell r="CG130">
            <v>-2.8596341609999999E-2</v>
          </cell>
          <cell r="CH130">
            <v>-5.4480731487300003E-2</v>
          </cell>
          <cell r="CI130">
            <v>2.5630116462700001E-2</v>
          </cell>
          <cell r="CJ130">
            <v>4.1630387306200001E-2</v>
          </cell>
          <cell r="CK130">
            <v>-4.6297311782799999E-3</v>
          </cell>
          <cell r="CL130">
            <v>-5.0365924835200003E-5</v>
          </cell>
          <cell r="CM130">
            <v>-4.24538254738E-2</v>
          </cell>
          <cell r="CN130">
            <v>3.6390423774699997E-2</v>
          </cell>
          <cell r="CO130">
            <v>4.7386586666100003E-2</v>
          </cell>
          <cell r="CP130">
            <v>7.4809074401900003E-2</v>
          </cell>
          <cell r="CQ130">
            <v>7.7502965927100001E-2</v>
          </cell>
          <cell r="CR130">
            <v>5.1191151142100003E-2</v>
          </cell>
          <cell r="CS130">
            <v>-3.5628259182000001E-2</v>
          </cell>
          <cell r="CT130">
            <v>-5.1801323890700003E-2</v>
          </cell>
          <cell r="CU130">
            <v>-1.4958024025000001E-2</v>
          </cell>
          <cell r="CV130">
            <v>3.1490087509200002E-2</v>
          </cell>
          <cell r="CW130">
            <v>8.6151957511899999E-3</v>
          </cell>
          <cell r="CX130">
            <v>4.5662522316000003E-3</v>
          </cell>
          <cell r="CY130">
            <v>5.0805628299699999E-2</v>
          </cell>
          <cell r="CZ130">
            <v>3.4598231315599998E-2</v>
          </cell>
          <cell r="DA130">
            <v>4.7665178775800003E-2</v>
          </cell>
          <cell r="DB130">
            <v>3.4712255001099999E-2</v>
          </cell>
          <cell r="DC130">
            <v>3.2665371894799997E-2</v>
          </cell>
          <cell r="DD130">
            <v>1.9954085350000001E-2</v>
          </cell>
          <cell r="DE130">
            <v>2.4922311305999999E-2</v>
          </cell>
          <cell r="DF130">
            <v>2.9128491878500001E-2</v>
          </cell>
          <cell r="DG130">
            <v>-2.9804646968799999E-2</v>
          </cell>
          <cell r="DH130">
            <v>2.6695370674100001E-2</v>
          </cell>
          <cell r="DI130">
            <v>3.0083715915699999E-2</v>
          </cell>
          <cell r="DJ130">
            <v>2.9215931892400002E-2</v>
          </cell>
          <cell r="DK130">
            <v>7.4549138545999996E-2</v>
          </cell>
          <cell r="DL130">
            <v>3.6161005497E-2</v>
          </cell>
          <cell r="DM130">
            <v>2.36525535583E-2</v>
          </cell>
          <cell r="DN130">
            <v>1.2407243251799999E-2</v>
          </cell>
          <cell r="DO130">
            <v>2.89721488953E-2</v>
          </cell>
          <cell r="DP130">
            <v>1.5197634696999999E-2</v>
          </cell>
          <cell r="DQ130">
            <v>5.8459043502799998E-2</v>
          </cell>
          <cell r="DR130">
            <v>1.6202151775399999E-2</v>
          </cell>
          <cell r="DS130">
            <v>-1.33109688759E-2</v>
          </cell>
          <cell r="DT130">
            <v>-3.11731100082E-2</v>
          </cell>
          <cell r="DU130">
            <v>9.6966028213500005E-3</v>
          </cell>
          <cell r="DV130">
            <v>3.2904088497200001E-2</v>
          </cell>
          <cell r="DW130">
            <v>2.8958022594500001E-2</v>
          </cell>
          <cell r="DX130">
            <v>8.0884397029899996E-2</v>
          </cell>
          <cell r="DY130">
            <v>-1.09702348709E-3</v>
          </cell>
          <cell r="DZ130">
            <v>-2.98961997032E-2</v>
          </cell>
          <cell r="EA130">
            <v>-1.62404179573E-2</v>
          </cell>
          <cell r="EB130">
            <v>-1.5555799007399999E-2</v>
          </cell>
          <cell r="EC130">
            <v>1.1798202991500001E-2</v>
          </cell>
          <cell r="ED130">
            <v>5.1695108413700001E-3</v>
          </cell>
          <cell r="EE130">
            <v>6.1650812625899998E-2</v>
          </cell>
          <cell r="EF130">
            <v>4.4038534164399998E-2</v>
          </cell>
          <cell r="EG130">
            <v>6.17772340775E-3</v>
          </cell>
          <cell r="EH130">
            <v>2.7344763279000001E-2</v>
          </cell>
          <cell r="EI130">
            <v>6.8041384220100004E-2</v>
          </cell>
          <cell r="EJ130">
            <v>5.2999377250700003E-2</v>
          </cell>
          <cell r="EK130">
            <v>7.0524632930799996E-2</v>
          </cell>
          <cell r="EL130">
            <v>4.3422222137500001E-2</v>
          </cell>
          <cell r="EM130">
            <v>-1.54746770859E-2</v>
          </cell>
          <cell r="EN130">
            <v>5.7298898696899997E-2</v>
          </cell>
          <cell r="EO130">
            <v>2.5291740894299999E-2</v>
          </cell>
          <cell r="EP130">
            <v>7.1835041046100001E-2</v>
          </cell>
          <cell r="EQ130">
            <v>3.8189232349399999E-2</v>
          </cell>
          <cell r="ER130">
            <v>3.22669744492E-2</v>
          </cell>
          <cell r="ES130">
            <v>-2.1562278270700001E-2</v>
          </cell>
          <cell r="ET130">
            <v>2.8139054775200002E-2</v>
          </cell>
          <cell r="EU130">
            <v>7.8892350196800007E-2</v>
          </cell>
          <cell r="EV130">
            <v>-1.6163587570200001E-3</v>
          </cell>
          <cell r="EW130">
            <v>-1.6604244709000002E-2</v>
          </cell>
          <cell r="EX130">
            <v>1.74081325531E-2</v>
          </cell>
          <cell r="EY130">
            <v>5.9476494789100004E-3</v>
          </cell>
          <cell r="EZ130">
            <v>-2.29836702347E-2</v>
          </cell>
          <cell r="FA130">
            <v>3.0085682868999999E-2</v>
          </cell>
          <cell r="FB130">
            <v>2.4294197559399999E-2</v>
          </cell>
          <cell r="FC130">
            <v>1.8273413181300002E-2</v>
          </cell>
          <cell r="FD130">
            <v>6.9953858852400005E-2</v>
          </cell>
          <cell r="FE130">
            <v>2.9547572135900001E-2</v>
          </cell>
          <cell r="FF130">
            <v>1.50862336159E-2</v>
          </cell>
          <cell r="FG130">
            <v>3.1779408454900002E-2</v>
          </cell>
          <cell r="FH130">
            <v>3.7418067455299998E-2</v>
          </cell>
          <cell r="FI130">
            <v>2.0892918109899999E-2</v>
          </cell>
          <cell r="FJ130">
            <v>3.4719526767700001E-2</v>
          </cell>
          <cell r="FK130">
            <v>3.96422147751E-2</v>
          </cell>
          <cell r="FL130">
            <v>8.0780506133999994E-2</v>
          </cell>
          <cell r="FM130">
            <v>1.3017535209700001E-2</v>
          </cell>
          <cell r="FN130">
            <v>6.17444515228E-3</v>
          </cell>
          <cell r="FO130">
            <v>1.02811455727E-2</v>
          </cell>
          <cell r="FP130">
            <v>5.5691599845900004E-3</v>
          </cell>
          <cell r="FQ130">
            <v>4.0774345397899996E-3</v>
          </cell>
          <cell r="FR130">
            <v>1.70640945435E-2</v>
          </cell>
          <cell r="FS130">
            <v>1.8826186657000001E-2</v>
          </cell>
          <cell r="FT130">
            <v>1.13504528999E-2</v>
          </cell>
          <cell r="FU130">
            <v>5.7222068309799999E-2</v>
          </cell>
          <cell r="FV130">
            <v>4.3127655983000002E-2</v>
          </cell>
          <cell r="FW130">
            <v>-2.0773589611099999E-2</v>
          </cell>
          <cell r="FX130">
            <v>3.1669020652800001E-2</v>
          </cell>
          <cell r="FY130">
            <v>6.4217805862400001E-2</v>
          </cell>
          <cell r="FZ130">
            <v>4.4005334377299997E-2</v>
          </cell>
          <cell r="GA130">
            <v>6.3714504241900005E-2</v>
          </cell>
          <cell r="GB130">
            <v>5.41753172874E-2</v>
          </cell>
          <cell r="GC130">
            <v>6.4217865467099997E-2</v>
          </cell>
          <cell r="GD130">
            <v>4.3030202388800003E-2</v>
          </cell>
          <cell r="GE130">
            <v>6.4721286296800004E-2</v>
          </cell>
          <cell r="GF130">
            <v>4.6679377555799997E-2</v>
          </cell>
          <cell r="GG130">
            <v>4.1699528694200003E-2</v>
          </cell>
          <cell r="GH130">
            <v>-1.7752349376700002E-2</v>
          </cell>
          <cell r="GI130">
            <v>1.48389935493E-2</v>
          </cell>
          <cell r="GJ130">
            <v>-3.9394021034199998E-2</v>
          </cell>
          <cell r="GK130">
            <v>-2.4398326873799999E-2</v>
          </cell>
          <cell r="GL130">
            <v>8.3966851234400005E-3</v>
          </cell>
          <cell r="GM130">
            <v>2.4222552776300001E-2</v>
          </cell>
          <cell r="GN130">
            <v>1.5279889106800001E-2</v>
          </cell>
          <cell r="GO130">
            <v>-1.47578716278E-2</v>
          </cell>
          <cell r="GP130">
            <v>1.84376835823E-2</v>
          </cell>
          <cell r="GQ130">
            <v>-2.73939967155E-2</v>
          </cell>
          <cell r="GR130">
            <v>6.6015124321000002E-3</v>
          </cell>
          <cell r="GS130">
            <v>3.542304039E-2</v>
          </cell>
          <cell r="GT130">
            <v>8.7883651256599998E-2</v>
          </cell>
          <cell r="GU130">
            <v>9.0634942054700005E-2</v>
          </cell>
          <cell r="GV130">
            <v>4.8084497451799997E-2</v>
          </cell>
          <cell r="GW130">
            <v>4.6218872070300003E-2</v>
          </cell>
          <cell r="GX130">
            <v>6.9743990898100003E-2</v>
          </cell>
          <cell r="GY130">
            <v>7.7202141284899994E-2</v>
          </cell>
          <cell r="GZ130">
            <v>9.2527687549600002E-2</v>
          </cell>
          <cell r="HA130">
            <v>4.1626691818199999E-3</v>
          </cell>
          <cell r="HB130">
            <v>3.0801296234099999E-3</v>
          </cell>
          <cell r="HC130">
            <v>-4.7743916511499996E-3</v>
          </cell>
          <cell r="HD130">
            <v>-3.7561178207400001E-2</v>
          </cell>
          <cell r="HE130">
            <v>-7.7265501022300001E-3</v>
          </cell>
          <cell r="HF130">
            <v>-3.5160601139100002E-2</v>
          </cell>
          <cell r="HG130">
            <v>2.9189407825499999E-2</v>
          </cell>
          <cell r="HH130">
            <v>3.1735658645599997E-2</v>
          </cell>
          <cell r="HI130">
            <v>7.2998762130700001E-2</v>
          </cell>
          <cell r="HJ130">
            <v>4.6664714813200003E-2</v>
          </cell>
          <cell r="HK130">
            <v>3.3600091934200001E-2</v>
          </cell>
          <cell r="HL130">
            <v>-2.76102423668E-2</v>
          </cell>
          <cell r="HM130">
            <v>5.69659471512E-2</v>
          </cell>
          <cell r="HN130">
            <v>3.2463908195499998E-2</v>
          </cell>
          <cell r="HO130">
            <v>2.3021638393400001E-2</v>
          </cell>
          <cell r="HP130">
            <v>-1.33479237556E-2</v>
          </cell>
          <cell r="HQ130">
            <v>3.2028019428299997E-2</v>
          </cell>
          <cell r="HR130">
            <v>1.8282711505899999E-2</v>
          </cell>
          <cell r="HS130">
            <v>-3.0543267726900001E-2</v>
          </cell>
          <cell r="HT130">
            <v>-5.17311692238E-2</v>
          </cell>
          <cell r="HU130">
            <v>3.4687757492099999E-2</v>
          </cell>
          <cell r="HV130">
            <v>3.6201179027599999E-2</v>
          </cell>
          <cell r="HW130">
            <v>3.3001124858899999E-2</v>
          </cell>
          <cell r="HX130">
            <v>2.1636724472000001E-2</v>
          </cell>
          <cell r="HY130">
            <v>3.9295613765699997E-2</v>
          </cell>
          <cell r="HZ130">
            <v>2.0410418510400001E-3</v>
          </cell>
          <cell r="IA130">
            <v>3.4654498100300003E-2</v>
          </cell>
          <cell r="IB130">
            <v>2.54594087601E-2</v>
          </cell>
          <cell r="IC130">
            <v>3.0732810497299999E-2</v>
          </cell>
          <cell r="ID130">
            <v>6.1743795871700001E-2</v>
          </cell>
          <cell r="IE130">
            <v>1.04472637177E-2</v>
          </cell>
          <cell r="IF130">
            <v>7.4415206909200001E-3</v>
          </cell>
          <cell r="IG130">
            <v>2.4618923664100002E-2</v>
          </cell>
          <cell r="IH130">
            <v>5.1775991916700001E-2</v>
          </cell>
          <cell r="II130">
            <v>5.6904256343800003E-2</v>
          </cell>
          <cell r="IJ130">
            <v>-3.9786040782900003E-2</v>
          </cell>
          <cell r="IK130">
            <v>1.67279243469E-2</v>
          </cell>
          <cell r="IL130">
            <v>3.0803561210599999E-2</v>
          </cell>
          <cell r="IM130">
            <v>-3.11400294304E-2</v>
          </cell>
          <cell r="IN130">
            <v>-4.2512595653499997E-2</v>
          </cell>
          <cell r="IO130">
            <v>2.1814703941300001E-2</v>
          </cell>
          <cell r="IP130">
            <v>3.10496687889E-2</v>
          </cell>
          <cell r="IQ130">
            <v>8.0608844757100007E-2</v>
          </cell>
          <cell r="IR130">
            <v>2.3147938773000001E-2</v>
          </cell>
          <cell r="IS130">
            <v>3.4420561045399999E-2</v>
          </cell>
          <cell r="IT130">
            <v>0.67250323295600001</v>
          </cell>
        </row>
        <row r="131">
          <cell r="A131" t="str">
            <v>SNP_CN_411928_T1091G_V364G_iniA</v>
          </cell>
          <cell r="B131">
            <v>-1.03324651718E-2</v>
          </cell>
          <cell r="C131">
            <v>-9.4238519668600005E-3</v>
          </cell>
          <cell r="D131">
            <v>-8.1666111946100007E-3</v>
          </cell>
          <cell r="E131">
            <v>-7.0568025112200006E-2</v>
          </cell>
          <cell r="F131">
            <v>-0.10719913244199999</v>
          </cell>
          <cell r="G131">
            <v>-8.7236166000400003E-3</v>
          </cell>
          <cell r="H131">
            <v>-6.9004774093599994E-2</v>
          </cell>
          <cell r="I131">
            <v>-9.7915828228000004E-2</v>
          </cell>
          <cell r="J131">
            <v>-3.1474232673599999E-3</v>
          </cell>
          <cell r="K131">
            <v>3.4236013889299997E-2</v>
          </cell>
          <cell r="L131">
            <v>-1.93675160408E-2</v>
          </cell>
          <cell r="M131">
            <v>-6.3428580760999997E-2</v>
          </cell>
          <cell r="N131">
            <v>-3.2577037811300003E-2</v>
          </cell>
          <cell r="O131">
            <v>-2.4596452713000001E-3</v>
          </cell>
          <cell r="P131">
            <v>-2.8342008590699999E-4</v>
          </cell>
          <cell r="Q131">
            <v>-5.0115108489999997E-2</v>
          </cell>
          <cell r="R131">
            <v>-2.9636681079900001E-2</v>
          </cell>
          <cell r="S131">
            <v>3.3603429794299998E-2</v>
          </cell>
          <cell r="T131">
            <v>-1.8793404102300001E-2</v>
          </cell>
          <cell r="U131">
            <v>-6.7202925682099998E-2</v>
          </cell>
          <cell r="V131">
            <v>-8.9930474758099996E-2</v>
          </cell>
          <cell r="W131">
            <v>-1.33689045906E-2</v>
          </cell>
          <cell r="X131">
            <v>-2.96730399132E-2</v>
          </cell>
          <cell r="Y131">
            <v>-2.3240327835100001E-2</v>
          </cell>
          <cell r="Z131">
            <v>-3.2938122749299997E-2</v>
          </cell>
          <cell r="AA131">
            <v>-6.3504159450500003E-2</v>
          </cell>
          <cell r="AB131">
            <v>-7.6409578323400002E-3</v>
          </cell>
          <cell r="AC131">
            <v>3.6107659339899997E-2</v>
          </cell>
          <cell r="AD131">
            <v>4.7894537448900001E-2</v>
          </cell>
          <cell r="AE131">
            <v>-1.09295248985E-2</v>
          </cell>
          <cell r="AF131">
            <v>-3.0275642871899999E-2</v>
          </cell>
          <cell r="AG131">
            <v>-4.24556732178E-2</v>
          </cell>
          <cell r="AH131">
            <v>2.00741887093E-2</v>
          </cell>
          <cell r="AI131">
            <v>3.1440675258599997E-2</v>
          </cell>
          <cell r="AJ131">
            <v>4.0856063365900003E-2</v>
          </cell>
          <cell r="AK131">
            <v>-3.7626028060899999E-2</v>
          </cell>
          <cell r="AL131">
            <v>-3.6764085292800001E-2</v>
          </cell>
          <cell r="AM131">
            <v>1.86937451363E-2</v>
          </cell>
          <cell r="AN131">
            <v>-3.9789021015200002E-2</v>
          </cell>
          <cell r="AO131">
            <v>-2.4662911891900001E-2</v>
          </cell>
          <cell r="AP131">
            <v>-2.3295640945400001E-2</v>
          </cell>
          <cell r="AQ131">
            <v>-1.41381025314E-2</v>
          </cell>
          <cell r="AR131">
            <v>-6.2960386276199997E-3</v>
          </cell>
          <cell r="AS131">
            <v>-3.4662961959800002E-2</v>
          </cell>
          <cell r="AT131">
            <v>-2.9221594333599998E-2</v>
          </cell>
          <cell r="AU131">
            <v>-1.34188532829E-2</v>
          </cell>
          <cell r="AV131">
            <v>-1.19968056679E-2</v>
          </cell>
          <cell r="AW131">
            <v>3.5274147987400001E-2</v>
          </cell>
          <cell r="AX131">
            <v>-3.8445353507999998E-2</v>
          </cell>
          <cell r="AY131">
            <v>-2.2204041481000001E-2</v>
          </cell>
          <cell r="AZ131">
            <v>3.5580277442900002E-2</v>
          </cell>
          <cell r="BA131">
            <v>4.2125463485700003E-2</v>
          </cell>
          <cell r="BB131">
            <v>-8.6438655853300003E-3</v>
          </cell>
          <cell r="BC131">
            <v>-3.8403630256700003E-2</v>
          </cell>
          <cell r="BD131">
            <v>-2.91621088982E-2</v>
          </cell>
          <cell r="BE131">
            <v>-5.8378338813800001E-2</v>
          </cell>
          <cell r="BF131">
            <v>-2.8141796588899998E-2</v>
          </cell>
          <cell r="BG131">
            <v>3.2301306724499997E-2</v>
          </cell>
          <cell r="BH131">
            <v>-6.1533927917500002E-2</v>
          </cell>
          <cell r="BI131">
            <v>-2.0935654640199999E-2</v>
          </cell>
          <cell r="BJ131">
            <v>-2.50072479248E-2</v>
          </cell>
          <cell r="BK131">
            <v>-1.5629410743700001E-2</v>
          </cell>
          <cell r="BL131">
            <v>-5.5097341537500002E-3</v>
          </cell>
          <cell r="BM131">
            <v>3.6742627620699998E-2</v>
          </cell>
          <cell r="BN131">
            <v>6.1005353927599997E-3</v>
          </cell>
          <cell r="BO131">
            <v>-3.8226425647699999E-2</v>
          </cell>
          <cell r="BP131">
            <v>-4.5141875743900002E-2</v>
          </cell>
          <cell r="BQ131">
            <v>-1.7756938934299998E-2</v>
          </cell>
          <cell r="BR131">
            <v>-2.1037518978099998E-2</v>
          </cell>
          <cell r="BS131">
            <v>-1.8911659717600001E-2</v>
          </cell>
          <cell r="BT131">
            <v>-5.90271949768E-2</v>
          </cell>
          <cell r="BU131">
            <v>3.2897830009500001E-2</v>
          </cell>
          <cell r="BV131">
            <v>-1.5674591064500001E-2</v>
          </cell>
          <cell r="BW131">
            <v>-4.71188426018E-2</v>
          </cell>
          <cell r="BX131">
            <v>-5.8519005775500003E-2</v>
          </cell>
          <cell r="BY131">
            <v>-1.97112560272E-3</v>
          </cell>
          <cell r="BZ131">
            <v>-5.5480182170899998E-2</v>
          </cell>
          <cell r="CA131">
            <v>3.1588792800899997E-2</v>
          </cell>
          <cell r="CB131">
            <v>3.1853377819099998E-2</v>
          </cell>
          <cell r="CC131">
            <v>-7.8502953052500005E-2</v>
          </cell>
          <cell r="CD131">
            <v>-2.4841308593800002E-2</v>
          </cell>
          <cell r="CE131">
            <v>2.29960680008E-2</v>
          </cell>
          <cell r="CF131">
            <v>3.33386659622E-3</v>
          </cell>
          <cell r="CG131">
            <v>-2.2244274616199999E-2</v>
          </cell>
          <cell r="CH131">
            <v>-1.6931414604200001E-2</v>
          </cell>
          <cell r="CI131">
            <v>-7.5945854187000006E-2</v>
          </cell>
          <cell r="CJ131">
            <v>-1.87256336212E-2</v>
          </cell>
          <cell r="CK131">
            <v>-1.07946395874E-2</v>
          </cell>
          <cell r="CL131">
            <v>-5.0148904323600002E-2</v>
          </cell>
          <cell r="CM131">
            <v>-7.0772647857700002E-2</v>
          </cell>
          <cell r="CN131">
            <v>-1.8412590026899999E-2</v>
          </cell>
          <cell r="CO131">
            <v>-6.6749393939999999E-2</v>
          </cell>
          <cell r="CP131">
            <v>-2.6941299438499999E-2</v>
          </cell>
          <cell r="CQ131">
            <v>1.90717577934E-2</v>
          </cell>
          <cell r="CR131">
            <v>-7.1185529232E-2</v>
          </cell>
          <cell r="CS131">
            <v>-5.2245259284999998E-3</v>
          </cell>
          <cell r="CT131">
            <v>3.3296823501600001E-2</v>
          </cell>
          <cell r="CU131">
            <v>4.2769551277200002E-2</v>
          </cell>
          <cell r="CV131">
            <v>-5.7437002658800002E-2</v>
          </cell>
          <cell r="CW131">
            <v>3.2921731471999997E-2</v>
          </cell>
          <cell r="CX131">
            <v>1.11296772957E-2</v>
          </cell>
          <cell r="CY131">
            <v>-2.5363326072700001E-2</v>
          </cell>
          <cell r="CZ131">
            <v>1.2264132499700001E-2</v>
          </cell>
          <cell r="DA131">
            <v>3.1378149986300001E-2</v>
          </cell>
          <cell r="DB131">
            <v>3.6212980747200002E-2</v>
          </cell>
          <cell r="DC131">
            <v>-4.48304414749E-2</v>
          </cell>
          <cell r="DD131">
            <v>2.99884080887E-2</v>
          </cell>
          <cell r="DE131">
            <v>-2.65237092972E-2</v>
          </cell>
          <cell r="DF131">
            <v>2.4737954139700001E-2</v>
          </cell>
          <cell r="DG131">
            <v>-4.2618513107300004E-3</v>
          </cell>
          <cell r="DH131">
            <v>-2.37530469894E-3</v>
          </cell>
          <cell r="DI131">
            <v>-2.55860686302E-2</v>
          </cell>
          <cell r="DJ131">
            <v>3.0483186244999998E-2</v>
          </cell>
          <cell r="DK131">
            <v>4.0800750255600003E-2</v>
          </cell>
          <cell r="DL131">
            <v>-1.0065436363200001E-3</v>
          </cell>
          <cell r="DM131">
            <v>-9.6350312233000005E-3</v>
          </cell>
          <cell r="DN131">
            <v>-9.1754198074300002E-3</v>
          </cell>
          <cell r="DO131">
            <v>-9.0590715408300007E-3</v>
          </cell>
          <cell r="DP131">
            <v>-2.0126223564100001E-2</v>
          </cell>
          <cell r="DQ131">
            <v>-2.56033539772E-2</v>
          </cell>
          <cell r="DR131">
            <v>2.7160525322000001E-2</v>
          </cell>
          <cell r="DS131">
            <v>-1.12407207489E-2</v>
          </cell>
          <cell r="DT131">
            <v>-3.06558609009E-3</v>
          </cell>
          <cell r="DU131">
            <v>-2.6959419250500001E-2</v>
          </cell>
          <cell r="DV131">
            <v>-2.3833930492399999E-2</v>
          </cell>
          <cell r="DW131">
            <v>-2.19573378563E-2</v>
          </cell>
          <cell r="DX131">
            <v>-1.6803920268999999E-2</v>
          </cell>
          <cell r="DY131">
            <v>-3.02948951721E-2</v>
          </cell>
          <cell r="DZ131">
            <v>-2.6253938674900001E-2</v>
          </cell>
          <cell r="EA131">
            <v>-3.4773528575899999E-2</v>
          </cell>
          <cell r="EB131">
            <v>-2.54575610161E-2</v>
          </cell>
          <cell r="EC131">
            <v>-1.2472569942499999E-2</v>
          </cell>
          <cell r="ED131">
            <v>-3.2033741474200003E-2</v>
          </cell>
          <cell r="EE131">
            <v>-9.3384861946100003E-2</v>
          </cell>
          <cell r="EF131">
            <v>-9.5092117786400004E-2</v>
          </cell>
          <cell r="EG131">
            <v>-1.83731913567E-2</v>
          </cell>
          <cell r="EH131">
            <v>-8.6560845375099997E-3</v>
          </cell>
          <cell r="EI131">
            <v>-2.2804915905000001E-2</v>
          </cell>
          <cell r="EJ131">
            <v>1.8792629241900002E-2</v>
          </cell>
          <cell r="EK131">
            <v>-4.8684716224699998E-2</v>
          </cell>
          <cell r="EL131">
            <v>-1.10051631927E-2</v>
          </cell>
          <cell r="EM131">
            <v>-5.2539467811600002E-2</v>
          </cell>
          <cell r="EN131">
            <v>-3.5919964313500002E-2</v>
          </cell>
          <cell r="EO131">
            <v>-3.0940115451800001E-2</v>
          </cell>
          <cell r="EP131">
            <v>-4.6336233615900002E-2</v>
          </cell>
          <cell r="EQ131">
            <v>-3.2661259174300003E-2</v>
          </cell>
          <cell r="ER131">
            <v>-3.7311673164399997E-2</v>
          </cell>
          <cell r="ES131">
            <v>-2.1345496177699999E-2</v>
          </cell>
          <cell r="ET131">
            <v>-5.0038516521500001E-2</v>
          </cell>
          <cell r="EU131">
            <v>-2.2444427013399999E-2</v>
          </cell>
          <cell r="EV131">
            <v>-8.9093446731599996E-3</v>
          </cell>
          <cell r="EW131">
            <v>-4.36072945595E-2</v>
          </cell>
          <cell r="EX131">
            <v>-2.39130854607E-2</v>
          </cell>
          <cell r="EY131">
            <v>-6.1776399612400001E-2</v>
          </cell>
          <cell r="EZ131">
            <v>1.93113088608E-3</v>
          </cell>
          <cell r="FA131">
            <v>-5.0391256809200001E-2</v>
          </cell>
          <cell r="FB131">
            <v>-3.1951308250399997E-2</v>
          </cell>
          <cell r="FC131">
            <v>-1.9912242889400002E-2</v>
          </cell>
          <cell r="FD131">
            <v>-8.0524742603300004E-2</v>
          </cell>
          <cell r="FE131">
            <v>-2.61561274529E-2</v>
          </cell>
          <cell r="FF131">
            <v>2.4299919605300001E-2</v>
          </cell>
          <cell r="FG131">
            <v>-2.3560822009999999E-2</v>
          </cell>
          <cell r="FH131">
            <v>-4.2365849018099998E-2</v>
          </cell>
          <cell r="FI131">
            <v>-5.0882279872899998E-2</v>
          </cell>
          <cell r="FJ131">
            <v>2.1657824516299998E-2</v>
          </cell>
          <cell r="FK131">
            <v>-1.47022008896E-2</v>
          </cell>
          <cell r="FL131">
            <v>4.3463885784100001E-2</v>
          </cell>
          <cell r="FM131">
            <v>-7.0242226123800003E-2</v>
          </cell>
          <cell r="FN131">
            <v>-7.2237968444800002E-2</v>
          </cell>
          <cell r="FO131">
            <v>-3.02467942238E-2</v>
          </cell>
          <cell r="FP131">
            <v>-5.7554602623000002E-2</v>
          </cell>
          <cell r="FQ131">
            <v>-3.2496631145499999E-2</v>
          </cell>
          <cell r="FR131">
            <v>-4.9427449703199997E-2</v>
          </cell>
          <cell r="FS131">
            <v>-6.2359154224399999E-2</v>
          </cell>
          <cell r="FT131">
            <v>-3.3993184566500002E-2</v>
          </cell>
          <cell r="FU131">
            <v>-5.8289408683799997E-2</v>
          </cell>
          <cell r="FV131">
            <v>-2.1483957767499999E-2</v>
          </cell>
          <cell r="FW131">
            <v>-2.3308575153399999E-2</v>
          </cell>
          <cell r="FX131">
            <v>-1.8236517906200001E-2</v>
          </cell>
          <cell r="FY131">
            <v>-7.49796628952E-3</v>
          </cell>
          <cell r="FZ131">
            <v>-2.3409962654099999E-2</v>
          </cell>
          <cell r="GA131">
            <v>-5.3569495677900002E-2</v>
          </cell>
          <cell r="GB131">
            <v>-6.3809335231800005E-2</v>
          </cell>
          <cell r="GC131">
            <v>1.87873840332E-4</v>
          </cell>
          <cell r="GD131">
            <v>-3.9173126220700002E-2</v>
          </cell>
          <cell r="GE131">
            <v>-6.0618937015500002E-2</v>
          </cell>
          <cell r="GF131">
            <v>-7.39275813103E-2</v>
          </cell>
          <cell r="GG131">
            <v>7.3803067207299997E-3</v>
          </cell>
          <cell r="GH131">
            <v>-2.1575570106499999E-2</v>
          </cell>
          <cell r="GI131">
            <v>-1.7835080623600001E-2</v>
          </cell>
          <cell r="GJ131">
            <v>-5.2331686019900002E-3</v>
          </cell>
          <cell r="GK131">
            <v>-1.9704103469800002E-2</v>
          </cell>
          <cell r="GL131">
            <v>-1.60281062126E-2</v>
          </cell>
          <cell r="GM131">
            <v>-2.2495031356800001E-2</v>
          </cell>
          <cell r="GN131">
            <v>2.1447837352799998E-2</v>
          </cell>
          <cell r="GO131">
            <v>1.3065397739400001E-2</v>
          </cell>
          <cell r="GP131">
            <v>-4.6834826469400001E-2</v>
          </cell>
          <cell r="GQ131">
            <v>-3.0963957309699999E-2</v>
          </cell>
          <cell r="GR131">
            <v>-3.2709240913400002E-2</v>
          </cell>
          <cell r="GS131">
            <v>2.22837328911E-2</v>
          </cell>
          <cell r="GT131">
            <v>-2.0736396312699999E-2</v>
          </cell>
          <cell r="GU131">
            <v>2.1072149276700002E-2</v>
          </cell>
          <cell r="GV131">
            <v>3.09439897537E-2</v>
          </cell>
          <cell r="GW131">
            <v>1.0844469070399999E-3</v>
          </cell>
          <cell r="GX131">
            <v>8.5616111755399999E-4</v>
          </cell>
          <cell r="GY131">
            <v>1.6209661960599999E-2</v>
          </cell>
          <cell r="GZ131">
            <v>-6.3012003898599997E-2</v>
          </cell>
          <cell r="HA131">
            <v>-2.3183584213299999E-2</v>
          </cell>
          <cell r="HB131">
            <v>-6.6720664501199997E-2</v>
          </cell>
          <cell r="HC131">
            <v>-2.84214019775E-2</v>
          </cell>
          <cell r="HD131">
            <v>-5.6113779544799999E-2</v>
          </cell>
          <cell r="HE131">
            <v>-1.2409687042200001E-3</v>
          </cell>
          <cell r="HF131">
            <v>-2.10821628571E-2</v>
          </cell>
          <cell r="HG131">
            <v>-2.84923315048E-2</v>
          </cell>
          <cell r="HH131">
            <v>-1.30945444107E-2</v>
          </cell>
          <cell r="HI131">
            <v>-7.5765013694800001E-2</v>
          </cell>
          <cell r="HJ131">
            <v>-3.3334612846399998E-2</v>
          </cell>
          <cell r="HK131">
            <v>3.3507943153399999E-2</v>
          </cell>
          <cell r="HL131">
            <v>-2.6186585426300001E-2</v>
          </cell>
          <cell r="HM131">
            <v>-1.9266068935400001E-2</v>
          </cell>
          <cell r="HN131">
            <v>-5.47550320625E-2</v>
          </cell>
          <cell r="HO131">
            <v>-3.61731052399E-2</v>
          </cell>
          <cell r="HP131">
            <v>-4.91192936897E-2</v>
          </cell>
          <cell r="HQ131">
            <v>-2.49461531639E-2</v>
          </cell>
          <cell r="HR131">
            <v>-2.28651165962E-2</v>
          </cell>
          <cell r="HS131">
            <v>-2.75959968567E-2</v>
          </cell>
          <cell r="HT131">
            <v>-7.2731852531399993E-2</v>
          </cell>
          <cell r="HU131">
            <v>-3.0379235744500001E-2</v>
          </cell>
          <cell r="HV131">
            <v>-2.0411431789400001E-2</v>
          </cell>
          <cell r="HW131">
            <v>-4.6489655971500003E-2</v>
          </cell>
          <cell r="HX131">
            <v>-3.13662290573E-2</v>
          </cell>
          <cell r="HY131">
            <v>1.4201700687399999E-2</v>
          </cell>
          <cell r="HZ131">
            <v>2.70628333092E-2</v>
          </cell>
          <cell r="IA131">
            <v>-4.6552598476400003E-2</v>
          </cell>
          <cell r="IB131">
            <v>-3.8300573825800002E-2</v>
          </cell>
          <cell r="IC131">
            <v>-3.54799032211E-2</v>
          </cell>
          <cell r="ID131">
            <v>-2.8101682663000001E-2</v>
          </cell>
          <cell r="IE131">
            <v>-4.27797436714E-2</v>
          </cell>
          <cell r="IF131">
            <v>1.56854987144E-2</v>
          </cell>
          <cell r="IG131">
            <v>-1.47275328636E-2</v>
          </cell>
          <cell r="IH131">
            <v>-2.1520793438000001E-2</v>
          </cell>
          <cell r="II131">
            <v>1.18542909622E-2</v>
          </cell>
          <cell r="IJ131">
            <v>-8.8801383972199992E-3</v>
          </cell>
          <cell r="IK131">
            <v>2.7224957942999999E-2</v>
          </cell>
          <cell r="IL131">
            <v>3.5666286945300003E-2</v>
          </cell>
          <cell r="IM131">
            <v>-1.7968177795400001E-2</v>
          </cell>
          <cell r="IN131">
            <v>-1.7088234424599998E-2</v>
          </cell>
          <cell r="IO131">
            <v>-4.8640370368999999E-2</v>
          </cell>
          <cell r="IP131">
            <v>-5.4522633552600001E-2</v>
          </cell>
          <cell r="IQ131">
            <v>-2.1041214466100001E-2</v>
          </cell>
          <cell r="IR131">
            <v>-2.0813325420000001E-2</v>
          </cell>
          <cell r="IS131">
            <v>3.1458619982000002E-2</v>
          </cell>
          <cell r="IT131">
            <v>-0.661609590054</v>
          </cell>
        </row>
        <row r="132">
          <cell r="A132" t="str">
            <v>SNP_CN_4244958_G1726A_A576T_embA</v>
          </cell>
          <cell r="B132">
            <v>3.3967077732099997E-2</v>
          </cell>
          <cell r="C132">
            <v>-2.1369159221600001E-2</v>
          </cell>
          <cell r="D132">
            <v>-2.3996412754099999E-2</v>
          </cell>
          <cell r="E132">
            <v>-2.8467833995799999E-2</v>
          </cell>
          <cell r="F132">
            <v>2.19421982765E-2</v>
          </cell>
          <cell r="G132">
            <v>6.5577030181899999E-4</v>
          </cell>
          <cell r="H132">
            <v>-5.4704368114500003E-2</v>
          </cell>
          <cell r="I132">
            <v>-2.7434349060100002E-2</v>
          </cell>
          <cell r="J132">
            <v>-2.5796890258800002E-4</v>
          </cell>
          <cell r="K132">
            <v>-5.3812086582199999E-2</v>
          </cell>
          <cell r="L132">
            <v>-2.6803433895099999E-2</v>
          </cell>
          <cell r="M132">
            <v>-6.3715398311600002E-2</v>
          </cell>
          <cell r="N132">
            <v>-5.8686792850499998E-2</v>
          </cell>
          <cell r="O132">
            <v>-5.6456446647600002E-2</v>
          </cell>
          <cell r="P132">
            <v>3.1941771507300001E-2</v>
          </cell>
          <cell r="Q132">
            <v>2.2176086902599999E-2</v>
          </cell>
          <cell r="R132">
            <v>-2.3037314414999999E-2</v>
          </cell>
          <cell r="S132">
            <v>-3.8983941078200003E-2</v>
          </cell>
          <cell r="T132">
            <v>-6.0959517955799999E-2</v>
          </cell>
          <cell r="U132">
            <v>3.3419549465200003E-2</v>
          </cell>
          <cell r="V132">
            <v>2.5665819644900001E-2</v>
          </cell>
          <cell r="W132">
            <v>-5.5517971515700003E-2</v>
          </cell>
          <cell r="X132">
            <v>-2.51294970512E-2</v>
          </cell>
          <cell r="Y132">
            <v>-5.9257924556700002E-2</v>
          </cell>
          <cell r="Z132">
            <v>-3.0021667480499999E-2</v>
          </cell>
          <cell r="AA132">
            <v>2.81691551208E-2</v>
          </cell>
          <cell r="AB132">
            <v>-2.00383663177E-2</v>
          </cell>
          <cell r="AC132">
            <v>-1.9080221652999999E-2</v>
          </cell>
          <cell r="AD132">
            <v>-5.2517235279100002E-2</v>
          </cell>
          <cell r="AE132">
            <v>-2.610206604E-2</v>
          </cell>
          <cell r="AF132">
            <v>2.5588750839200002E-2</v>
          </cell>
          <cell r="AG132">
            <v>3.5305738449100003E-2</v>
          </cell>
          <cell r="AH132">
            <v>-1.4021813869500001E-2</v>
          </cell>
          <cell r="AI132">
            <v>-2.71160006523E-2</v>
          </cell>
          <cell r="AJ132">
            <v>1.87923908234E-2</v>
          </cell>
          <cell r="AK132">
            <v>3.1760752201100001E-2</v>
          </cell>
          <cell r="AL132">
            <v>-2.52048373222E-2</v>
          </cell>
          <cell r="AM132">
            <v>1.3859450817099999E-2</v>
          </cell>
          <cell r="AN132">
            <v>-2.37775444984E-2</v>
          </cell>
          <cell r="AO132">
            <v>-2.0420014858200001E-2</v>
          </cell>
          <cell r="AP132">
            <v>-2.4299085140199999E-2</v>
          </cell>
          <cell r="AQ132">
            <v>-3.7544369697600001E-3</v>
          </cell>
          <cell r="AR132">
            <v>-1.5362501144400001E-3</v>
          </cell>
          <cell r="AS132">
            <v>-5.5994391441300001E-2</v>
          </cell>
          <cell r="AT132">
            <v>2.20766663551E-2</v>
          </cell>
          <cell r="AU132">
            <v>9.7066164016699997E-4</v>
          </cell>
          <cell r="AV132">
            <v>-2.8100311756100001E-2</v>
          </cell>
          <cell r="AW132">
            <v>2.33528017998E-2</v>
          </cell>
          <cell r="AX132">
            <v>2.2071659564999999E-2</v>
          </cell>
          <cell r="AY132">
            <v>-1.8358230590799999E-2</v>
          </cell>
          <cell r="AZ132">
            <v>-1.4393925666800001E-3</v>
          </cell>
          <cell r="BA132">
            <v>-5.24232983589E-2</v>
          </cell>
          <cell r="BB132">
            <v>-2.7706861496000001E-2</v>
          </cell>
          <cell r="BC132">
            <v>-2.7803599834399999E-2</v>
          </cell>
          <cell r="BD132">
            <v>-2.0214319229099999E-3</v>
          </cell>
          <cell r="BE132">
            <v>1.9834578037299998E-2</v>
          </cell>
          <cell r="BF132">
            <v>-5.15827536583E-2</v>
          </cell>
          <cell r="BG132">
            <v>1.9480526447300001E-2</v>
          </cell>
          <cell r="BH132">
            <v>-2.9437541961699999E-2</v>
          </cell>
          <cell r="BI132">
            <v>-2.8151154518100002E-2</v>
          </cell>
          <cell r="BJ132">
            <v>-2.6082694530500002E-2</v>
          </cell>
          <cell r="BK132">
            <v>-2.71431207657E-2</v>
          </cell>
          <cell r="BL132">
            <v>-2.10221409798E-2</v>
          </cell>
          <cell r="BM132">
            <v>-5.8488726615900002E-2</v>
          </cell>
          <cell r="BN132">
            <v>-4.0491819381699998E-3</v>
          </cell>
          <cell r="BO132">
            <v>-2.13106870651E-2</v>
          </cell>
          <cell r="BP132">
            <v>-2.7576148509999999E-2</v>
          </cell>
          <cell r="BQ132">
            <v>-2.9633343219800001E-2</v>
          </cell>
          <cell r="BR132">
            <v>2.57464051247E-2</v>
          </cell>
          <cell r="BS132">
            <v>-1.77147388458E-2</v>
          </cell>
          <cell r="BT132">
            <v>2.8094947338100001E-2</v>
          </cell>
          <cell r="BU132">
            <v>-3.1978368759200002E-2</v>
          </cell>
          <cell r="BV132">
            <v>1.4792144298600001E-2</v>
          </cell>
          <cell r="BW132">
            <v>-4.2668342590300001E-2</v>
          </cell>
          <cell r="BX132">
            <v>-2.61695981026E-2</v>
          </cell>
          <cell r="BY132">
            <v>-2.7490913868000001E-2</v>
          </cell>
          <cell r="BZ132">
            <v>-2.9626607894900001E-2</v>
          </cell>
          <cell r="CA132">
            <v>-2.84380912781E-2</v>
          </cell>
          <cell r="CB132">
            <v>-6.0999393463100002E-3</v>
          </cell>
          <cell r="CC132">
            <v>-5.7455420494099997E-2</v>
          </cell>
          <cell r="CD132">
            <v>-5.9535503387499996E-3</v>
          </cell>
          <cell r="CE132">
            <v>-1.8938243389099999E-2</v>
          </cell>
          <cell r="CF132">
            <v>-2.3802459240000001E-2</v>
          </cell>
          <cell r="CG132">
            <v>-2.6450693607299999E-2</v>
          </cell>
          <cell r="CH132">
            <v>-5.6817650795000001E-2</v>
          </cell>
          <cell r="CI132">
            <v>-2.6888668537100001E-2</v>
          </cell>
          <cell r="CJ132">
            <v>2.1538734436E-2</v>
          </cell>
          <cell r="CK132">
            <v>-3.0937969684600001E-2</v>
          </cell>
          <cell r="CL132">
            <v>-2.5154471397399999E-2</v>
          </cell>
          <cell r="CM132">
            <v>-2.8663337230700001E-2</v>
          </cell>
          <cell r="CN132">
            <v>-5.4879188537600002E-2</v>
          </cell>
          <cell r="CO132">
            <v>-6.0320496559099997E-2</v>
          </cell>
          <cell r="CP132">
            <v>-1.3539671897900001E-2</v>
          </cell>
          <cell r="CQ132">
            <v>-5.1590144634200003E-2</v>
          </cell>
          <cell r="CR132">
            <v>-5.3939044475600002E-2</v>
          </cell>
          <cell r="CS132">
            <v>-1.6263425350199999E-2</v>
          </cell>
          <cell r="CT132">
            <v>2.3884832859000001E-2</v>
          </cell>
          <cell r="CU132">
            <v>-5.0699412822699998E-2</v>
          </cell>
          <cell r="CV132">
            <v>-3.2029688358300001E-2</v>
          </cell>
          <cell r="CW132">
            <v>-2.6747584343000001E-2</v>
          </cell>
          <cell r="CX132">
            <v>1.7345130443600001E-2</v>
          </cell>
          <cell r="CY132">
            <v>-2.13469862938E-2</v>
          </cell>
          <cell r="CZ132">
            <v>1.19112730026E-2</v>
          </cell>
          <cell r="DA132">
            <v>-4.4664919376399999E-2</v>
          </cell>
          <cell r="DB132">
            <v>-2.6009321212799998E-2</v>
          </cell>
          <cell r="DC132">
            <v>-2.1328091621400001E-2</v>
          </cell>
          <cell r="DD132">
            <v>2.6390075683599998E-2</v>
          </cell>
          <cell r="DE132">
            <v>-2.2630214691199999E-2</v>
          </cell>
          <cell r="DF132">
            <v>-2.0615577697800001E-2</v>
          </cell>
          <cell r="DG132">
            <v>-5.3292274475100002E-2</v>
          </cell>
          <cell r="DH132">
            <v>2.1432399749800001E-2</v>
          </cell>
          <cell r="DI132">
            <v>2.7917146682700001E-2</v>
          </cell>
          <cell r="DJ132">
            <v>5.5999159812900002E-3</v>
          </cell>
          <cell r="DK132">
            <v>-1.89929008484E-2</v>
          </cell>
          <cell r="DL132">
            <v>-2.91939377785E-2</v>
          </cell>
          <cell r="DM132">
            <v>1.55625939369E-2</v>
          </cell>
          <cell r="DN132">
            <v>2.7038991451299999E-2</v>
          </cell>
          <cell r="DO132">
            <v>-1.7698109149899999E-2</v>
          </cell>
          <cell r="DP132">
            <v>2.8974592685700001E-2</v>
          </cell>
          <cell r="DQ132">
            <v>-1.04155540466E-2</v>
          </cell>
          <cell r="DR132">
            <v>-3.1041145324699999E-2</v>
          </cell>
          <cell r="DS132">
            <v>-8.1598758697499994E-5</v>
          </cell>
          <cell r="DT132">
            <v>2.04747319221E-2</v>
          </cell>
          <cell r="DU132">
            <v>-4.3637514114399999E-2</v>
          </cell>
          <cell r="DV132">
            <v>-2.8123438358300001E-2</v>
          </cell>
          <cell r="DW132">
            <v>-3.1324326992000003E-2</v>
          </cell>
          <cell r="DX132">
            <v>2.3966252803799999E-2</v>
          </cell>
          <cell r="DY132">
            <v>-2.5531649589500001E-2</v>
          </cell>
          <cell r="DZ132">
            <v>1.29699110985E-2</v>
          </cell>
          <cell r="EA132">
            <v>-2.0044445991500001E-2</v>
          </cell>
          <cell r="EB132">
            <v>-5.1146566867800003E-2</v>
          </cell>
          <cell r="EC132">
            <v>5.8168768882800002E-3</v>
          </cell>
          <cell r="ED132">
            <v>5.7196617126500004E-4</v>
          </cell>
          <cell r="EE132">
            <v>-4.65824604034E-2</v>
          </cell>
          <cell r="EF132">
            <v>-3.3514082431799999E-2</v>
          </cell>
          <cell r="EG132">
            <v>-3.4150838851899998E-2</v>
          </cell>
          <cell r="EH132">
            <v>-2.74146795273E-2</v>
          </cell>
          <cell r="EI132">
            <v>2.1449506282799999E-2</v>
          </cell>
          <cell r="EJ132">
            <v>4.4151544570899997E-3</v>
          </cell>
          <cell r="EK132">
            <v>-2.3874878883400001E-2</v>
          </cell>
          <cell r="EL132">
            <v>2.8676986694300001E-2</v>
          </cell>
          <cell r="EM132">
            <v>2.8048157692000001E-3</v>
          </cell>
          <cell r="EN132">
            <v>2.7098715305299999E-2</v>
          </cell>
          <cell r="EO132">
            <v>2.6738345622999999E-2</v>
          </cell>
          <cell r="EP132">
            <v>-2.1005392074600001E-2</v>
          </cell>
          <cell r="EQ132">
            <v>-4.7828853130299998E-2</v>
          </cell>
          <cell r="ER132">
            <v>-3.0078291893E-2</v>
          </cell>
          <cell r="ES132">
            <v>-2.3396730423000001E-2</v>
          </cell>
          <cell r="ET132">
            <v>-2.5393426418299999E-2</v>
          </cell>
          <cell r="EU132">
            <v>-1.85983181E-2</v>
          </cell>
          <cell r="EV132">
            <v>-2.3459315299999998E-2</v>
          </cell>
          <cell r="EW132">
            <v>-2.4692177772500001E-2</v>
          </cell>
          <cell r="EX132">
            <v>6.4908862114000003E-3</v>
          </cell>
          <cell r="EY132">
            <v>-3.4187018871299997E-2</v>
          </cell>
          <cell r="EZ132">
            <v>-1.24318599701E-2</v>
          </cell>
          <cell r="FA132">
            <v>2.4368464946699999E-2</v>
          </cell>
          <cell r="FB132">
            <v>-3.3359229564699999E-2</v>
          </cell>
          <cell r="FC132">
            <v>-5.6597590446500002E-3</v>
          </cell>
          <cell r="FD132">
            <v>2.2245407104500001E-2</v>
          </cell>
          <cell r="FE132">
            <v>4.7748684883099999E-3</v>
          </cell>
          <cell r="FF132">
            <v>-1.50933861732E-2</v>
          </cell>
          <cell r="FG132">
            <v>-2.4343967437699999E-2</v>
          </cell>
          <cell r="FH132">
            <v>-4.4159233570100001E-2</v>
          </cell>
          <cell r="FI132">
            <v>-2.8021574020400002E-2</v>
          </cell>
          <cell r="FJ132">
            <v>-2.7122855186500001E-2</v>
          </cell>
          <cell r="FK132">
            <v>-4.5761346816999997E-2</v>
          </cell>
          <cell r="FL132">
            <v>-2.29204297066E-2</v>
          </cell>
          <cell r="FM132">
            <v>-5.0471305847199999E-2</v>
          </cell>
          <cell r="FN132">
            <v>-5.5737197399099998E-2</v>
          </cell>
          <cell r="FO132">
            <v>-1.6649544238999999E-2</v>
          </cell>
          <cell r="FP132">
            <v>-5.0627768039699997E-2</v>
          </cell>
          <cell r="FQ132">
            <v>-2.93780565262E-2</v>
          </cell>
          <cell r="FR132">
            <v>-1.14440917969E-4</v>
          </cell>
          <cell r="FS132">
            <v>-3.8800597190900003E-2</v>
          </cell>
          <cell r="FT132">
            <v>-5.22520542145E-2</v>
          </cell>
          <cell r="FU132">
            <v>-5.6443691253700003E-2</v>
          </cell>
          <cell r="FV132">
            <v>-5.7266175746900003E-2</v>
          </cell>
          <cell r="FW132">
            <v>-5.5489063262899999E-2</v>
          </cell>
          <cell r="FX132">
            <v>-3.4165322780599999E-2</v>
          </cell>
          <cell r="FY132">
            <v>-2.7133405208600001E-2</v>
          </cell>
          <cell r="FZ132">
            <v>-2.6720464229600002E-2</v>
          </cell>
          <cell r="GA132">
            <v>-2.3946762084999999E-3</v>
          </cell>
          <cell r="GB132">
            <v>-2.58611440659E-2</v>
          </cell>
          <cell r="GC132">
            <v>8.5617899894699992E-3</v>
          </cell>
          <cell r="GD132">
            <v>2.0754337310800001E-2</v>
          </cell>
          <cell r="GE132">
            <v>2.8169274330100001E-2</v>
          </cell>
          <cell r="GF132">
            <v>-1.58014297485E-2</v>
          </cell>
          <cell r="GG132">
            <v>2.5705873966199999E-2</v>
          </cell>
          <cell r="GH132">
            <v>-4.4013559818299998E-2</v>
          </cell>
          <cell r="GI132">
            <v>-2.1359145641299999E-2</v>
          </cell>
          <cell r="GJ132">
            <v>-3.9228796958899999E-3</v>
          </cell>
          <cell r="GK132">
            <v>1.9888520240800001E-2</v>
          </cell>
          <cell r="GL132">
            <v>2.7762711048099999E-2</v>
          </cell>
          <cell r="GM132">
            <v>-1.64821147919E-2</v>
          </cell>
          <cell r="GN132">
            <v>-2.3488283157300002E-2</v>
          </cell>
          <cell r="GO132">
            <v>-2.1994769573199999E-2</v>
          </cell>
          <cell r="GP132">
            <v>-2.5503098964699999E-2</v>
          </cell>
          <cell r="GQ132">
            <v>2.1153748035399999E-2</v>
          </cell>
          <cell r="GR132">
            <v>-9.9427700042699994E-3</v>
          </cell>
          <cell r="GS132">
            <v>2.03266143799E-2</v>
          </cell>
          <cell r="GT132">
            <v>3.5051345825200003E-2</v>
          </cell>
          <cell r="GU132">
            <v>7.6391100883500002E-3</v>
          </cell>
          <cell r="GV132">
            <v>-5.2636921405800001E-2</v>
          </cell>
          <cell r="GW132">
            <v>-5.38206100464E-2</v>
          </cell>
          <cell r="GX132">
            <v>-3.18649411201E-2</v>
          </cell>
          <cell r="GY132">
            <v>-2.8652727603899999E-2</v>
          </cell>
          <cell r="GZ132">
            <v>-5.3587079048200002E-2</v>
          </cell>
          <cell r="HA132">
            <v>1.9569754600499999E-2</v>
          </cell>
          <cell r="HB132">
            <v>3.2227039337200001E-3</v>
          </cell>
          <cell r="HC132">
            <v>-2.73857116699E-2</v>
          </cell>
          <cell r="HD132">
            <v>-3.0076742172200001E-2</v>
          </cell>
          <cell r="HE132">
            <v>-2.8444707393599999E-2</v>
          </cell>
          <cell r="HF132">
            <v>-2.46113538742E-2</v>
          </cell>
          <cell r="HG132">
            <v>-2.4126946926099999E-2</v>
          </cell>
          <cell r="HH132">
            <v>-2.4107456207299999E-2</v>
          </cell>
          <cell r="HI132">
            <v>2.1206498146100001E-2</v>
          </cell>
          <cell r="HJ132">
            <v>-5.6207180023200003E-3</v>
          </cell>
          <cell r="HK132">
            <v>-5.27853965759E-2</v>
          </cell>
          <cell r="HL132">
            <v>-5.70377707481E-2</v>
          </cell>
          <cell r="HM132">
            <v>-2.4962484836600001E-2</v>
          </cell>
          <cell r="HN132">
            <v>-5.2406728267700001E-2</v>
          </cell>
          <cell r="HO132">
            <v>-3.5410761833200001E-2</v>
          </cell>
          <cell r="HP132">
            <v>-2.9913127422300002E-2</v>
          </cell>
          <cell r="HQ132">
            <v>2.7098357677500001E-2</v>
          </cell>
          <cell r="HR132">
            <v>-3.5956382751500003E-2</v>
          </cell>
          <cell r="HS132">
            <v>-5.9346616268200002E-2</v>
          </cell>
          <cell r="HT132">
            <v>-3.3775210380600003E-2</v>
          </cell>
          <cell r="HU132">
            <v>-3.1104981899299999E-2</v>
          </cell>
          <cell r="HV132">
            <v>-5.5223047733300001E-2</v>
          </cell>
          <cell r="HW132">
            <v>-3.7537753581999997E-2</v>
          </cell>
          <cell r="HX132">
            <v>-2.9200792312600001E-2</v>
          </cell>
          <cell r="HY132">
            <v>-2.3779749870300002E-2</v>
          </cell>
          <cell r="HZ132">
            <v>-1.9767642021199999E-2</v>
          </cell>
          <cell r="IA132">
            <v>9.4281435012800001E-3</v>
          </cell>
          <cell r="IB132">
            <v>-8.3248019218399999E-3</v>
          </cell>
          <cell r="IC132">
            <v>-1.47223472595E-3</v>
          </cell>
          <cell r="ID132">
            <v>2.40578055382E-2</v>
          </cell>
          <cell r="IE132">
            <v>-2.1062016487099999E-2</v>
          </cell>
          <cell r="IF132">
            <v>-2.7924060821500001E-2</v>
          </cell>
          <cell r="IG132">
            <v>1.7709732055699999E-2</v>
          </cell>
          <cell r="IH132">
            <v>-1.2822389602699999E-2</v>
          </cell>
          <cell r="II132">
            <v>1.49312615395E-2</v>
          </cell>
          <cell r="IJ132">
            <v>2.5092542171500001E-2</v>
          </cell>
          <cell r="IK132">
            <v>-2.03585028648E-2</v>
          </cell>
          <cell r="IL132">
            <v>-2.3383617401099999E-2</v>
          </cell>
          <cell r="IM132">
            <v>-2.7122676372500001E-2</v>
          </cell>
          <cell r="IN132">
            <v>1.3641119003299999E-2</v>
          </cell>
          <cell r="IO132">
            <v>-5.4089426994299999E-2</v>
          </cell>
          <cell r="IP132">
            <v>1.53636336327E-2</v>
          </cell>
          <cell r="IQ132">
            <v>-5.2156209945699999E-2</v>
          </cell>
          <cell r="IR132">
            <v>-1.6694582998800001E-2</v>
          </cell>
          <cell r="IS132">
            <v>2.6615811511900001E-2</v>
          </cell>
          <cell r="IT132">
            <v>-0.62724304199199998</v>
          </cell>
        </row>
        <row r="133">
          <cell r="A133" t="str">
            <v>SNP_CN_412689_A1852G_S618G_iniA</v>
          </cell>
          <cell r="B133">
            <v>2.3611843585999999E-2</v>
          </cell>
          <cell r="C133">
            <v>2.0603775978100002E-2</v>
          </cell>
          <cell r="D133">
            <v>-5.3713321685800001E-3</v>
          </cell>
          <cell r="E133">
            <v>4.6109557151799999E-2</v>
          </cell>
          <cell r="F133">
            <v>9.4839334487899999E-3</v>
          </cell>
          <cell r="G133">
            <v>1.9762039184600001E-2</v>
          </cell>
          <cell r="H133">
            <v>5.2390098571799999E-3</v>
          </cell>
          <cell r="I133">
            <v>5.4558575153399999E-2</v>
          </cell>
          <cell r="J133">
            <v>4.5468389987900003E-2</v>
          </cell>
          <cell r="K133">
            <v>8.3715319633500002E-3</v>
          </cell>
          <cell r="L133">
            <v>-7.5991749763500002E-3</v>
          </cell>
          <cell r="M133">
            <v>-1.05927586555E-2</v>
          </cell>
          <cell r="N133">
            <v>4.9601256847400001E-2</v>
          </cell>
          <cell r="O133">
            <v>-6.9816052913699994E-2</v>
          </cell>
          <cell r="P133">
            <v>3.97642850876E-2</v>
          </cell>
          <cell r="Q133">
            <v>5.0741493701900002E-2</v>
          </cell>
          <cell r="R133">
            <v>6.6098690032999993E-2</v>
          </cell>
          <cell r="S133">
            <v>6.69937729836E-2</v>
          </cell>
          <cell r="T133">
            <v>-1.35105252266E-2</v>
          </cell>
          <cell r="U133">
            <v>1.8320739269300002E-2</v>
          </cell>
          <cell r="V133">
            <v>2.0163595676400001E-2</v>
          </cell>
          <cell r="W133">
            <v>2.80933380127E-2</v>
          </cell>
          <cell r="X133">
            <v>2.33808159828E-2</v>
          </cell>
          <cell r="Y133">
            <v>8.3847999572799994E-2</v>
          </cell>
          <cell r="Z133">
            <v>-2.3824870586399999E-2</v>
          </cell>
          <cell r="AA133">
            <v>2.2897839546200002E-2</v>
          </cell>
          <cell r="AB133">
            <v>-3.4211158752400002E-2</v>
          </cell>
          <cell r="AC133">
            <v>5.11820912361E-2</v>
          </cell>
          <cell r="AD133">
            <v>-1.8491148948699999E-2</v>
          </cell>
          <cell r="AE133">
            <v>-5.5668950080899997E-3</v>
          </cell>
          <cell r="AF133">
            <v>9.0764164924600002E-3</v>
          </cell>
          <cell r="AG133">
            <v>2.94659733772E-2</v>
          </cell>
          <cell r="AH133">
            <v>5.2687406539899999E-2</v>
          </cell>
          <cell r="AI133">
            <v>-2.45410203934E-2</v>
          </cell>
          <cell r="AJ133">
            <v>9.3096494674699999E-3</v>
          </cell>
          <cell r="AK133">
            <v>7.3758363723800003E-3</v>
          </cell>
          <cell r="AL133">
            <v>-1.9986212253599998E-2</v>
          </cell>
          <cell r="AM133">
            <v>1.9802570342999998E-2</v>
          </cell>
          <cell r="AN133">
            <v>-2.7295947074899999E-3</v>
          </cell>
          <cell r="AO133">
            <v>4.6157479286200002E-2</v>
          </cell>
          <cell r="AP133">
            <v>-4.74345684052E-3</v>
          </cell>
          <cell r="AQ133">
            <v>2.4445414543200001E-2</v>
          </cell>
          <cell r="AR133">
            <v>5.4954886436500002E-3</v>
          </cell>
          <cell r="AS133">
            <v>2.0132482051799998E-2</v>
          </cell>
          <cell r="AT133">
            <v>3.9993107318899997E-2</v>
          </cell>
          <cell r="AU133">
            <v>5.5218040943099997E-2</v>
          </cell>
          <cell r="AV133">
            <v>-4.8009514808699999E-2</v>
          </cell>
          <cell r="AW133">
            <v>2.2695183753999999E-2</v>
          </cell>
          <cell r="AX133">
            <v>3.7639021873500003E-2</v>
          </cell>
          <cell r="AY133">
            <v>-7.5846314430199997E-3</v>
          </cell>
          <cell r="AZ133">
            <v>3.62412333488E-2</v>
          </cell>
          <cell r="BA133">
            <v>2.7112126350400001E-2</v>
          </cell>
          <cell r="BB133">
            <v>-1.49609446526E-2</v>
          </cell>
          <cell r="BC133">
            <v>3.5906434059100002E-3</v>
          </cell>
          <cell r="BD133">
            <v>7.1394443511999996E-3</v>
          </cell>
          <cell r="BE133">
            <v>5.2835345268200003E-3</v>
          </cell>
          <cell r="BF133">
            <v>1.3471186160999999E-2</v>
          </cell>
          <cell r="BG133">
            <v>-1.47992372513E-2</v>
          </cell>
          <cell r="BH133">
            <v>-9.2800259590100007E-3</v>
          </cell>
          <cell r="BI133">
            <v>-1.05367302895E-2</v>
          </cell>
          <cell r="BJ133">
            <v>-1.5024125576E-2</v>
          </cell>
          <cell r="BK133">
            <v>6.2252283096299998E-3</v>
          </cell>
          <cell r="BL133">
            <v>2.42065191269E-2</v>
          </cell>
          <cell r="BM133">
            <v>8.7577104568499996E-4</v>
          </cell>
          <cell r="BN133">
            <v>5.7795286178599997E-2</v>
          </cell>
          <cell r="BO133">
            <v>2.5527358055100001E-2</v>
          </cell>
          <cell r="BP133">
            <v>2.5195002555800001E-2</v>
          </cell>
          <cell r="BQ133">
            <v>-1.05833411217E-2</v>
          </cell>
          <cell r="BR133">
            <v>-4.3824911117600002E-3</v>
          </cell>
          <cell r="BS133">
            <v>9.0413689613299993E-3</v>
          </cell>
          <cell r="BT133">
            <v>9.3878269195599995E-2</v>
          </cell>
          <cell r="BU133">
            <v>-2.4948418140400001E-2</v>
          </cell>
          <cell r="BV133">
            <v>2.82097458839E-2</v>
          </cell>
          <cell r="BW133">
            <v>2.9753446579000001E-3</v>
          </cell>
          <cell r="BX133">
            <v>-3.0916988849600001E-2</v>
          </cell>
          <cell r="BY133">
            <v>-9.2363953590400005E-3</v>
          </cell>
          <cell r="BZ133">
            <v>2.8142094612099999E-2</v>
          </cell>
          <cell r="CA133">
            <v>4.87097501755E-2</v>
          </cell>
          <cell r="CB133">
            <v>3.4209907054899999E-2</v>
          </cell>
          <cell r="CC133">
            <v>-1.12330913544E-3</v>
          </cell>
          <cell r="CD133">
            <v>-5.12633919716E-2</v>
          </cell>
          <cell r="CE133">
            <v>-1.55628919601E-2</v>
          </cell>
          <cell r="CF133">
            <v>4.8709034919700002E-2</v>
          </cell>
          <cell r="CG133">
            <v>0.114651620388</v>
          </cell>
          <cell r="CH133">
            <v>5.7283103465999997E-2</v>
          </cell>
          <cell r="CI133">
            <v>2.0155906677199999E-2</v>
          </cell>
          <cell r="CJ133">
            <v>8.4455311298400004E-2</v>
          </cell>
          <cell r="CK133">
            <v>3.69281768799E-2</v>
          </cell>
          <cell r="CL133">
            <v>5.9127807617199999E-3</v>
          </cell>
          <cell r="CM133">
            <v>-1.23407244682E-2</v>
          </cell>
          <cell r="CN133">
            <v>2.6812076568600001E-2</v>
          </cell>
          <cell r="CO133">
            <v>-4.6977400779700001E-2</v>
          </cell>
          <cell r="CP133">
            <v>6.7675113678000005E-4</v>
          </cell>
          <cell r="CQ133">
            <v>2.6386916637400001E-2</v>
          </cell>
          <cell r="CR133">
            <v>5.2164256572699998E-2</v>
          </cell>
          <cell r="CS133">
            <v>2.4585068225900002E-2</v>
          </cell>
          <cell r="CT133">
            <v>5.3373396396599999E-2</v>
          </cell>
          <cell r="CU133">
            <v>2.21005678177E-2</v>
          </cell>
          <cell r="CV133">
            <v>3.4252166748000003E-2</v>
          </cell>
          <cell r="CW133">
            <v>-2.87169218063E-3</v>
          </cell>
          <cell r="CX133">
            <v>4.0042400360099997E-3</v>
          </cell>
          <cell r="CY133">
            <v>2.2603929042800001E-2</v>
          </cell>
          <cell r="CZ133">
            <v>3.28453183174E-2</v>
          </cell>
          <cell r="DA133">
            <v>-1.5385568141899999E-2</v>
          </cell>
          <cell r="DB133">
            <v>8.7966322898899996E-3</v>
          </cell>
          <cell r="DC133">
            <v>2.7415037155199998E-2</v>
          </cell>
          <cell r="DD133">
            <v>1.73837542534E-2</v>
          </cell>
          <cell r="DE133">
            <v>2.4684667587300001E-2</v>
          </cell>
          <cell r="DF133">
            <v>4.9607455730399999E-2</v>
          </cell>
          <cell r="DG133">
            <v>7.5679421424900001E-3</v>
          </cell>
          <cell r="DH133">
            <v>-6.5241575241099997E-2</v>
          </cell>
          <cell r="DI133">
            <v>-6.4055919647199996E-3</v>
          </cell>
          <cell r="DJ133">
            <v>3.0535995960199999E-2</v>
          </cell>
          <cell r="DK133">
            <v>2.9511392116500001E-2</v>
          </cell>
          <cell r="DL133">
            <v>-2.2282123565700002E-2</v>
          </cell>
          <cell r="DM133">
            <v>-1.7941057682000001E-2</v>
          </cell>
          <cell r="DN133">
            <v>-8.7052583694500005E-3</v>
          </cell>
          <cell r="DO133">
            <v>0.102919816971</v>
          </cell>
          <cell r="DP133">
            <v>9.0013444423700004E-2</v>
          </cell>
          <cell r="DQ133">
            <v>8.2052350044299997E-3</v>
          </cell>
          <cell r="DR133">
            <v>6.5672874450699997E-2</v>
          </cell>
          <cell r="DS133">
            <v>6.8932175636299997E-2</v>
          </cell>
          <cell r="DT133">
            <v>1.71264410019E-2</v>
          </cell>
          <cell r="DU133">
            <v>3.5165250301399997E-2</v>
          </cell>
          <cell r="DV133">
            <v>2.5652289390599999E-2</v>
          </cell>
          <cell r="DW133">
            <v>1.2632608413699999E-3</v>
          </cell>
          <cell r="DX133">
            <v>-6.8154335022000004E-3</v>
          </cell>
          <cell r="DY133">
            <v>1.7337262630499999E-2</v>
          </cell>
          <cell r="DZ133">
            <v>5.6316137313800002E-2</v>
          </cell>
          <cell r="EA133">
            <v>7.01414346695E-2</v>
          </cell>
          <cell r="EB133">
            <v>2.3297011852300001E-2</v>
          </cell>
          <cell r="EC133">
            <v>1.7451405525200001E-2</v>
          </cell>
          <cell r="ED133">
            <v>4.8148632049600001E-4</v>
          </cell>
          <cell r="EE133">
            <v>-1.04442834854E-2</v>
          </cell>
          <cell r="EF133">
            <v>-9.4615221023600007E-3</v>
          </cell>
          <cell r="EG133">
            <v>1.9206225872E-2</v>
          </cell>
          <cell r="EH133">
            <v>2.4320662021599999E-2</v>
          </cell>
          <cell r="EI133">
            <v>9.6293270587900007E-2</v>
          </cell>
          <cell r="EJ133">
            <v>1.6357004642499999E-2</v>
          </cell>
          <cell r="EK133">
            <v>1.8297255039199999E-2</v>
          </cell>
          <cell r="EL133">
            <v>1.5677034854900001E-2</v>
          </cell>
          <cell r="EM133">
            <v>-8.5857510566699994E-3</v>
          </cell>
          <cell r="EN133">
            <v>2.8179466724399999E-2</v>
          </cell>
          <cell r="EO133">
            <v>6.27171993256E-3</v>
          </cell>
          <cell r="EP133">
            <v>8.57157111168E-2</v>
          </cell>
          <cell r="EQ133">
            <v>1.6758143901799999E-2</v>
          </cell>
          <cell r="ER133">
            <v>1.5313804149599999E-2</v>
          </cell>
          <cell r="ES133">
            <v>-2.91848182678E-3</v>
          </cell>
          <cell r="ET133">
            <v>-3.76796722412E-3</v>
          </cell>
          <cell r="EU133">
            <v>3.6619663238500001E-2</v>
          </cell>
          <cell r="EV133">
            <v>5.6190729141199998E-2</v>
          </cell>
          <cell r="EW133">
            <v>5.3807079792000001E-2</v>
          </cell>
          <cell r="EX133">
            <v>1.6471445560499998E-2</v>
          </cell>
          <cell r="EY133">
            <v>5.32411932945E-2</v>
          </cell>
          <cell r="EZ133">
            <v>2.6700496673599999E-2</v>
          </cell>
          <cell r="FA133">
            <v>3.6939978599499997E-2</v>
          </cell>
          <cell r="FB133">
            <v>2.4715065956099999E-2</v>
          </cell>
          <cell r="FC133">
            <v>9.8973512649499999E-3</v>
          </cell>
          <cell r="FD133">
            <v>1.47592425346E-2</v>
          </cell>
          <cell r="FE133">
            <v>6.08229637146E-3</v>
          </cell>
          <cell r="FF133">
            <v>5.4448187351200002E-2</v>
          </cell>
          <cell r="FG133">
            <v>6.7809224128700003E-3</v>
          </cell>
          <cell r="FH133">
            <v>-4.4189691543599996E-3</v>
          </cell>
          <cell r="FI133">
            <v>-1.58780813217E-3</v>
          </cell>
          <cell r="FJ133">
            <v>2.8669834137000001E-5</v>
          </cell>
          <cell r="FK133">
            <v>2.3989617824600001E-2</v>
          </cell>
          <cell r="FL133">
            <v>2.6869058609000001E-2</v>
          </cell>
          <cell r="FM133">
            <v>2.6587069034600001E-2</v>
          </cell>
          <cell r="FN133">
            <v>1.2986600399000001E-2</v>
          </cell>
          <cell r="FO133">
            <v>5.8472156524700003E-2</v>
          </cell>
          <cell r="FP133">
            <v>3.7681221962000001E-2</v>
          </cell>
          <cell r="FQ133">
            <v>1.0985910892500001E-2</v>
          </cell>
          <cell r="FR133">
            <v>1.0850429534899999E-2</v>
          </cell>
          <cell r="FS133">
            <v>8.7146759033200002E-3</v>
          </cell>
          <cell r="FT133">
            <v>3.06454896927E-2</v>
          </cell>
          <cell r="FU133">
            <v>1.6122043132799999E-2</v>
          </cell>
          <cell r="FV133">
            <v>2.4366796016699999E-2</v>
          </cell>
          <cell r="FW133">
            <v>1.0277211666099999E-2</v>
          </cell>
          <cell r="FX133">
            <v>2.86825299263E-2</v>
          </cell>
          <cell r="FY133">
            <v>4.8014879226700002E-2</v>
          </cell>
          <cell r="FZ133">
            <v>3.6012113094299997E-2</v>
          </cell>
          <cell r="GA133">
            <v>-3.9381146430999998E-2</v>
          </cell>
          <cell r="GB133">
            <v>1.5723884105700001E-2</v>
          </cell>
          <cell r="GC133">
            <v>1.14872455597E-2</v>
          </cell>
          <cell r="GD133">
            <v>4.2692661285400002E-2</v>
          </cell>
          <cell r="GE133">
            <v>2.36151814461E-2</v>
          </cell>
          <cell r="GF133">
            <v>2.8942346572899999E-2</v>
          </cell>
          <cell r="GG133">
            <v>2.0574986934700001E-2</v>
          </cell>
          <cell r="GH133">
            <v>4.7913610935200003E-2</v>
          </cell>
          <cell r="GI133">
            <v>2.1725118160200001E-2</v>
          </cell>
          <cell r="GJ133">
            <v>4.6183407306700001E-2</v>
          </cell>
          <cell r="GK133">
            <v>5.6247055530500002E-2</v>
          </cell>
          <cell r="GL133">
            <v>3.20875644684E-3</v>
          </cell>
          <cell r="GM133">
            <v>-3.7098526954700002E-3</v>
          </cell>
          <cell r="GN133">
            <v>1.86429023743E-2</v>
          </cell>
          <cell r="GO133">
            <v>-3.50946187973E-3</v>
          </cell>
          <cell r="GP133">
            <v>-5.1092207431799999E-2</v>
          </cell>
          <cell r="GQ133">
            <v>-3.2269954681400003E-4</v>
          </cell>
          <cell r="GR133">
            <v>-3.4567713737500001E-3</v>
          </cell>
          <cell r="GS133">
            <v>9.3681216239900004E-3</v>
          </cell>
          <cell r="GT133">
            <v>-3.71830463409E-2</v>
          </cell>
          <cell r="GU133">
            <v>-3.5424232482899998E-2</v>
          </cell>
          <cell r="GV133">
            <v>6.1061441898299998E-2</v>
          </cell>
          <cell r="GW133">
            <v>5.4378747940100003E-2</v>
          </cell>
          <cell r="GX133">
            <v>3.44706773758E-2</v>
          </cell>
          <cell r="GY133">
            <v>4.3606698513000003E-2</v>
          </cell>
          <cell r="GZ133">
            <v>-8.7934732437099997E-3</v>
          </cell>
          <cell r="HA133">
            <v>2.22667455673E-2</v>
          </cell>
          <cell r="HB133">
            <v>1.7529964447000002E-2</v>
          </cell>
          <cell r="HC133">
            <v>4.1530668735500001E-2</v>
          </cell>
          <cell r="HD133">
            <v>1.6055881977099999E-2</v>
          </cell>
          <cell r="HE133">
            <v>2.74177193642E-2</v>
          </cell>
          <cell r="HF133">
            <v>2.0494461059600001E-2</v>
          </cell>
          <cell r="HG133">
            <v>2.85181999207E-2</v>
          </cell>
          <cell r="HH133">
            <v>2.1494209766399999E-2</v>
          </cell>
          <cell r="HI133">
            <v>2.73270606995E-2</v>
          </cell>
          <cell r="HJ133">
            <v>2.1403372287799999E-2</v>
          </cell>
          <cell r="HK133">
            <v>1.9800245761899999E-2</v>
          </cell>
          <cell r="HL133">
            <v>-2.3552179336499999E-3</v>
          </cell>
          <cell r="HM133">
            <v>2.52863168716E-2</v>
          </cell>
          <cell r="HN133">
            <v>4.9775242805500004E-3</v>
          </cell>
          <cell r="HO133">
            <v>-4.9642324447600004E-3</v>
          </cell>
          <cell r="HP133">
            <v>2.37536430359E-3</v>
          </cell>
          <cell r="HQ133">
            <v>4.6571493148799999E-2</v>
          </cell>
          <cell r="HR133">
            <v>4.1800796985599999E-2</v>
          </cell>
          <cell r="HS133">
            <v>1.9040703773499999E-2</v>
          </cell>
          <cell r="HT133">
            <v>5.4261088371299997E-3</v>
          </cell>
          <cell r="HU133">
            <v>2.5549352168999999E-2</v>
          </cell>
          <cell r="HV133">
            <v>-1.35182738304E-2</v>
          </cell>
          <cell r="HW133">
            <v>-6.5099000930800002E-3</v>
          </cell>
          <cell r="HX133">
            <v>6.3610672950700003E-3</v>
          </cell>
          <cell r="HY133">
            <v>4.34858202934E-2</v>
          </cell>
          <cell r="HZ133">
            <v>2.4704873561900001E-2</v>
          </cell>
          <cell r="IA133">
            <v>1.3081014156299999E-2</v>
          </cell>
          <cell r="IB133">
            <v>2.8186857700300001E-2</v>
          </cell>
          <cell r="IC133">
            <v>-1.01345181465E-2</v>
          </cell>
          <cell r="ID133">
            <v>-2.9523313045499999E-2</v>
          </cell>
          <cell r="IE133">
            <v>8.0897212028500001E-3</v>
          </cell>
          <cell r="IF133">
            <v>1.0892868042000001E-2</v>
          </cell>
          <cell r="IG133">
            <v>-3.9759516715999997E-2</v>
          </cell>
          <cell r="IH133">
            <v>-1.53700709343E-2</v>
          </cell>
          <cell r="II133">
            <v>1.79469585419E-3</v>
          </cell>
          <cell r="IJ133">
            <v>5.19613623619E-2</v>
          </cell>
          <cell r="IK133">
            <v>8.1967115402199996E-3</v>
          </cell>
          <cell r="IL133">
            <v>-9.7153782844500002E-3</v>
          </cell>
          <cell r="IM133">
            <v>4.2168438434599997E-2</v>
          </cell>
          <cell r="IN133">
            <v>-2.0948410034200001E-2</v>
          </cell>
          <cell r="IO133">
            <v>5.6117773055999999E-2</v>
          </cell>
          <cell r="IP133">
            <v>7.8097581863400004E-2</v>
          </cell>
          <cell r="IQ133">
            <v>8.75055789948E-3</v>
          </cell>
          <cell r="IR133">
            <v>1.7963629216000001E-2</v>
          </cell>
          <cell r="IS133">
            <v>2.9159005731300001E-2</v>
          </cell>
          <cell r="IT133">
            <v>0.61605769395800003</v>
          </cell>
        </row>
        <row r="134">
          <cell r="A134" t="str">
            <v>SNP_CN_4247972_A1459G_T487A_embB</v>
          </cell>
          <cell r="B134">
            <v>-3.2701432704900002E-2</v>
          </cell>
          <cell r="C134">
            <v>-5.3716957569099999E-2</v>
          </cell>
          <cell r="D134">
            <v>2.6139974594100002E-2</v>
          </cell>
          <cell r="E134">
            <v>-2.6424348354299999E-2</v>
          </cell>
          <cell r="F134">
            <v>2.90334224701E-2</v>
          </cell>
          <cell r="G134">
            <v>-2.5450408458699999E-2</v>
          </cell>
          <cell r="H134">
            <v>-2.9860913753500001E-2</v>
          </cell>
          <cell r="I134">
            <v>-2.9213488102000001E-2</v>
          </cell>
          <cell r="J134">
            <v>-3.6642491817499998E-2</v>
          </cell>
          <cell r="K134">
            <v>-3.2878220081300001E-2</v>
          </cell>
          <cell r="L134">
            <v>2.5992035865800001E-2</v>
          </cell>
          <cell r="M134">
            <v>3.5136401653300002E-2</v>
          </cell>
          <cell r="N134">
            <v>2.7646780013999998E-2</v>
          </cell>
          <cell r="O134">
            <v>3.19585204124E-2</v>
          </cell>
          <cell r="P134">
            <v>-1.63937211037E-2</v>
          </cell>
          <cell r="Q134">
            <v>-1.02359056473E-3</v>
          </cell>
          <cell r="R134">
            <v>3.7355542182899999E-2</v>
          </cell>
          <cell r="S134">
            <v>2.2099733352700001E-2</v>
          </cell>
          <cell r="T134">
            <v>-2.2774219512899999E-2</v>
          </cell>
          <cell r="U134">
            <v>-2.0395755767799999E-2</v>
          </cell>
          <cell r="V134">
            <v>-3.31888794899E-2</v>
          </cell>
          <cell r="W134">
            <v>-3.0646145343799999E-2</v>
          </cell>
          <cell r="X134">
            <v>1.6365170478800001E-2</v>
          </cell>
          <cell r="Y134">
            <v>-5.0227403640699997E-2</v>
          </cell>
          <cell r="Z134">
            <v>-7.01707601547E-3</v>
          </cell>
          <cell r="AA134">
            <v>-2.1347522735599998E-2</v>
          </cell>
          <cell r="AB134">
            <v>-1.3756155967699999E-3</v>
          </cell>
          <cell r="AC134">
            <v>-2.5271058082599999E-2</v>
          </cell>
          <cell r="AD134">
            <v>2.49937772751E-2</v>
          </cell>
          <cell r="AE134">
            <v>-2.2888362407700001E-2</v>
          </cell>
          <cell r="AF134">
            <v>2.4254739284500001E-2</v>
          </cell>
          <cell r="AG134">
            <v>-1.7960071563700001E-2</v>
          </cell>
          <cell r="AH134">
            <v>-1.0836124420200001E-3</v>
          </cell>
          <cell r="AI134">
            <v>-5.0423979759200002E-2</v>
          </cell>
          <cell r="AJ134">
            <v>1.8840372562399999E-2</v>
          </cell>
          <cell r="AK134">
            <v>4.0191650390599999E-2</v>
          </cell>
          <cell r="AL134">
            <v>3.7285089492799998E-3</v>
          </cell>
          <cell r="AM134">
            <v>-2.9900610446900001E-2</v>
          </cell>
          <cell r="AN134">
            <v>-5.3276181221000002E-2</v>
          </cell>
          <cell r="AO134">
            <v>-2.2400379180900001E-2</v>
          </cell>
          <cell r="AP134">
            <v>-5.1472842693299999E-2</v>
          </cell>
          <cell r="AQ134">
            <v>-2.9801428317999999E-2</v>
          </cell>
          <cell r="AR134">
            <v>-2.9363989829999999E-2</v>
          </cell>
          <cell r="AS134">
            <v>-5.1842927932699998E-2</v>
          </cell>
          <cell r="AT134">
            <v>2.84659862518E-2</v>
          </cell>
          <cell r="AU134">
            <v>-1.7225742340099999E-2</v>
          </cell>
          <cell r="AV134">
            <v>2.9678821563700001E-2</v>
          </cell>
          <cell r="AW134">
            <v>3.5953402519199998E-2</v>
          </cell>
          <cell r="AX134">
            <v>-5.6588053703300001E-2</v>
          </cell>
          <cell r="AY134">
            <v>-5.7611942291299997E-2</v>
          </cell>
          <cell r="AZ134">
            <v>-1.27781033516E-2</v>
          </cell>
          <cell r="BA134">
            <v>-1.93594098091E-2</v>
          </cell>
          <cell r="BB134">
            <v>-5.2083313465099999E-2</v>
          </cell>
          <cell r="BC134">
            <v>-2.0545899868000001E-2</v>
          </cell>
          <cell r="BD134">
            <v>-3.2477855682399998E-2</v>
          </cell>
          <cell r="BE134">
            <v>-2.9600560665100001E-2</v>
          </cell>
          <cell r="BF134">
            <v>-5.2687585353900002E-2</v>
          </cell>
          <cell r="BG134">
            <v>-2.0968496799500001E-2</v>
          </cell>
          <cell r="BH134">
            <v>-5.6529045104999995E-4</v>
          </cell>
          <cell r="BI134">
            <v>3.3142685890200002E-2</v>
          </cell>
          <cell r="BJ134">
            <v>-4.16238307953E-2</v>
          </cell>
          <cell r="BK134">
            <v>3.3430457115199999E-2</v>
          </cell>
          <cell r="BL134">
            <v>-1.9989013671900001E-2</v>
          </cell>
          <cell r="BM134">
            <v>2.4081587791399999E-2</v>
          </cell>
          <cell r="BN134">
            <v>-3.2286167144800003E-2</v>
          </cell>
          <cell r="BO134">
            <v>-2.9620587825800002E-2</v>
          </cell>
          <cell r="BP134">
            <v>-5.8576405048399997E-2</v>
          </cell>
          <cell r="BQ134">
            <v>-1.1932849884000001E-2</v>
          </cell>
          <cell r="BR134">
            <v>2.5658249854999999E-2</v>
          </cell>
          <cell r="BS134">
            <v>-2.4976253509500002E-2</v>
          </cell>
          <cell r="BT134">
            <v>-5.21215796471E-2</v>
          </cell>
          <cell r="BU134">
            <v>-2.5232672691300001E-2</v>
          </cell>
          <cell r="BV134">
            <v>1.7434060573599999E-2</v>
          </cell>
          <cell r="BW134">
            <v>2.8343081474300001E-2</v>
          </cell>
          <cell r="BX134">
            <v>-1.82771682739E-2</v>
          </cell>
          <cell r="BY134">
            <v>-2.50106453896E-2</v>
          </cell>
          <cell r="BZ134">
            <v>-2.0976305007900001E-2</v>
          </cell>
          <cell r="CA134">
            <v>-2.1828174591100001E-2</v>
          </cell>
          <cell r="CB134">
            <v>1.6544699668900001E-2</v>
          </cell>
          <cell r="CC134">
            <v>-1.98055505753E-2</v>
          </cell>
          <cell r="CD134">
            <v>-5.0682604312899997E-2</v>
          </cell>
          <cell r="CE134">
            <v>-2.46983170509E-2</v>
          </cell>
          <cell r="CF134">
            <v>-2.1547138690900001E-2</v>
          </cell>
          <cell r="CG134">
            <v>-2.1796822547899999E-3</v>
          </cell>
          <cell r="CH134">
            <v>-2.5809347629500001E-2</v>
          </cell>
          <cell r="CI134">
            <v>3.3502995967899997E-2</v>
          </cell>
          <cell r="CJ134">
            <v>2.4822652339900001E-2</v>
          </cell>
          <cell r="CK134">
            <v>-1.6441404819499999E-2</v>
          </cell>
          <cell r="CL134">
            <v>-2.9483437538100001E-3</v>
          </cell>
          <cell r="CM134">
            <v>-2.5813877582599998E-2</v>
          </cell>
          <cell r="CN134">
            <v>3.67345809937E-2</v>
          </cell>
          <cell r="CO134">
            <v>-1.34382843971E-2</v>
          </cell>
          <cell r="CP134">
            <v>-1.7509877681699999E-2</v>
          </cell>
          <cell r="CQ134">
            <v>1.6320765018500001E-2</v>
          </cell>
          <cell r="CR134">
            <v>3.4056365489999997E-2</v>
          </cell>
          <cell r="CS134">
            <v>-5.1235973834999997E-2</v>
          </cell>
          <cell r="CT134">
            <v>-2.1434545517000001E-2</v>
          </cell>
          <cell r="CU134">
            <v>-3.1951069831800002E-2</v>
          </cell>
          <cell r="CV134">
            <v>-2.2213160991699999E-2</v>
          </cell>
          <cell r="CW134">
            <v>-2.2350132465400002E-2</v>
          </cell>
          <cell r="CX134">
            <v>-5.6846737861600003E-3</v>
          </cell>
          <cell r="CY134">
            <v>-2.42357850075E-2</v>
          </cell>
          <cell r="CZ134">
            <v>-2.4734675884199999E-2</v>
          </cell>
          <cell r="DA134">
            <v>-2.6676952838899998E-2</v>
          </cell>
          <cell r="DB134">
            <v>-2.3974597454100001E-2</v>
          </cell>
          <cell r="DC134">
            <v>-2.9658079147299999E-2</v>
          </cell>
          <cell r="DD134">
            <v>-2.42834091187E-2</v>
          </cell>
          <cell r="DE134">
            <v>2.07670927048E-2</v>
          </cell>
          <cell r="DF134">
            <v>3.3908486366300001E-3</v>
          </cell>
          <cell r="DG134">
            <v>-2.1815240383099999E-2</v>
          </cell>
          <cell r="DH134">
            <v>-2.9448568820999999E-2</v>
          </cell>
          <cell r="DI134">
            <v>-2.80501246452E-2</v>
          </cell>
          <cell r="DJ134">
            <v>-2.4603188037900001E-2</v>
          </cell>
          <cell r="DK134">
            <v>-2.48093605042E-2</v>
          </cell>
          <cell r="DL134">
            <v>1.6083002090499999E-2</v>
          </cell>
          <cell r="DM134">
            <v>2.8308451175700002E-2</v>
          </cell>
          <cell r="DN134">
            <v>-1.02114081383E-2</v>
          </cell>
          <cell r="DO134">
            <v>-5.58630228043E-2</v>
          </cell>
          <cell r="DP134">
            <v>-2.1547257900200002E-2</v>
          </cell>
          <cell r="DQ134">
            <v>-2.6869654655500001E-2</v>
          </cell>
          <cell r="DR134">
            <v>2.1813571453099999E-2</v>
          </cell>
          <cell r="DS134">
            <v>-5.5854916572599996E-3</v>
          </cell>
          <cell r="DT134">
            <v>-1.7006456852000001E-2</v>
          </cell>
          <cell r="DU134">
            <v>1.4443159103399999E-2</v>
          </cell>
          <cell r="DV134">
            <v>-5.3277254104599998E-2</v>
          </cell>
          <cell r="DW134">
            <v>-2.2419512271900002E-2</v>
          </cell>
          <cell r="DX134">
            <v>-5.0008296966599997E-3</v>
          </cell>
          <cell r="DY134">
            <v>2.01426744461E-2</v>
          </cell>
          <cell r="DZ134">
            <v>2.5042235851299999E-2</v>
          </cell>
          <cell r="EA134">
            <v>-3.1629323959399998E-2</v>
          </cell>
          <cell r="EB134">
            <v>-2.91006565094E-2</v>
          </cell>
          <cell r="EC134">
            <v>-4.82258796692E-2</v>
          </cell>
          <cell r="ED134">
            <v>-5.5898964405099998E-2</v>
          </cell>
          <cell r="EE134">
            <v>-3.3859848976099997E-2</v>
          </cell>
          <cell r="EF134">
            <v>-2.5550901889799998E-2</v>
          </cell>
          <cell r="EG134">
            <v>3.4862756729099997E-2</v>
          </cell>
          <cell r="EH134">
            <v>-4.4713497161899998E-2</v>
          </cell>
          <cell r="EI134">
            <v>-1.9910097122200002E-2</v>
          </cell>
          <cell r="EJ134">
            <v>-4.9170255661000001E-2</v>
          </cell>
          <cell r="EK134">
            <v>-3.2894134521500001E-2</v>
          </cell>
          <cell r="EL134">
            <v>-4.8447251319899999E-3</v>
          </cell>
          <cell r="EM134">
            <v>-2.4143636226699999E-2</v>
          </cell>
          <cell r="EN134">
            <v>2.44094729424E-2</v>
          </cell>
          <cell r="EO134">
            <v>-3.4233033657100002E-2</v>
          </cell>
          <cell r="EP134">
            <v>1.63301825523E-2</v>
          </cell>
          <cell r="EQ134">
            <v>-4.1470885276799999E-2</v>
          </cell>
          <cell r="ER134">
            <v>-3.0731976032300001E-2</v>
          </cell>
          <cell r="ES134">
            <v>-2.3124694824200001E-2</v>
          </cell>
          <cell r="ET134">
            <v>1.3259530067400001E-2</v>
          </cell>
          <cell r="EU134">
            <v>-2.0996272563899999E-2</v>
          </cell>
          <cell r="EV134">
            <v>-2.78272628784E-2</v>
          </cell>
          <cell r="EW134">
            <v>-2.7976572513600001E-2</v>
          </cell>
          <cell r="EX134">
            <v>-4.6194374561300003E-2</v>
          </cell>
          <cell r="EY134">
            <v>-2.1204471588099998E-2</v>
          </cell>
          <cell r="EZ134">
            <v>-1.99023485184E-2</v>
          </cell>
          <cell r="FA134">
            <v>-1.73287987709E-2</v>
          </cell>
          <cell r="FB134">
            <v>-1.9343674182899999E-2</v>
          </cell>
          <cell r="FC134">
            <v>-2.2669613361399998E-2</v>
          </cell>
          <cell r="FD134">
            <v>-3.02043557167E-2</v>
          </cell>
          <cell r="FE134">
            <v>-6.8267583846999998E-3</v>
          </cell>
          <cell r="FF134">
            <v>3.5083830356600003E-2</v>
          </cell>
          <cell r="FG134">
            <v>-5.15648126602E-2</v>
          </cell>
          <cell r="FH134">
            <v>-2.8373003006E-2</v>
          </cell>
          <cell r="FI134">
            <v>-2.5036096572899999E-2</v>
          </cell>
          <cell r="FJ134">
            <v>-4.9298286438000001E-2</v>
          </cell>
          <cell r="FK134">
            <v>-3.2832622528099998E-3</v>
          </cell>
          <cell r="FL134">
            <v>-2.4576306343099999E-2</v>
          </cell>
          <cell r="FM134">
            <v>3.1970858573900002E-2</v>
          </cell>
          <cell r="FN134">
            <v>1.34592652321E-2</v>
          </cell>
          <cell r="FO134">
            <v>-3.9779961109199999E-2</v>
          </cell>
          <cell r="FP134">
            <v>-2.0898342132600001E-2</v>
          </cell>
          <cell r="FQ134">
            <v>-2.15531587601E-2</v>
          </cell>
          <cell r="FR134">
            <v>-1.2272477150000001E-2</v>
          </cell>
          <cell r="FS134">
            <v>1.06986761093E-2</v>
          </cell>
          <cell r="FT134">
            <v>-2.3129105567899998E-2</v>
          </cell>
          <cell r="FU134">
            <v>1.09812021255E-2</v>
          </cell>
          <cell r="FV134">
            <v>1.3254284858700001E-3</v>
          </cell>
          <cell r="FW134">
            <v>-2.0594596862800001E-2</v>
          </cell>
          <cell r="FX134">
            <v>-2.24722623825E-2</v>
          </cell>
          <cell r="FY134">
            <v>-2.96932458878E-2</v>
          </cell>
          <cell r="FZ134">
            <v>-2.8120636939999999E-2</v>
          </cell>
          <cell r="GA134">
            <v>-3.3771932125099997E-2</v>
          </cell>
          <cell r="GB134">
            <v>-5.1492631435399998E-2</v>
          </cell>
          <cell r="GC134">
            <v>-2.3450553417199999E-2</v>
          </cell>
          <cell r="GD134">
            <v>-2.0795166492499999E-2</v>
          </cell>
          <cell r="GE134">
            <v>-2.2856891155199999E-2</v>
          </cell>
          <cell r="GF134">
            <v>6.52968883514E-4</v>
          </cell>
          <cell r="GG134">
            <v>-1.63584947586E-2</v>
          </cell>
          <cell r="GH134">
            <v>2.4127900600400001E-2</v>
          </cell>
          <cell r="GI134">
            <v>-3.8576126098599998E-2</v>
          </cell>
          <cell r="GJ134">
            <v>-2.1674156189E-2</v>
          </cell>
          <cell r="GK134">
            <v>-4.7665297985099997E-2</v>
          </cell>
          <cell r="GL134">
            <v>-3.1499862670899999E-2</v>
          </cell>
          <cell r="GM134">
            <v>-4.8265993595099997E-2</v>
          </cell>
          <cell r="GN134">
            <v>-3.0228078365300001E-2</v>
          </cell>
          <cell r="GO134">
            <v>-3.6090612411499999E-4</v>
          </cell>
          <cell r="GP134">
            <v>2.8533935546900001E-2</v>
          </cell>
          <cell r="GQ134">
            <v>3.2023251056700001E-2</v>
          </cell>
          <cell r="GR134">
            <v>-4.5917034149200002E-3</v>
          </cell>
          <cell r="GS134">
            <v>2.5942564010600001E-2</v>
          </cell>
          <cell r="GT134">
            <v>-5.50763607025E-2</v>
          </cell>
          <cell r="GU134">
            <v>-1.7222762107800001E-2</v>
          </cell>
          <cell r="GV134">
            <v>-1.5689730644200001E-2</v>
          </cell>
          <cell r="GW134">
            <v>1.0112524032600001E-3</v>
          </cell>
          <cell r="GX134">
            <v>-1.7149209976200001E-2</v>
          </cell>
          <cell r="GY134">
            <v>-1.1089861393E-2</v>
          </cell>
          <cell r="GZ134">
            <v>-2.2340118884999999E-2</v>
          </cell>
          <cell r="HA134">
            <v>2.1151781082200002E-2</v>
          </cell>
          <cell r="HB134">
            <v>-2.5692999362899999E-2</v>
          </cell>
          <cell r="HC134">
            <v>-5.7865381240799998E-2</v>
          </cell>
          <cell r="HD134">
            <v>-3.4326851367999997E-2</v>
          </cell>
          <cell r="HE134">
            <v>-5.0262868404400002E-2</v>
          </cell>
          <cell r="HF134">
            <v>-5.3709566593200003E-2</v>
          </cell>
          <cell r="HG134">
            <v>-2.99043059349E-2</v>
          </cell>
          <cell r="HH134">
            <v>-1.0729372501400001E-2</v>
          </cell>
          <cell r="HI134">
            <v>-5.5958449840500003E-2</v>
          </cell>
          <cell r="HJ134">
            <v>-3.2910823822000002E-2</v>
          </cell>
          <cell r="HK134">
            <v>-5.7057738304100002E-3</v>
          </cell>
          <cell r="HL134">
            <v>-2.1981894969899999E-2</v>
          </cell>
          <cell r="HM134">
            <v>2.22339630127E-2</v>
          </cell>
          <cell r="HN134">
            <v>6.1358809471099996E-3</v>
          </cell>
          <cell r="HO134">
            <v>-3.2600224018099998E-2</v>
          </cell>
          <cell r="HP134">
            <v>1.0138690471599999E-2</v>
          </cell>
          <cell r="HQ134">
            <v>-1.0234117507900001E-2</v>
          </cell>
          <cell r="HR134">
            <v>-4.3313801288599997E-2</v>
          </cell>
          <cell r="HS134">
            <v>-5.7729661464700002E-2</v>
          </cell>
          <cell r="HT134">
            <v>-3.1735360622399997E-2</v>
          </cell>
          <cell r="HU134">
            <v>-2.8467833995799999E-2</v>
          </cell>
          <cell r="HV134">
            <v>-2.4975955486300001E-2</v>
          </cell>
          <cell r="HW134">
            <v>-2.8500556945800001E-2</v>
          </cell>
          <cell r="HX134">
            <v>-4.4676363468200003E-2</v>
          </cell>
          <cell r="HY134">
            <v>-2.5515496730799999E-2</v>
          </cell>
          <cell r="HZ134">
            <v>-2.3187756538399999E-2</v>
          </cell>
          <cell r="IA134">
            <v>8.8586807250999999E-3</v>
          </cell>
          <cell r="IB134">
            <v>-7.5287818908700002E-3</v>
          </cell>
          <cell r="IC134">
            <v>-2.0243525505099998E-2</v>
          </cell>
          <cell r="ID134">
            <v>-5.4747462272599998E-3</v>
          </cell>
          <cell r="IE134">
            <v>-3.4976005554200003E-2</v>
          </cell>
          <cell r="IF134">
            <v>-2.8049409389499999E-2</v>
          </cell>
          <cell r="IG134">
            <v>-2.8196930885299998E-2</v>
          </cell>
          <cell r="IH134">
            <v>-1.3452053070100001E-2</v>
          </cell>
          <cell r="II134">
            <v>1.3098478317300001E-2</v>
          </cell>
          <cell r="IJ134">
            <v>-1.95180773735E-2</v>
          </cell>
          <cell r="IK134">
            <v>1.3535797596E-2</v>
          </cell>
          <cell r="IL134">
            <v>-5.0923585891699999E-2</v>
          </cell>
          <cell r="IM134">
            <v>-2.90005207062E-2</v>
          </cell>
          <cell r="IN134">
            <v>1.19171738625E-2</v>
          </cell>
          <cell r="IO134">
            <v>1.2313723564099999E-3</v>
          </cell>
          <cell r="IP134">
            <v>-1.8955767154700001E-2</v>
          </cell>
          <cell r="IQ134">
            <v>-2.61690020561E-2</v>
          </cell>
          <cell r="IR134">
            <v>-1.55044030398E-2</v>
          </cell>
          <cell r="IS134">
            <v>2.5189751759200001E-2</v>
          </cell>
          <cell r="IT134">
            <v>-0.61550438404100005</v>
          </cell>
        </row>
        <row r="135">
          <cell r="A135" t="str">
            <v>SNP_CN_4242803_G2941C_V981L_embC</v>
          </cell>
          <cell r="B135">
            <v>-4.2427659034699999E-2</v>
          </cell>
          <cell r="C135">
            <v>-2.52209305763E-2</v>
          </cell>
          <cell r="D135">
            <v>-5.5200457572900001E-3</v>
          </cell>
          <cell r="E135">
            <v>-2.2315382957499999E-3</v>
          </cell>
          <cell r="F135">
            <v>-5.5845379829399999E-3</v>
          </cell>
          <cell r="G135">
            <v>4.5070648193400002E-3</v>
          </cell>
          <cell r="H135">
            <v>-1.15008950233E-2</v>
          </cell>
          <cell r="I135">
            <v>-7.4887275695800001E-3</v>
          </cell>
          <cell r="J135">
            <v>7.37971067429E-3</v>
          </cell>
          <cell r="K135">
            <v>5.4138898849500001E-4</v>
          </cell>
          <cell r="L135">
            <v>1.67137384415E-3</v>
          </cell>
          <cell r="M135">
            <v>1.8538236618000001E-3</v>
          </cell>
          <cell r="N135">
            <v>-1.7115950584399998E-2</v>
          </cell>
          <cell r="O135">
            <v>-6.4399838447599996E-3</v>
          </cell>
          <cell r="P135">
            <v>4.5078992843600001E-4</v>
          </cell>
          <cell r="Q135">
            <v>-8.5297822952299998E-3</v>
          </cell>
          <cell r="R135">
            <v>4.0026307105999999E-3</v>
          </cell>
          <cell r="S135">
            <v>4.7714114189100001E-3</v>
          </cell>
          <cell r="T135">
            <v>-1.3815045356800001E-2</v>
          </cell>
          <cell r="U135">
            <v>-2.2929906845099999E-3</v>
          </cell>
          <cell r="V135">
            <v>-2.6265382766700002E-3</v>
          </cell>
          <cell r="W135">
            <v>-1.8997192382799999E-3</v>
          </cell>
          <cell r="X135">
            <v>1.22818350792E-2</v>
          </cell>
          <cell r="Y135">
            <v>-1.8908262252799998E-2</v>
          </cell>
          <cell r="Z135">
            <v>-1.8449246883400001E-2</v>
          </cell>
          <cell r="AA135">
            <v>-1.28566622734E-2</v>
          </cell>
          <cell r="AB135">
            <v>2.6165723800700001E-2</v>
          </cell>
          <cell r="AC135">
            <v>1.7571210861200001E-2</v>
          </cell>
          <cell r="AD135">
            <v>-2.39169597626E-3</v>
          </cell>
          <cell r="AE135">
            <v>-5.1944255828900001E-3</v>
          </cell>
          <cell r="AF135">
            <v>-2.2882461547899999E-2</v>
          </cell>
          <cell r="AG135">
            <v>-9.0149044990499999E-3</v>
          </cell>
          <cell r="AH135">
            <v>-5.8820247650100002E-3</v>
          </cell>
          <cell r="AI135">
            <v>-6.9248676300000004E-3</v>
          </cell>
          <cell r="AJ135">
            <v>-1.2761890888199999E-2</v>
          </cell>
          <cell r="AK135">
            <v>-3.1792402267499999E-2</v>
          </cell>
          <cell r="AL135">
            <v>-8.9731812477100003E-3</v>
          </cell>
          <cell r="AM135">
            <v>-1.08763575554E-2</v>
          </cell>
          <cell r="AN135">
            <v>-1.29206776619E-2</v>
          </cell>
          <cell r="AO135">
            <v>2.74980068207E-3</v>
          </cell>
          <cell r="AP135">
            <v>3.3935904502899999E-3</v>
          </cell>
          <cell r="AQ135">
            <v>8.2126855850200003E-3</v>
          </cell>
          <cell r="AR135">
            <v>-4.9287080764799998E-4</v>
          </cell>
          <cell r="AS135">
            <v>-2.9256701469400001E-2</v>
          </cell>
          <cell r="AT135">
            <v>-1.04034543037E-2</v>
          </cell>
          <cell r="AU135">
            <v>-2.5900602340700001E-2</v>
          </cell>
          <cell r="AV135">
            <v>-1.23831629753E-2</v>
          </cell>
          <cell r="AW135">
            <v>-1.08626484871E-2</v>
          </cell>
          <cell r="AX135">
            <v>2.3855805397E-2</v>
          </cell>
          <cell r="AY135">
            <v>-8.7974667549099994E-3</v>
          </cell>
          <cell r="AZ135">
            <v>-5.2597522735599997E-3</v>
          </cell>
          <cell r="BA135">
            <v>1.25694870949E-2</v>
          </cell>
          <cell r="BB135">
            <v>7.8696608543400003E-3</v>
          </cell>
          <cell r="BC135">
            <v>1.11654400826E-2</v>
          </cell>
          <cell r="BD135">
            <v>6.0145854949999996E-3</v>
          </cell>
          <cell r="BE135">
            <v>-1.4460623264300001E-2</v>
          </cell>
          <cell r="BF135">
            <v>-2.2724866867099999E-2</v>
          </cell>
          <cell r="BG135">
            <v>-2.5705575942999999E-2</v>
          </cell>
          <cell r="BH135">
            <v>-1.61784887314E-3</v>
          </cell>
          <cell r="BI135">
            <v>-3.7862658500700001E-3</v>
          </cell>
          <cell r="BJ135">
            <v>-1.2558400631E-2</v>
          </cell>
          <cell r="BK135">
            <v>-1.21306777E-2</v>
          </cell>
          <cell r="BL135">
            <v>2.7220845222499998E-3</v>
          </cell>
          <cell r="BM135">
            <v>-8.5791945457500008E-3</v>
          </cell>
          <cell r="BN135">
            <v>1.85409188271E-2</v>
          </cell>
          <cell r="BO135">
            <v>-1.9938349723800002E-3</v>
          </cell>
          <cell r="BP135">
            <v>1.21868252754E-2</v>
          </cell>
          <cell r="BQ135">
            <v>1.02815628052E-2</v>
          </cell>
          <cell r="BR135">
            <v>-1.83005928993E-2</v>
          </cell>
          <cell r="BS135">
            <v>1.8439590930900002E-2</v>
          </cell>
          <cell r="BT135">
            <v>-3.0573070049299999E-2</v>
          </cell>
          <cell r="BU135">
            <v>-3.24446558952E-2</v>
          </cell>
          <cell r="BV135">
            <v>-2.2574663162199999E-3</v>
          </cell>
          <cell r="BW135">
            <v>-1.20293498039E-2</v>
          </cell>
          <cell r="BX135">
            <v>-1.4596581459E-2</v>
          </cell>
          <cell r="BY135">
            <v>-4.7138929367100003E-3</v>
          </cell>
          <cell r="BZ135">
            <v>-1.49784088135E-2</v>
          </cell>
          <cell r="CA135">
            <v>-1.0938346385999999E-2</v>
          </cell>
          <cell r="CB135">
            <v>6.9223642349200004E-3</v>
          </cell>
          <cell r="CC135">
            <v>-7.0120692253099999E-3</v>
          </cell>
          <cell r="CD135">
            <v>-3.5097539424900001E-2</v>
          </cell>
          <cell r="CE135">
            <v>2.7319192886400001E-3</v>
          </cell>
          <cell r="CF135">
            <v>-2.6247501373300001E-3</v>
          </cell>
          <cell r="CG135">
            <v>-4.3761312961599998E-2</v>
          </cell>
          <cell r="CH135">
            <v>-6.1691999435399998E-3</v>
          </cell>
          <cell r="CI135">
            <v>-1.2157678604100001E-2</v>
          </cell>
          <cell r="CJ135">
            <v>-3.1365156173700001E-3</v>
          </cell>
          <cell r="CK135">
            <v>2.8254985809299999E-3</v>
          </cell>
          <cell r="CL135">
            <v>-1.07871294022E-2</v>
          </cell>
          <cell r="CM135">
            <v>1.4132857322700001E-3</v>
          </cell>
          <cell r="CN135">
            <v>-3.60798239708E-2</v>
          </cell>
          <cell r="CO135">
            <v>-3.7767648696899997E-2</v>
          </cell>
          <cell r="CP135">
            <v>-7.3786973953199999E-3</v>
          </cell>
          <cell r="CQ135">
            <v>-1.5911638736699998E-2</v>
          </cell>
          <cell r="CR135">
            <v>-1.7985522747E-2</v>
          </cell>
          <cell r="CS135">
            <v>-1.5920400619500001E-2</v>
          </cell>
          <cell r="CT135">
            <v>-6.9529414176899996E-3</v>
          </cell>
          <cell r="CU135">
            <v>-1.0576844215400001E-3</v>
          </cell>
          <cell r="CV135">
            <v>-3.11026573181E-2</v>
          </cell>
          <cell r="CW135">
            <v>-1.6409099101999999E-2</v>
          </cell>
          <cell r="CX135">
            <v>-8.5437893867499996E-3</v>
          </cell>
          <cell r="CY135">
            <v>-1.6250431537599998E-2</v>
          </cell>
          <cell r="CZ135">
            <v>-1.1116623878499999E-2</v>
          </cell>
          <cell r="DA135">
            <v>-1.4697253704099999E-2</v>
          </cell>
          <cell r="DB135">
            <v>8.5777044296300002E-3</v>
          </cell>
          <cell r="DC135">
            <v>3.38624715805E-2</v>
          </cell>
          <cell r="DD135">
            <v>-8.9519023895299997E-3</v>
          </cell>
          <cell r="DE135">
            <v>1.6509175300600001E-2</v>
          </cell>
          <cell r="DF135">
            <v>1.1371731758100001E-2</v>
          </cell>
          <cell r="DG135">
            <v>1.8022656440699999E-2</v>
          </cell>
          <cell r="DH135">
            <v>1.0529696941399999E-2</v>
          </cell>
          <cell r="DI135">
            <v>-5.1518678665199999E-3</v>
          </cell>
          <cell r="DJ135">
            <v>6.46483898163E-3</v>
          </cell>
          <cell r="DK135">
            <v>1.3653635978699999E-3</v>
          </cell>
          <cell r="DL135">
            <v>-1.35285258293E-2</v>
          </cell>
          <cell r="DM135">
            <v>-6.70266151428E-3</v>
          </cell>
          <cell r="DN135">
            <v>-4.4139027595500001E-3</v>
          </cell>
          <cell r="DO135">
            <v>-4.8699975013700002E-3</v>
          </cell>
          <cell r="DP135">
            <v>8.8143348693799995E-4</v>
          </cell>
          <cell r="DQ135">
            <v>5.03534078598E-3</v>
          </cell>
          <cell r="DR135">
            <v>-7.8369975090000002E-3</v>
          </cell>
          <cell r="DS135">
            <v>-2.2937655448899998E-2</v>
          </cell>
          <cell r="DT135">
            <v>-2.1784067153900001E-2</v>
          </cell>
          <cell r="DU135">
            <v>-7.6677203178400002E-3</v>
          </cell>
          <cell r="DV135">
            <v>5.7882070541399996E-4</v>
          </cell>
          <cell r="DW135">
            <v>-1.4582395553600001E-2</v>
          </cell>
          <cell r="DX135">
            <v>3.4118890762300002E-3</v>
          </cell>
          <cell r="DY135">
            <v>-3.3656835555999999E-2</v>
          </cell>
          <cell r="DZ135">
            <v>-1.47030353546E-2</v>
          </cell>
          <cell r="EA135">
            <v>-9.1276168823199999E-3</v>
          </cell>
          <cell r="EB135">
            <v>6.1984062194800002E-3</v>
          </cell>
          <cell r="EC135">
            <v>1.25765800476E-5</v>
          </cell>
          <cell r="ED135">
            <v>2.45869159698E-3</v>
          </cell>
          <cell r="EE135">
            <v>1.2289583683E-2</v>
          </cell>
          <cell r="EF135">
            <v>-9.6387863159200001E-3</v>
          </cell>
          <cell r="EG135">
            <v>-1.4816403388999999E-2</v>
          </cell>
          <cell r="EH135">
            <v>-1.81798934937E-2</v>
          </cell>
          <cell r="EI135">
            <v>-3.1877994537399999E-2</v>
          </cell>
          <cell r="EJ135">
            <v>-5.0355195999099997E-3</v>
          </cell>
          <cell r="EK135">
            <v>-9.1499686241099994E-3</v>
          </cell>
          <cell r="EL135">
            <v>2.8365850448599999E-2</v>
          </cell>
          <cell r="EM135">
            <v>-4.4336318969700004E-3</v>
          </cell>
          <cell r="EN135">
            <v>3.3341050148000002E-3</v>
          </cell>
          <cell r="EO135">
            <v>-3.3274948596999997E-2</v>
          </cell>
          <cell r="EP135">
            <v>-6.8736076354999995E-4</v>
          </cell>
          <cell r="EQ135">
            <v>2.06327438354E-3</v>
          </cell>
          <cell r="ER135">
            <v>8.3082914352399992E-3</v>
          </cell>
          <cell r="ES135">
            <v>-1.17717981339E-2</v>
          </cell>
          <cell r="ET135">
            <v>-9.59676504135E-3</v>
          </cell>
          <cell r="EU135">
            <v>-7.5243711471599996E-3</v>
          </cell>
          <cell r="EV135">
            <v>1.1831521987899999E-3</v>
          </cell>
          <cell r="EW135">
            <v>5.7267546653700001E-3</v>
          </cell>
          <cell r="EX135">
            <v>-2.22858786583E-2</v>
          </cell>
          <cell r="EY135">
            <v>-1.6050577163700001E-2</v>
          </cell>
          <cell r="EZ135">
            <v>-1.79104804993E-2</v>
          </cell>
          <cell r="FA135">
            <v>-2.9593169689200002E-2</v>
          </cell>
          <cell r="FB135">
            <v>-1.22933983803E-2</v>
          </cell>
          <cell r="FC135">
            <v>4.2766332626300002E-4</v>
          </cell>
          <cell r="FD135">
            <v>-2.20268964767E-3</v>
          </cell>
          <cell r="FE135">
            <v>-2.78739929199E-2</v>
          </cell>
          <cell r="FF135">
            <v>8.4645748138399996E-3</v>
          </cell>
          <cell r="FG135">
            <v>2.6290357112899999E-2</v>
          </cell>
          <cell r="FH135">
            <v>-1.35353207588E-2</v>
          </cell>
          <cell r="FI135">
            <v>-1.7823576927200001E-3</v>
          </cell>
          <cell r="FJ135">
            <v>-2.1378755569499999E-2</v>
          </cell>
          <cell r="FK135">
            <v>-2.1695196628599998E-2</v>
          </cell>
          <cell r="FL135">
            <v>9.5144510269199994E-3</v>
          </cell>
          <cell r="FM135">
            <v>-4.3939352035499996E-3</v>
          </cell>
          <cell r="FN135">
            <v>-1.2122452259100001E-2</v>
          </cell>
          <cell r="FO135">
            <v>-1.02041363716E-2</v>
          </cell>
          <cell r="FP135">
            <v>8.1944465637199995E-4</v>
          </cell>
          <cell r="FQ135">
            <v>3.4906864166299998E-3</v>
          </cell>
          <cell r="FR135">
            <v>-6.9966316223100001E-3</v>
          </cell>
          <cell r="FS135">
            <v>3.1173288822199999E-2</v>
          </cell>
          <cell r="FT135">
            <v>-4.3165087699899999E-3</v>
          </cell>
          <cell r="FU135">
            <v>1.0450482368499999E-3</v>
          </cell>
          <cell r="FV135">
            <v>-1.18623375893E-2</v>
          </cell>
          <cell r="FW135">
            <v>1.12236738205E-2</v>
          </cell>
          <cell r="FX135">
            <v>-2.56212949753E-2</v>
          </cell>
          <cell r="FY135">
            <v>9.1843008995100006E-3</v>
          </cell>
          <cell r="FZ135">
            <v>-1.3267874717700001E-2</v>
          </cell>
          <cell r="GA135">
            <v>-2.0111203193700002E-2</v>
          </cell>
          <cell r="GB135">
            <v>-2.2264003753699999E-2</v>
          </cell>
          <cell r="GC135">
            <v>-8.5367560386700007E-3</v>
          </cell>
          <cell r="GD135">
            <v>-7.2226524352999996E-3</v>
          </cell>
          <cell r="GE135">
            <v>2.25531458855E-2</v>
          </cell>
          <cell r="GF135">
            <v>1.4254152774799999E-2</v>
          </cell>
          <cell r="GG135">
            <v>-1.6214549541499999E-2</v>
          </cell>
          <cell r="GH135">
            <v>1.5661954879799999E-2</v>
          </cell>
          <cell r="GI135">
            <v>6.3478946685800004E-4</v>
          </cell>
          <cell r="GJ135">
            <v>-8.77034664154E-3</v>
          </cell>
          <cell r="GK135">
            <v>6.6971778869600001E-4</v>
          </cell>
          <cell r="GL135">
            <v>3.27414274216E-3</v>
          </cell>
          <cell r="GM135">
            <v>-3.4624576568599998E-2</v>
          </cell>
          <cell r="GN135">
            <v>3.96925210953E-3</v>
          </cell>
          <cell r="GO135">
            <v>4.1276216506999997E-3</v>
          </cell>
          <cell r="GP135">
            <v>-1.74557566643E-2</v>
          </cell>
          <cell r="GQ135">
            <v>4.20641899109E-3</v>
          </cell>
          <cell r="GR135">
            <v>-1.03849172592E-3</v>
          </cell>
          <cell r="GS135">
            <v>6.0939192771899998E-3</v>
          </cell>
          <cell r="GT135">
            <v>-4.6445727348300003E-3</v>
          </cell>
          <cell r="GU135">
            <v>-2.07357406616E-2</v>
          </cell>
          <cell r="GV135">
            <v>-4.8391044139900002E-2</v>
          </cell>
          <cell r="GW135">
            <v>-4.06656265259E-2</v>
          </cell>
          <cell r="GX135">
            <v>-1.30886435509E-2</v>
          </cell>
          <cell r="GY135">
            <v>-1.17147564888E-2</v>
          </cell>
          <cell r="GZ135">
            <v>-8.8781118392899996E-3</v>
          </cell>
          <cell r="HA135">
            <v>5.3922533989000003E-3</v>
          </cell>
          <cell r="HB135">
            <v>4.1653513908400004E-3</v>
          </cell>
          <cell r="HC135">
            <v>-5.4408907890299996E-3</v>
          </cell>
          <cell r="HD135">
            <v>-3.0214190483100001E-3</v>
          </cell>
          <cell r="HE135">
            <v>7.6395273208600002E-3</v>
          </cell>
          <cell r="HF135">
            <v>-1.27044916153E-2</v>
          </cell>
          <cell r="HG135">
            <v>2.3548603057899999E-3</v>
          </cell>
          <cell r="HH135">
            <v>1.2790858745600001E-2</v>
          </cell>
          <cell r="HI135">
            <v>9.4810724258400005E-3</v>
          </cell>
          <cell r="HJ135">
            <v>5.36727905273E-3</v>
          </cell>
          <cell r="HK135">
            <v>-2.42084264755E-3</v>
          </cell>
          <cell r="HL135">
            <v>-2.3381352424599999E-2</v>
          </cell>
          <cell r="HM135">
            <v>-7.8804492950400006E-3</v>
          </cell>
          <cell r="HN135">
            <v>-9.35155153275E-3</v>
          </cell>
          <cell r="HO135">
            <v>1.2415230274200001E-2</v>
          </cell>
          <cell r="HP135">
            <v>-6.5280795097400002E-3</v>
          </cell>
          <cell r="HQ135">
            <v>-2.4411559104900001E-2</v>
          </cell>
          <cell r="HR135">
            <v>-8.2355737686199998E-4</v>
          </cell>
          <cell r="HS135">
            <v>-1.51816606522E-2</v>
          </cell>
          <cell r="HT135">
            <v>-1.9752979278600002E-3</v>
          </cell>
          <cell r="HU135">
            <v>-1.91544890404E-2</v>
          </cell>
          <cell r="HV135">
            <v>-6.5770745277399997E-3</v>
          </cell>
          <cell r="HW135">
            <v>8.18425416946E-3</v>
          </cell>
          <cell r="HX135">
            <v>3.2947659492500001E-3</v>
          </cell>
          <cell r="HY135">
            <v>-1.6941428184500001E-3</v>
          </cell>
          <cell r="HZ135">
            <v>8.9873075485200002E-3</v>
          </cell>
          <cell r="IA135">
            <v>-2.8183937072800001E-2</v>
          </cell>
          <cell r="IB135">
            <v>-7.5005888938900001E-3</v>
          </cell>
          <cell r="IC135">
            <v>-1.8858671188400001E-2</v>
          </cell>
          <cell r="ID135">
            <v>-1.6708970069899999E-2</v>
          </cell>
          <cell r="IE135">
            <v>3.2934844493900002E-2</v>
          </cell>
          <cell r="IF135">
            <v>-1.6645610332500001E-2</v>
          </cell>
          <cell r="IG135">
            <v>5.4571032524099996E-3</v>
          </cell>
          <cell r="IH135">
            <v>-1.30233764648E-2</v>
          </cell>
          <cell r="II135">
            <v>-6.9877505302400004E-3</v>
          </cell>
          <cell r="IJ135">
            <v>4.6482682228100002E-3</v>
          </cell>
          <cell r="IK135">
            <v>-2.9625892639199999E-3</v>
          </cell>
          <cell r="IL135">
            <v>1.17647647858E-2</v>
          </cell>
          <cell r="IM135">
            <v>1.4796197414399999E-2</v>
          </cell>
          <cell r="IN135">
            <v>1.2397766113300001E-2</v>
          </cell>
          <cell r="IO135">
            <v>1.3410687446599999E-2</v>
          </cell>
          <cell r="IP135">
            <v>-6.9261789321900004E-3</v>
          </cell>
          <cell r="IQ135">
            <v>6.103515625E-5</v>
          </cell>
          <cell r="IR135">
            <v>-5.6636617519000001E-3</v>
          </cell>
          <cell r="IS135">
            <v>1.41593785957E-2</v>
          </cell>
          <cell r="IT135">
            <v>-0.39999365806600001</v>
          </cell>
        </row>
        <row r="136">
          <cell r="A136" t="str">
            <v>SNP_CN_4243963_T731G_V244G_embA</v>
          </cell>
          <cell r="B136">
            <v>-8.0100834369700002E-2</v>
          </cell>
          <cell r="C136">
            <v>4.5505762100200003E-3</v>
          </cell>
          <cell r="D136">
            <v>-8.9805066585499999E-2</v>
          </cell>
          <cell r="E136">
            <v>-6.0537159442900002E-2</v>
          </cell>
          <cell r="F136">
            <v>2.5801658630399999E-3</v>
          </cell>
          <cell r="G136">
            <v>-5.8266341686199999E-2</v>
          </cell>
          <cell r="H136">
            <v>-0.121659994125</v>
          </cell>
          <cell r="I136">
            <v>-1.12735033035E-2</v>
          </cell>
          <cell r="J136">
            <v>-0.10073143243799999</v>
          </cell>
          <cell r="K136">
            <v>-4.1596651077299998E-2</v>
          </cell>
          <cell r="L136">
            <v>-1.7773032188400002E-2</v>
          </cell>
          <cell r="M136">
            <v>0.119939088821</v>
          </cell>
          <cell r="N136">
            <v>-4.03643846512E-2</v>
          </cell>
          <cell r="O136">
            <v>-7.2970271110500001E-2</v>
          </cell>
          <cell r="P136">
            <v>6.3489019870799995E-2</v>
          </cell>
          <cell r="Q136">
            <v>-4.4129788875599998E-2</v>
          </cell>
          <cell r="R136">
            <v>3.2470643520400001E-2</v>
          </cell>
          <cell r="S136">
            <v>-7.4368119239799996E-2</v>
          </cell>
          <cell r="T136">
            <v>-5.2894353866599998E-2</v>
          </cell>
          <cell r="U136">
            <v>1.85412168503E-3</v>
          </cell>
          <cell r="V136">
            <v>-8.5712969303100003E-2</v>
          </cell>
          <cell r="W136">
            <v>-2.8300285339399999E-3</v>
          </cell>
          <cell r="X136">
            <v>-6.7173838615400003E-3</v>
          </cell>
          <cell r="Y136">
            <v>-4.4029533863099997E-2</v>
          </cell>
          <cell r="Z136">
            <v>-6.3007175922400002E-2</v>
          </cell>
          <cell r="AA136">
            <v>-7.4434876442000001E-3</v>
          </cell>
          <cell r="AB136">
            <v>-5.0570964813200003E-2</v>
          </cell>
          <cell r="AC136">
            <v>-8.9380025863599999E-2</v>
          </cell>
          <cell r="AD136">
            <v>-4.31903600693E-2</v>
          </cell>
          <cell r="AE136">
            <v>4.5296132564499998E-2</v>
          </cell>
          <cell r="AF136">
            <v>-9.4453454017599997E-2</v>
          </cell>
          <cell r="AG136">
            <v>4.81917262077E-2</v>
          </cell>
          <cell r="AH136">
            <v>-3.0851244926500002E-2</v>
          </cell>
          <cell r="AI136">
            <v>-4.7693729400600002E-2</v>
          </cell>
          <cell r="AJ136">
            <v>-7.42375850677E-3</v>
          </cell>
          <cell r="AK136">
            <v>2.18737125397E-3</v>
          </cell>
          <cell r="AL136">
            <v>-3.8543939590499998E-3</v>
          </cell>
          <cell r="AM136">
            <v>-2.12923288345E-2</v>
          </cell>
          <cell r="AN136">
            <v>-2.1011233329799998E-3</v>
          </cell>
          <cell r="AO136">
            <v>-6.9940507412000003E-2</v>
          </cell>
          <cell r="AP136">
            <v>1.75620317459E-2</v>
          </cell>
          <cell r="AQ136">
            <v>4.4869184494E-2</v>
          </cell>
          <cell r="AR136">
            <v>3.2901108264900003E-2</v>
          </cell>
          <cell r="AS136">
            <v>-4.58785295486E-2</v>
          </cell>
          <cell r="AT136">
            <v>-6.8826913833599998E-2</v>
          </cell>
          <cell r="AU136">
            <v>8.0991983413700001E-3</v>
          </cell>
          <cell r="AV136">
            <v>5.3482353687299998E-2</v>
          </cell>
          <cell r="AW136">
            <v>-3.5212039947499999E-3</v>
          </cell>
          <cell r="AX136">
            <v>5.8444142341600003E-2</v>
          </cell>
          <cell r="AY136">
            <v>4.8187315464E-2</v>
          </cell>
          <cell r="AZ136">
            <v>1.58170461655E-2</v>
          </cell>
          <cell r="BA136">
            <v>4.98414635658E-2</v>
          </cell>
          <cell r="BB136">
            <v>2.2017955780000002E-3</v>
          </cell>
          <cell r="BC136">
            <v>3.2416641712200003E-2</v>
          </cell>
          <cell r="BD136">
            <v>-2.8845608234400001E-2</v>
          </cell>
          <cell r="BE136">
            <v>-3.0770182609599999E-2</v>
          </cell>
          <cell r="BF136">
            <v>2.7954578399699999E-4</v>
          </cell>
          <cell r="BG136">
            <v>-4.0530025959000002E-2</v>
          </cell>
          <cell r="BH136">
            <v>-9.6516430378000007E-2</v>
          </cell>
          <cell r="BI136">
            <v>3.3837735652899999E-2</v>
          </cell>
          <cell r="BJ136">
            <v>-3.3296346664400001E-3</v>
          </cell>
          <cell r="BK136">
            <v>-1.6363143920899999E-2</v>
          </cell>
          <cell r="BL136">
            <v>-1.6893088817599999E-2</v>
          </cell>
          <cell r="BM136">
            <v>-4.72537875175E-2</v>
          </cell>
          <cell r="BN136">
            <v>-2.4066030979200001E-2</v>
          </cell>
          <cell r="BO136">
            <v>5.8485269546500003E-3</v>
          </cell>
          <cell r="BP136">
            <v>-1.3573646545399999E-2</v>
          </cell>
          <cell r="BQ136">
            <v>-3.0324339866599999E-2</v>
          </cell>
          <cell r="BR136">
            <v>-3.7486732006099997E-2</v>
          </cell>
          <cell r="BS136">
            <v>-3.4812211990400001E-2</v>
          </cell>
          <cell r="BT136">
            <v>4.1422903537800003E-2</v>
          </cell>
          <cell r="BU136">
            <v>4.0813267230999997E-2</v>
          </cell>
          <cell r="BV136">
            <v>6.1161518096900002E-3</v>
          </cell>
          <cell r="BW136">
            <v>2.28816866875E-2</v>
          </cell>
          <cell r="BX136">
            <v>1.46793723106E-2</v>
          </cell>
          <cell r="BY136">
            <v>9.20140743256E-3</v>
          </cell>
          <cell r="BZ136">
            <v>-7.5961053371399995E-2</v>
          </cell>
          <cell r="CA136">
            <v>-6.5996050834699997E-3</v>
          </cell>
          <cell r="CB136">
            <v>-1.21812224388E-2</v>
          </cell>
          <cell r="CC136">
            <v>-5.0987541675599997E-2</v>
          </cell>
          <cell r="CD136">
            <v>-7.0852100849200003E-2</v>
          </cell>
          <cell r="CE136">
            <v>-9.4113886356400001E-2</v>
          </cell>
          <cell r="CF136">
            <v>-4.6898722648599997E-3</v>
          </cell>
          <cell r="CG136">
            <v>-4.4454634189600002E-2</v>
          </cell>
          <cell r="CH136">
            <v>5.5272817611699998E-2</v>
          </cell>
          <cell r="CI136">
            <v>-5.45409321785E-2</v>
          </cell>
          <cell r="CJ136">
            <v>-1.524746418E-2</v>
          </cell>
          <cell r="CK136">
            <v>1.8670082092299999E-2</v>
          </cell>
          <cell r="CL136">
            <v>-1.8804371356999999E-2</v>
          </cell>
          <cell r="CM136">
            <v>-4.3277263641399999E-2</v>
          </cell>
          <cell r="CN136">
            <v>-2.7929782867399999E-2</v>
          </cell>
          <cell r="CO136">
            <v>-2.2321522235900001E-2</v>
          </cell>
          <cell r="CP136">
            <v>-1.2618124485E-2</v>
          </cell>
          <cell r="CQ136">
            <v>2.7891397476200001E-3</v>
          </cell>
          <cell r="CR136">
            <v>4.5482933521299999E-2</v>
          </cell>
          <cell r="CS136">
            <v>0.10903674364099999</v>
          </cell>
          <cell r="CT136">
            <v>-2.0549893379200001E-2</v>
          </cell>
          <cell r="CU136">
            <v>-3.9156198501600001E-2</v>
          </cell>
          <cell r="CV136">
            <v>6.9707274437000005E-2</v>
          </cell>
          <cell r="CW136">
            <v>1.04913115501E-2</v>
          </cell>
          <cell r="CX136">
            <v>-3.9743065834000002E-2</v>
          </cell>
          <cell r="CY136">
            <v>-3.3076524734499999E-2</v>
          </cell>
          <cell r="CZ136">
            <v>-5.8830499649000001E-2</v>
          </cell>
          <cell r="DA136">
            <v>-6.5153837204000004E-2</v>
          </cell>
          <cell r="DB136">
            <v>1.8624663352999999E-3</v>
          </cell>
          <cell r="DC136">
            <v>-1.5746891498600001E-2</v>
          </cell>
          <cell r="DD136">
            <v>-3.3886015415199998E-2</v>
          </cell>
          <cell r="DE136">
            <v>3.12316417694E-2</v>
          </cell>
          <cell r="DF136">
            <v>6.6975772380800006E-2</v>
          </cell>
          <cell r="DG136">
            <v>1.8796026706700001E-2</v>
          </cell>
          <cell r="DH136">
            <v>-2.7615487575499999E-2</v>
          </cell>
          <cell r="DI136">
            <v>-7.6468586921699996E-3</v>
          </cell>
          <cell r="DJ136">
            <v>4.8906028270700001E-2</v>
          </cell>
          <cell r="DK136">
            <v>-1.02926492691E-2</v>
          </cell>
          <cell r="DL136">
            <v>1.29714608192E-2</v>
          </cell>
          <cell r="DM136">
            <v>4.5294165611299998E-3</v>
          </cell>
          <cell r="DN136">
            <v>2.1052360534699999E-2</v>
          </cell>
          <cell r="DO136">
            <v>4.1386187076600002E-2</v>
          </cell>
          <cell r="DP136">
            <v>4.0320158004799999E-3</v>
          </cell>
          <cell r="DQ136">
            <v>3.4874141216300003E-2</v>
          </cell>
          <cell r="DR136">
            <v>-5.2300632E-2</v>
          </cell>
          <cell r="DS136">
            <v>-1.0692059993699999E-2</v>
          </cell>
          <cell r="DT136">
            <v>-5.9377014637E-2</v>
          </cell>
          <cell r="DU136">
            <v>-4.3787658214599998E-2</v>
          </cell>
          <cell r="DV136">
            <v>-7.8057050705000004E-3</v>
          </cell>
          <cell r="DW136">
            <v>-5.2429974079100002E-2</v>
          </cell>
          <cell r="DX136">
            <v>-3.3037543296799997E-2</v>
          </cell>
          <cell r="DY136">
            <v>-2.1811723709099999E-2</v>
          </cell>
          <cell r="DZ136">
            <v>-2.26657390594E-2</v>
          </cell>
          <cell r="EA136">
            <v>-3.22832465172E-2</v>
          </cell>
          <cell r="EB136">
            <v>1.9791662692999999E-2</v>
          </cell>
          <cell r="EC136">
            <v>2.24894285202E-3</v>
          </cell>
          <cell r="ED136">
            <v>2.0402312278699999E-2</v>
          </cell>
          <cell r="EE136">
            <v>-1.8797516822799999E-3</v>
          </cell>
          <cell r="EF136">
            <v>-7.3683857917799999E-3</v>
          </cell>
          <cell r="EG136">
            <v>1.77752375603E-2</v>
          </cell>
          <cell r="EH136">
            <v>-1.6755104064899998E-2</v>
          </cell>
          <cell r="EI136">
            <v>-5.9876799583400003E-2</v>
          </cell>
          <cell r="EJ136">
            <v>-2.8458237648000002E-2</v>
          </cell>
          <cell r="EK136">
            <v>-6.6788256168400006E-2</v>
          </cell>
          <cell r="EL136">
            <v>1.5071272849999999E-2</v>
          </cell>
          <cell r="EM136">
            <v>-5.2523612976099997E-2</v>
          </cell>
          <cell r="EN136">
            <v>3.6170721054099998E-2</v>
          </cell>
          <cell r="EO136">
            <v>1.2444257736200001E-3</v>
          </cell>
          <cell r="EP136">
            <v>-3.47021222115E-2</v>
          </cell>
          <cell r="EQ136">
            <v>2.05136537552E-2</v>
          </cell>
          <cell r="ER136">
            <v>-6.8841576576200002E-3</v>
          </cell>
          <cell r="ES136">
            <v>2.9895186424299999E-2</v>
          </cell>
          <cell r="ET136">
            <v>4.9424171447799996E-4</v>
          </cell>
          <cell r="EU136">
            <v>-7.7921926975299996E-2</v>
          </cell>
          <cell r="EV136">
            <v>-4.1041970253E-2</v>
          </cell>
          <cell r="EW136">
            <v>-6.9884955883000005E-2</v>
          </cell>
          <cell r="EX136">
            <v>-6.5005838871000005E-2</v>
          </cell>
          <cell r="EY136">
            <v>-7.2800338268299999E-2</v>
          </cell>
          <cell r="EZ136">
            <v>-5.7922542095200001E-2</v>
          </cell>
          <cell r="FA136">
            <v>-8.6743354797400002E-2</v>
          </cell>
          <cell r="FB136">
            <v>-9.3928277492500004E-2</v>
          </cell>
          <cell r="FC136">
            <v>2.6020765304599999E-2</v>
          </cell>
          <cell r="FD136">
            <v>-3.3754110336299999E-2</v>
          </cell>
          <cell r="FE136">
            <v>-2.6663899421699999E-2</v>
          </cell>
          <cell r="FF136">
            <v>-1.9921839237199999E-2</v>
          </cell>
          <cell r="FG136">
            <v>-1.38410329819E-2</v>
          </cell>
          <cell r="FH136">
            <v>-1.04023814201E-2</v>
          </cell>
          <cell r="FI136">
            <v>-5.2409768104599998E-2</v>
          </cell>
          <cell r="FJ136">
            <v>-0.102765679359</v>
          </cell>
          <cell r="FK136">
            <v>-7.6545834541299998E-2</v>
          </cell>
          <cell r="FL136">
            <v>4.7023594379399999E-2</v>
          </cell>
          <cell r="FM136">
            <v>6.0535669326799999E-3</v>
          </cell>
          <cell r="FN136">
            <v>-5.1721334457400001E-2</v>
          </cell>
          <cell r="FO136">
            <v>-7.5532138347600003E-2</v>
          </cell>
          <cell r="FP136">
            <v>-9.0070366859399995E-2</v>
          </cell>
          <cell r="FQ136">
            <v>-6.2009334564199999E-2</v>
          </cell>
          <cell r="FR136">
            <v>-2.9505431652100001E-2</v>
          </cell>
          <cell r="FS136">
            <v>-7.8022480010999998E-3</v>
          </cell>
          <cell r="FT136">
            <v>-3.6723613738999998E-3</v>
          </cell>
          <cell r="FU136">
            <v>3.60667705536E-3</v>
          </cell>
          <cell r="FV136">
            <v>-7.7793002128599999E-3</v>
          </cell>
          <cell r="FW136">
            <v>1.3605654239699999E-2</v>
          </cell>
          <cell r="FX136">
            <v>-1.3162493705700001E-3</v>
          </cell>
          <cell r="FY136">
            <v>5.1404237747199998E-3</v>
          </cell>
          <cell r="FZ136">
            <v>-9.9276304244999992E-3</v>
          </cell>
          <cell r="GA136">
            <v>2.6103258132900001E-2</v>
          </cell>
          <cell r="GB136">
            <v>2.29822993279E-2</v>
          </cell>
          <cell r="GC136">
            <v>-3.3362150192300002E-2</v>
          </cell>
          <cell r="GD136">
            <v>-4.8846602439900001E-2</v>
          </cell>
          <cell r="GE136">
            <v>-1.6726732253999999E-2</v>
          </cell>
          <cell r="GF136">
            <v>2.1961510181399999E-2</v>
          </cell>
          <cell r="GG136">
            <v>1.2804925441699999E-2</v>
          </cell>
          <cell r="GH136">
            <v>-8.3819687366500001E-2</v>
          </cell>
          <cell r="GI136">
            <v>-1.31726264954E-2</v>
          </cell>
          <cell r="GJ136">
            <v>-1.8854618072499999E-2</v>
          </cell>
          <cell r="GK136">
            <v>-5.7631731033299998E-3</v>
          </cell>
          <cell r="GL136">
            <v>-5.2750110626199999E-3</v>
          </cell>
          <cell r="GM136">
            <v>-3.1132102012599999E-3</v>
          </cell>
          <cell r="GN136">
            <v>-1.6904592513999998E-2</v>
          </cell>
          <cell r="GO136">
            <v>2.13193893433E-3</v>
          </cell>
          <cell r="GP136">
            <v>3.6387085914599999E-2</v>
          </cell>
          <cell r="GQ136">
            <v>-6.2114596366899998E-2</v>
          </cell>
          <cell r="GR136">
            <v>-6.8969070911400004E-2</v>
          </cell>
          <cell r="GS136">
            <v>-6.3422977924300003E-2</v>
          </cell>
          <cell r="GT136">
            <v>6.1790049076100001E-2</v>
          </cell>
          <cell r="GU136">
            <v>2.3591935634599999E-2</v>
          </cell>
          <cell r="GV136">
            <v>3.6528348922700002E-2</v>
          </cell>
          <cell r="GW136">
            <v>4.8579514026599997E-2</v>
          </cell>
          <cell r="GX136">
            <v>2.11626291275E-3</v>
          </cell>
          <cell r="GY136">
            <v>-7.38722085953E-3</v>
          </cell>
          <cell r="GZ136">
            <v>-3.1722545623800003E-2</v>
          </cell>
          <cell r="HA136">
            <v>-5.6541860103600003E-2</v>
          </cell>
          <cell r="HB136">
            <v>-6.1541557311999999E-2</v>
          </cell>
          <cell r="HC136">
            <v>2.5372743606599999E-2</v>
          </cell>
          <cell r="HD136">
            <v>1.9622266292599999E-2</v>
          </cell>
          <cell r="HE136">
            <v>2.6142239570599999E-2</v>
          </cell>
          <cell r="HF136">
            <v>1.9899606704700001E-3</v>
          </cell>
          <cell r="HG136">
            <v>4.6587526798200003E-2</v>
          </cell>
          <cell r="HH136">
            <v>-1.9388258457199999E-2</v>
          </cell>
          <cell r="HI136">
            <v>-1.7578244209300001E-2</v>
          </cell>
          <cell r="HJ136">
            <v>-2.7335405349700002E-2</v>
          </cell>
          <cell r="HK136">
            <v>-2.0275235176100002E-2</v>
          </cell>
          <cell r="HL136">
            <v>-6.4835727214800007E-2</v>
          </cell>
          <cell r="HM136">
            <v>7.8229904174800004E-3</v>
          </cell>
          <cell r="HN136">
            <v>2.2915482521100001E-2</v>
          </cell>
          <cell r="HO136">
            <v>6.0341000556899997E-2</v>
          </cell>
          <cell r="HP136">
            <v>-3.2888591289500002E-2</v>
          </cell>
          <cell r="HQ136">
            <v>-9.6093416213999996E-3</v>
          </cell>
          <cell r="HR136">
            <v>-4.6276986599000001E-2</v>
          </cell>
          <cell r="HS136">
            <v>1.40982866287E-2</v>
          </cell>
          <cell r="HT136">
            <v>-2.3318111896500002E-2</v>
          </cell>
          <cell r="HU136">
            <v>-3.7175118923200003E-2</v>
          </cell>
          <cell r="HV136">
            <v>6.0241699218800002E-2</v>
          </cell>
          <cell r="HW136">
            <v>1.10124945641E-2</v>
          </cell>
          <cell r="HX136">
            <v>4.22239303589E-2</v>
          </cell>
          <cell r="HY136">
            <v>-5.8271884918200002E-3</v>
          </cell>
          <cell r="HZ136">
            <v>-2.0131409168199998E-2</v>
          </cell>
          <cell r="IA136">
            <v>-3.0452668666799999E-2</v>
          </cell>
          <cell r="IB136">
            <v>-1.21282935143E-2</v>
          </cell>
          <cell r="IC136">
            <v>-3.4065961837800002E-2</v>
          </cell>
          <cell r="ID136">
            <v>4.1124582290600002E-2</v>
          </cell>
          <cell r="IE136">
            <v>-1.1668324470500001E-2</v>
          </cell>
          <cell r="IF136">
            <v>6.0574889182999997E-2</v>
          </cell>
          <cell r="IG136">
            <v>2.1675705909699999E-2</v>
          </cell>
          <cell r="IH136">
            <v>-4.68155741692E-2</v>
          </cell>
          <cell r="II136">
            <v>-1.51417851448E-2</v>
          </cell>
          <cell r="IJ136">
            <v>-4.4793128967299999E-2</v>
          </cell>
          <cell r="IK136">
            <v>-1.7166018485999999E-2</v>
          </cell>
          <cell r="IL136">
            <v>7.3561668395999993E-2</v>
          </cell>
          <cell r="IM136">
            <v>7.0918440818799999E-2</v>
          </cell>
          <cell r="IN136">
            <v>1.7600059509299999E-3</v>
          </cell>
          <cell r="IO136">
            <v>2.8095543384599998E-2</v>
          </cell>
          <cell r="IP136">
            <v>-3.1817197799699999E-2</v>
          </cell>
          <cell r="IQ136">
            <v>5.10191917419E-3</v>
          </cell>
          <cell r="IR136">
            <v>-1.3368117622999999E-2</v>
          </cell>
          <cell r="IS136">
            <v>4.1496228426699998E-2</v>
          </cell>
          <cell r="IT136">
            <v>-0.32215258479100001</v>
          </cell>
        </row>
        <row r="137">
          <cell r="A137" t="str">
            <v>SNP_CN_4244668_T1436G_V479G_embA</v>
          </cell>
          <cell r="B137">
            <v>1.9452214241E-2</v>
          </cell>
          <cell r="C137">
            <v>1.91529393196E-2</v>
          </cell>
          <cell r="D137">
            <v>-4.7384560108199997E-2</v>
          </cell>
          <cell r="E137">
            <v>-2.1529614925399999E-2</v>
          </cell>
          <cell r="F137">
            <v>-6.4087092876400006E-2</v>
          </cell>
          <cell r="G137">
            <v>-1.29953622818E-2</v>
          </cell>
          <cell r="H137">
            <v>-3.4033775329600002E-2</v>
          </cell>
          <cell r="I137">
            <v>4.6185433864600001E-2</v>
          </cell>
          <cell r="J137">
            <v>-1.5035033226E-2</v>
          </cell>
          <cell r="K137">
            <v>1.4969587326000001E-2</v>
          </cell>
          <cell r="L137">
            <v>-3.0618906021100002E-2</v>
          </cell>
          <cell r="M137">
            <v>-6.9649398326899994E-2</v>
          </cell>
          <cell r="N137">
            <v>-9.9971413612400001E-2</v>
          </cell>
          <cell r="O137">
            <v>5.4456710815400003E-2</v>
          </cell>
          <cell r="P137">
            <v>2.6517212390900002E-2</v>
          </cell>
          <cell r="Q137">
            <v>-3.0046522617299998E-2</v>
          </cell>
          <cell r="R137">
            <v>3.7775874137899998E-2</v>
          </cell>
          <cell r="S137">
            <v>-3.0290961265599999E-2</v>
          </cell>
          <cell r="T137">
            <v>-5.6992173194899999E-3</v>
          </cell>
          <cell r="U137">
            <v>6.5693557262400004E-2</v>
          </cell>
          <cell r="V137">
            <v>3.3729672431899997E-2</v>
          </cell>
          <cell r="W137">
            <v>-1.04996562004E-2</v>
          </cell>
          <cell r="X137">
            <v>3.59252691269E-2</v>
          </cell>
          <cell r="Y137">
            <v>-7.2505056858100006E-2</v>
          </cell>
          <cell r="Z137">
            <v>-3.7887990474699998E-2</v>
          </cell>
          <cell r="AA137">
            <v>-3.9313554763800003E-2</v>
          </cell>
          <cell r="AB137">
            <v>-1.00355744362E-2</v>
          </cell>
          <cell r="AC137">
            <v>-4.6022534370400003E-3</v>
          </cell>
          <cell r="AD137">
            <v>4.9036324024200002E-2</v>
          </cell>
          <cell r="AE137">
            <v>-2.66271233559E-2</v>
          </cell>
          <cell r="AF137">
            <v>-4.5712232589700003E-2</v>
          </cell>
          <cell r="AG137">
            <v>1.89792513847E-2</v>
          </cell>
          <cell r="AH137">
            <v>-2.2994160652199998E-2</v>
          </cell>
          <cell r="AI137">
            <v>9.9719166755700001E-3</v>
          </cell>
          <cell r="AJ137">
            <v>-2.26779580116E-2</v>
          </cell>
          <cell r="AK137">
            <v>-2.6988387107800001E-2</v>
          </cell>
          <cell r="AL137">
            <v>-1.68352723122E-2</v>
          </cell>
          <cell r="AM137">
            <v>-5.4105877876300001E-2</v>
          </cell>
          <cell r="AN137">
            <v>-2.2471547126799999E-2</v>
          </cell>
          <cell r="AO137">
            <v>-6.2372386455500001E-2</v>
          </cell>
          <cell r="AP137">
            <v>-6.2482237815900003E-2</v>
          </cell>
          <cell r="AQ137">
            <v>-2.09918022156E-2</v>
          </cell>
          <cell r="AR137">
            <v>-1.7102599143999999E-2</v>
          </cell>
          <cell r="AS137">
            <v>-7.8178107738499994E-2</v>
          </cell>
          <cell r="AT137">
            <v>-3.50645184517E-2</v>
          </cell>
          <cell r="AU137">
            <v>-1.7648100853E-2</v>
          </cell>
          <cell r="AV137">
            <v>-6.2533617019700002E-3</v>
          </cell>
          <cell r="AW137">
            <v>1.8587410450000001E-2</v>
          </cell>
          <cell r="AX137">
            <v>4.8102796077700002E-2</v>
          </cell>
          <cell r="AY137">
            <v>-2.2627770900699999E-2</v>
          </cell>
          <cell r="AZ137">
            <v>6.4449489116699996E-2</v>
          </cell>
          <cell r="BA137">
            <v>-1.08532905579E-2</v>
          </cell>
          <cell r="BB137">
            <v>-1.4735460281399999E-3</v>
          </cell>
          <cell r="BC137">
            <v>-6.8509578704799995E-4</v>
          </cell>
          <cell r="BD137">
            <v>-8.7189018726299999E-2</v>
          </cell>
          <cell r="BE137">
            <v>-3.7754595279700001E-2</v>
          </cell>
          <cell r="BF137">
            <v>7.2208046913099996E-3</v>
          </cell>
          <cell r="BG137">
            <v>-4.7468185424799997E-2</v>
          </cell>
          <cell r="BH137">
            <v>-6.6405057907099996E-2</v>
          </cell>
          <cell r="BI137">
            <v>-2.4070084094999999E-2</v>
          </cell>
          <cell r="BJ137">
            <v>-2.2339701652499998E-2</v>
          </cell>
          <cell r="BK137">
            <v>4.5575678348500001E-2</v>
          </cell>
          <cell r="BL137">
            <v>6.6014349460600003E-2</v>
          </cell>
          <cell r="BM137">
            <v>6.0874223709100005E-4</v>
          </cell>
          <cell r="BN137">
            <v>-8.1713259220100004E-2</v>
          </cell>
          <cell r="BO137">
            <v>5.69293498993E-2</v>
          </cell>
          <cell r="BP137">
            <v>-7.6326727867100002E-3</v>
          </cell>
          <cell r="BQ137">
            <v>-8.4364414215099999E-3</v>
          </cell>
          <cell r="BR137">
            <v>-2.0712852478000001E-2</v>
          </cell>
          <cell r="BS137">
            <v>-3.0403137207000001E-2</v>
          </cell>
          <cell r="BT137">
            <v>-4.7568857669799999E-2</v>
          </cell>
          <cell r="BU137">
            <v>-3.5946488380400002E-2</v>
          </cell>
          <cell r="BV137">
            <v>4.3841004371600002E-3</v>
          </cell>
          <cell r="BW137">
            <v>-9.2506408691400005E-4</v>
          </cell>
          <cell r="BX137">
            <v>-4.4243931770299996E-3</v>
          </cell>
          <cell r="BY137">
            <v>3.5977065563200003E-2</v>
          </cell>
          <cell r="BZ137">
            <v>-1.1050701141400001E-3</v>
          </cell>
          <cell r="CA137">
            <v>5.78671693802E-2</v>
          </cell>
          <cell r="CB137">
            <v>-1.49345397949E-2</v>
          </cell>
          <cell r="CC137">
            <v>-1.0922789573699999E-2</v>
          </cell>
          <cell r="CD137">
            <v>4.64805960655E-2</v>
          </cell>
          <cell r="CE137">
            <v>3.8011133670800001E-2</v>
          </cell>
          <cell r="CF137">
            <v>-5.1299273967700003E-2</v>
          </cell>
          <cell r="CG137">
            <v>2.34261751175E-2</v>
          </cell>
          <cell r="CH137">
            <v>2.94636487961E-2</v>
          </cell>
          <cell r="CI137">
            <v>-7.9869627952600004E-3</v>
          </cell>
          <cell r="CJ137">
            <v>-3.05497646332E-3</v>
          </cell>
          <cell r="CK137">
            <v>-3.4743368625599999E-2</v>
          </cell>
          <cell r="CL137">
            <v>1.43653154373E-3</v>
          </cell>
          <cell r="CM137">
            <v>-8.7701916694599993E-2</v>
          </cell>
          <cell r="CN137">
            <v>-6.2113523483300001E-2</v>
          </cell>
          <cell r="CO137">
            <v>1.8527686595900001E-2</v>
          </cell>
          <cell r="CP137">
            <v>-6.0289382934599997E-2</v>
          </cell>
          <cell r="CQ137">
            <v>2.5080740451800001E-2</v>
          </cell>
          <cell r="CR137">
            <v>-1.87672972679E-2</v>
          </cell>
          <cell r="CS137">
            <v>-9.0290486812600004E-2</v>
          </cell>
          <cell r="CT137">
            <v>-4.7226369381E-2</v>
          </cell>
          <cell r="CU137">
            <v>-4.49643135071E-2</v>
          </cell>
          <cell r="CV137">
            <v>1.43097043037E-2</v>
          </cell>
          <cell r="CW137">
            <v>-6.1358809471099996E-3</v>
          </cell>
          <cell r="CX137">
            <v>2.9384493827800001E-3</v>
          </cell>
          <cell r="CY137">
            <v>-5.00559806824E-4</v>
          </cell>
          <cell r="CZ137">
            <v>-3.8546323776199998E-4</v>
          </cell>
          <cell r="DA137">
            <v>-4.8497259616899997E-2</v>
          </cell>
          <cell r="DB137">
            <v>2.12155580521E-2</v>
          </cell>
          <cell r="DC137">
            <v>3.7197768688200003E-2</v>
          </cell>
          <cell r="DD137">
            <v>-1.7929553985599998E-2</v>
          </cell>
          <cell r="DE137">
            <v>-5.1275134086599998E-2</v>
          </cell>
          <cell r="DF137">
            <v>1.85698270798E-3</v>
          </cell>
          <cell r="DG137">
            <v>3.6207437515299999E-2</v>
          </cell>
          <cell r="DH137">
            <v>-1.61855816841E-2</v>
          </cell>
          <cell r="DI137">
            <v>-1.1646509170500001E-2</v>
          </cell>
          <cell r="DJ137">
            <v>-1.16794109344E-2</v>
          </cell>
          <cell r="DK137">
            <v>-8.6769461631800004E-3</v>
          </cell>
          <cell r="DL137">
            <v>-4.6506285667399998E-2</v>
          </cell>
          <cell r="DM137">
            <v>-7.3558688163799998E-3</v>
          </cell>
          <cell r="DN137">
            <v>3.6031007766700002E-3</v>
          </cell>
          <cell r="DO137">
            <v>2.9730379581499999E-2</v>
          </cell>
          <cell r="DP137">
            <v>-3.2649338245399999E-2</v>
          </cell>
          <cell r="DQ137">
            <v>-1.8116235733E-3</v>
          </cell>
          <cell r="DR137">
            <v>1.5479624271400001E-2</v>
          </cell>
          <cell r="DS137">
            <v>7.1541666984599999E-3</v>
          </cell>
          <cell r="DT137">
            <v>5.9928834438300001E-2</v>
          </cell>
          <cell r="DU137">
            <v>4.1962146759000001E-2</v>
          </cell>
          <cell r="DV137">
            <v>6.5191090106999999E-2</v>
          </cell>
          <cell r="DW137">
            <v>2.7114212512999999E-2</v>
          </cell>
          <cell r="DX137">
            <v>-2.94275283813E-2</v>
          </cell>
          <cell r="DY137">
            <v>2.39968299866E-3</v>
          </cell>
          <cell r="DZ137">
            <v>-8.1052184104900005E-3</v>
          </cell>
          <cell r="EA137">
            <v>-1.0334134101900001E-2</v>
          </cell>
          <cell r="EB137">
            <v>-1.1186003684999999E-2</v>
          </cell>
          <cell r="EC137">
            <v>-5.3434371948199999E-3</v>
          </cell>
          <cell r="ED137">
            <v>-1.45030021667E-2</v>
          </cell>
          <cell r="EE137">
            <v>-2.6876509189599999E-2</v>
          </cell>
          <cell r="EF137">
            <v>-1.04883313179E-2</v>
          </cell>
          <cell r="EG137">
            <v>4.80163693428E-2</v>
          </cell>
          <cell r="EH137">
            <v>-2.6826262474100001E-3</v>
          </cell>
          <cell r="EI137">
            <v>-7.3875784874000002E-3</v>
          </cell>
          <cell r="EJ137">
            <v>1.46104693413E-2</v>
          </cell>
          <cell r="EK137">
            <v>-4.1040539741500001E-2</v>
          </cell>
          <cell r="EL137">
            <v>3.1727969646500001E-2</v>
          </cell>
          <cell r="EM137">
            <v>1.5022158622700001E-3</v>
          </cell>
          <cell r="EN137">
            <v>-1.0959267616300001E-2</v>
          </cell>
          <cell r="EO137">
            <v>-1.11876726151E-2</v>
          </cell>
          <cell r="EP137">
            <v>4.7443807125099997E-2</v>
          </cell>
          <cell r="EQ137">
            <v>-2.3542881012E-2</v>
          </cell>
          <cell r="ER137">
            <v>-2.58985161781E-2</v>
          </cell>
          <cell r="ES137">
            <v>-1.2063622474699999E-2</v>
          </cell>
          <cell r="ET137">
            <v>-1.24560594559E-2</v>
          </cell>
          <cell r="EU137">
            <v>5.6502938270600003E-2</v>
          </cell>
          <cell r="EV137">
            <v>-4.4145584106400002E-2</v>
          </cell>
          <cell r="EW137">
            <v>-2.8655052185100002E-2</v>
          </cell>
          <cell r="EX137">
            <v>2.0509064197499999E-2</v>
          </cell>
          <cell r="EY137">
            <v>-5.3706169128399997E-2</v>
          </cell>
          <cell r="EZ137">
            <v>-2.3366868495900001E-2</v>
          </cell>
          <cell r="FA137">
            <v>-4.3810188770299997E-2</v>
          </cell>
          <cell r="FB137">
            <v>7.0274472236600003E-3</v>
          </cell>
          <cell r="FC137">
            <v>-4.2772412300100003E-2</v>
          </cell>
          <cell r="FD137">
            <v>5.2026867866500001E-2</v>
          </cell>
          <cell r="FE137">
            <v>2.4322271347000002E-3</v>
          </cell>
          <cell r="FF137">
            <v>-2.6418387889899999E-2</v>
          </cell>
          <cell r="FG137">
            <v>-5.8887243270900003E-2</v>
          </cell>
          <cell r="FH137">
            <v>-7.4845552444500002E-2</v>
          </cell>
          <cell r="FI137">
            <v>-2.2369623184200001E-2</v>
          </cell>
          <cell r="FJ137">
            <v>-4.6799838542899999E-2</v>
          </cell>
          <cell r="FK137">
            <v>4.9222707748399997E-3</v>
          </cell>
          <cell r="FL137">
            <v>-5.3944468498199998E-2</v>
          </cell>
          <cell r="FM137">
            <v>-2.0107567310300001E-2</v>
          </cell>
          <cell r="FN137">
            <v>-1.38343572617E-2</v>
          </cell>
          <cell r="FO137">
            <v>-2.4114608764600001E-2</v>
          </cell>
          <cell r="FP137">
            <v>3.8488388061499998E-2</v>
          </cell>
          <cell r="FQ137">
            <v>-8.4735751151999994E-3</v>
          </cell>
          <cell r="FR137">
            <v>2.4648785591100002E-2</v>
          </cell>
          <cell r="FS137">
            <v>-7.5012445449800002E-4</v>
          </cell>
          <cell r="FT137">
            <v>-1.35828256607E-2</v>
          </cell>
          <cell r="FU137">
            <v>2.1362841129300002E-2</v>
          </cell>
          <cell r="FV137">
            <v>-1.3799071312E-3</v>
          </cell>
          <cell r="FW137">
            <v>-1.2610793113699999E-2</v>
          </cell>
          <cell r="FX137">
            <v>-7.3884487152099998E-2</v>
          </cell>
          <cell r="FY137">
            <v>1.6123414039599999E-2</v>
          </cell>
          <cell r="FZ137">
            <v>-4.2265057563799996E-3</v>
          </cell>
          <cell r="GA137">
            <v>3.9464533328999997E-2</v>
          </cell>
          <cell r="GB137">
            <v>-9.7185373306300001E-4</v>
          </cell>
          <cell r="GC137">
            <v>-9.1571807861300005E-3</v>
          </cell>
          <cell r="GD137">
            <v>-5.4699182510400002E-3</v>
          </cell>
          <cell r="GE137">
            <v>2.1563291549699999E-2</v>
          </cell>
          <cell r="GF137">
            <v>-1.0332047939299999E-2</v>
          </cell>
          <cell r="GG137">
            <v>1.2544989585900001E-3</v>
          </cell>
          <cell r="GH137">
            <v>1.9271135330200001E-2</v>
          </cell>
          <cell r="GI137">
            <v>4.2792201042200002E-2</v>
          </cell>
          <cell r="GJ137">
            <v>-3.8141667842899997E-2</v>
          </cell>
          <cell r="GK137">
            <v>2.44891047478E-2</v>
          </cell>
          <cell r="GL137">
            <v>3.9024531841300003E-2</v>
          </cell>
          <cell r="GM137">
            <v>-2.15804576874E-3</v>
          </cell>
          <cell r="GN137">
            <v>-3.8091838359799998E-2</v>
          </cell>
          <cell r="GO137">
            <v>-2.9268860817000001E-3</v>
          </cell>
          <cell r="GP137">
            <v>-4.3555617332499998E-2</v>
          </cell>
          <cell r="GQ137">
            <v>2.38370895386E-2</v>
          </cell>
          <cell r="GR137">
            <v>4.1856765747099997E-2</v>
          </cell>
          <cell r="GS137">
            <v>3.4450352191899999E-2</v>
          </cell>
          <cell r="GT137">
            <v>1.10505223274E-2</v>
          </cell>
          <cell r="GU137">
            <v>2.5193691253699999E-2</v>
          </cell>
          <cell r="GV137">
            <v>-1.7285048961599998E-2</v>
          </cell>
          <cell r="GW137">
            <v>-2.5865614414199999E-2</v>
          </cell>
          <cell r="GX137">
            <v>-3.42881083488E-2</v>
          </cell>
          <cell r="GY137">
            <v>-4.67674732208E-2</v>
          </cell>
          <cell r="GZ137">
            <v>1.1357665062E-3</v>
          </cell>
          <cell r="HA137">
            <v>7.1955323219300002E-3</v>
          </cell>
          <cell r="HB137">
            <v>-8.3373188972499998E-3</v>
          </cell>
          <cell r="HC137">
            <v>5.5100798606900002E-2</v>
          </cell>
          <cell r="HD137">
            <v>8.5833072662400006E-3</v>
          </cell>
          <cell r="HE137">
            <v>4.1455030441299998E-4</v>
          </cell>
          <cell r="HF137">
            <v>-9.4074010848999995E-3</v>
          </cell>
          <cell r="HG137">
            <v>3.5246312618300003E-2</v>
          </cell>
          <cell r="HH137">
            <v>4.5043528079999999E-2</v>
          </cell>
          <cell r="HI137">
            <v>5.0956785678900003E-2</v>
          </cell>
          <cell r="HJ137">
            <v>5.5302679538700002E-2</v>
          </cell>
          <cell r="HK137">
            <v>1.4858245849600001E-3</v>
          </cell>
          <cell r="HL137">
            <v>-7.4012041091900002E-2</v>
          </cell>
          <cell r="HM137">
            <v>-2.6100814342500001E-2</v>
          </cell>
          <cell r="HN137">
            <v>-4.8857212066699997E-2</v>
          </cell>
          <cell r="HO137">
            <v>-3.56054902077E-2</v>
          </cell>
          <cell r="HP137">
            <v>-7.3858976364100007E-2</v>
          </cell>
          <cell r="HQ137">
            <v>-5.8773338794700002E-2</v>
          </cell>
          <cell r="HR137">
            <v>-7.46927857399E-2</v>
          </cell>
          <cell r="HS137">
            <v>-1.1724829673799999E-2</v>
          </cell>
          <cell r="HT137">
            <v>-6.1230063438400002E-3</v>
          </cell>
          <cell r="HU137">
            <v>-6.83060884476E-2</v>
          </cell>
          <cell r="HV137">
            <v>3.7688016891499997E-2</v>
          </cell>
          <cell r="HW137">
            <v>-8.7532401084900006E-3</v>
          </cell>
          <cell r="HX137">
            <v>2.49717235565E-2</v>
          </cell>
          <cell r="HY137">
            <v>2.5892257690399999E-2</v>
          </cell>
          <cell r="HZ137">
            <v>-2.0434081554400001E-2</v>
          </cell>
          <cell r="IA137">
            <v>-6.8104863166800001E-3</v>
          </cell>
          <cell r="IB137">
            <v>-7.3111057281500004E-3</v>
          </cell>
          <cell r="IC137">
            <v>4.8366189003E-2</v>
          </cell>
          <cell r="ID137">
            <v>-9.4624161720299992E-3</v>
          </cell>
          <cell r="IE137">
            <v>4.66898083687E-2</v>
          </cell>
          <cell r="IF137">
            <v>-2.8875172138200001E-2</v>
          </cell>
          <cell r="IG137">
            <v>-1.5461087226900001E-2</v>
          </cell>
          <cell r="IH137">
            <v>-3.45964431763E-2</v>
          </cell>
          <cell r="II137">
            <v>-9.5077157020600003E-3</v>
          </cell>
          <cell r="IJ137">
            <v>-1.9525766372699999E-2</v>
          </cell>
          <cell r="IK137">
            <v>6.4901113510100004E-3</v>
          </cell>
          <cell r="IL137">
            <v>1.89961194992E-2</v>
          </cell>
          <cell r="IM137">
            <v>-1.0654389858199999E-2</v>
          </cell>
          <cell r="IN137">
            <v>-1.19642019272E-2</v>
          </cell>
          <cell r="IO137">
            <v>-4.7250270843500003E-2</v>
          </cell>
          <cell r="IP137">
            <v>-5.4395198822E-3</v>
          </cell>
          <cell r="IQ137">
            <v>-6.01175427437E-2</v>
          </cell>
          <cell r="IR137">
            <v>-7.9426756128699993E-3</v>
          </cell>
          <cell r="IS137">
            <v>3.4949656575899997E-2</v>
          </cell>
          <cell r="IT137">
            <v>-0.22726047039</v>
          </cell>
        </row>
        <row r="138">
          <cell r="A138" t="str">
            <v>SNP_CN_412280_T1443G_H481Q_iniA</v>
          </cell>
          <cell r="B138">
            <v>-1.4478683471699999E-2</v>
          </cell>
          <cell r="C138">
            <v>-6.8786144256600002E-3</v>
          </cell>
          <cell r="D138">
            <v>-2.5580823421500001E-2</v>
          </cell>
          <cell r="E138">
            <v>-8.4806680679300004E-3</v>
          </cell>
          <cell r="F138">
            <v>-3.2339096069299998E-3</v>
          </cell>
          <cell r="G138">
            <v>-1.15913152695E-3</v>
          </cell>
          <cell r="H138">
            <v>1.35182738304E-2</v>
          </cell>
          <cell r="I138">
            <v>4.0267705917399997E-3</v>
          </cell>
          <cell r="J138">
            <v>-1.0194659233099999E-2</v>
          </cell>
          <cell r="K138">
            <v>-5.1191449165300003E-3</v>
          </cell>
          <cell r="L138">
            <v>-1.5345811843899999E-3</v>
          </cell>
          <cell r="M138">
            <v>6.6530108451799998E-3</v>
          </cell>
          <cell r="N138">
            <v>-8.2254409789999997E-3</v>
          </cell>
          <cell r="O138">
            <v>-1.6487836837800001E-3</v>
          </cell>
          <cell r="P138">
            <v>2.21194028854E-2</v>
          </cell>
          <cell r="Q138">
            <v>-4.56881523132E-3</v>
          </cell>
          <cell r="R138">
            <v>-7.1802735328699999E-3</v>
          </cell>
          <cell r="S138">
            <v>-5.6346058845500001E-3</v>
          </cell>
          <cell r="T138">
            <v>2.5604367256200002E-2</v>
          </cell>
          <cell r="U138">
            <v>1.4208197593699999E-2</v>
          </cell>
          <cell r="V138">
            <v>3.8431286811799999E-3</v>
          </cell>
          <cell r="W138">
            <v>6.1019062995900002E-3</v>
          </cell>
          <cell r="X138">
            <v>-6.4061284065199996E-3</v>
          </cell>
          <cell r="Y138">
            <v>1.29023790359E-2</v>
          </cell>
          <cell r="Z138">
            <v>-3.7718415260300001E-3</v>
          </cell>
          <cell r="AA138">
            <v>3.3856630325300001E-3</v>
          </cell>
          <cell r="AB138">
            <v>-6.8833231926000004E-3</v>
          </cell>
          <cell r="AC138">
            <v>-7.4719786644000001E-3</v>
          </cell>
          <cell r="AD138">
            <v>-1.5974402427699999E-2</v>
          </cell>
          <cell r="AE138">
            <v>-7.2721242904700001E-3</v>
          </cell>
          <cell r="AF138">
            <v>-7.0645213127100001E-3</v>
          </cell>
          <cell r="AG138">
            <v>-7.88724422455E-3</v>
          </cell>
          <cell r="AH138">
            <v>1.0942339897200001E-2</v>
          </cell>
          <cell r="AI138">
            <v>9.0109705925000005E-3</v>
          </cell>
          <cell r="AJ138">
            <v>8.4791183471700001E-3</v>
          </cell>
          <cell r="AK138">
            <v>-1.00312232971E-2</v>
          </cell>
          <cell r="AL138">
            <v>4.7010183334399998E-4</v>
          </cell>
          <cell r="AM138">
            <v>3.34215164185E-3</v>
          </cell>
          <cell r="AN138">
            <v>1.0063290596E-2</v>
          </cell>
          <cell r="AO138">
            <v>-6.2254071235700002E-3</v>
          </cell>
          <cell r="AP138">
            <v>1.3922393322E-2</v>
          </cell>
          <cell r="AQ138">
            <v>1.9938230514499999E-2</v>
          </cell>
          <cell r="AR138">
            <v>1.7034292221099999E-2</v>
          </cell>
          <cell r="AS138">
            <v>9.4888806343100002E-3</v>
          </cell>
          <cell r="AT138">
            <v>2.5036692619299999E-2</v>
          </cell>
          <cell r="AU138">
            <v>1.9723355770099999E-2</v>
          </cell>
          <cell r="AV138">
            <v>1.19153261185E-2</v>
          </cell>
          <cell r="AW138">
            <v>1.0196566581699999E-3</v>
          </cell>
          <cell r="AX138">
            <v>2.1838128566700001E-2</v>
          </cell>
          <cell r="AY138">
            <v>-3.81278991699E-3</v>
          </cell>
          <cell r="AZ138">
            <v>-2.0245313644399999E-3</v>
          </cell>
          <cell r="BA138">
            <v>5.6185722351099997E-3</v>
          </cell>
          <cell r="BB138">
            <v>-8.18753242493E-3</v>
          </cell>
          <cell r="BC138">
            <v>-8.4834098815899997E-3</v>
          </cell>
          <cell r="BD138">
            <v>-5.7902932167099999E-3</v>
          </cell>
          <cell r="BE138">
            <v>-3.2629966735800001E-3</v>
          </cell>
          <cell r="BF138">
            <v>-1.97237730026E-3</v>
          </cell>
          <cell r="BG138">
            <v>-1.0174751281699999E-2</v>
          </cell>
          <cell r="BH138">
            <v>-1.22527480125E-2</v>
          </cell>
          <cell r="BI138">
            <v>-7.9208612442000002E-4</v>
          </cell>
          <cell r="BJ138">
            <v>-1.75005197525E-3</v>
          </cell>
          <cell r="BK138">
            <v>8.8344812393199995E-3</v>
          </cell>
          <cell r="BL138">
            <v>1.2821018695799999E-2</v>
          </cell>
          <cell r="BM138">
            <v>2.4881362915000001E-3</v>
          </cell>
          <cell r="BN138">
            <v>1.8584728241000001E-4</v>
          </cell>
          <cell r="BO138">
            <v>4.6898722648599997E-3</v>
          </cell>
          <cell r="BP138">
            <v>2.4192929267900002E-3</v>
          </cell>
          <cell r="BQ138">
            <v>-4.2079687118500003E-3</v>
          </cell>
          <cell r="BR138">
            <v>-3.2108426094100001E-3</v>
          </cell>
          <cell r="BS138">
            <v>7.0881247520400001E-3</v>
          </cell>
          <cell r="BT138">
            <v>-4.2939186096199999E-4</v>
          </cell>
          <cell r="BU138">
            <v>-2.9130578041100001E-3</v>
          </cell>
          <cell r="BV138">
            <v>6.5366625785800003E-3</v>
          </cell>
          <cell r="BW138">
            <v>-4.7944784164400001E-3</v>
          </cell>
          <cell r="BX138">
            <v>4.3574571609500002E-3</v>
          </cell>
          <cell r="BY138">
            <v>-1.46377086639E-3</v>
          </cell>
          <cell r="BZ138">
            <v>4.57328557968E-3</v>
          </cell>
          <cell r="CA138">
            <v>-7.4505805969199995E-5</v>
          </cell>
          <cell r="CB138">
            <v>9.0960860252400008E-3</v>
          </cell>
          <cell r="CC138">
            <v>1.21901631355E-2</v>
          </cell>
          <cell r="CD138">
            <v>1.43163204193E-2</v>
          </cell>
          <cell r="CE138">
            <v>-5.1315426826500001E-3</v>
          </cell>
          <cell r="CF138">
            <v>4.8900842666599999E-3</v>
          </cell>
          <cell r="CG138">
            <v>3.74913215637E-4</v>
          </cell>
          <cell r="CH138">
            <v>8.2932114601100004E-3</v>
          </cell>
          <cell r="CI138">
            <v>1.4443993568399999E-3</v>
          </cell>
          <cell r="CJ138">
            <v>-1.0505676269500001E-2</v>
          </cell>
          <cell r="CK138">
            <v>-1.7335593700400002E-2</v>
          </cell>
          <cell r="CL138">
            <v>-1.2079834938E-2</v>
          </cell>
          <cell r="CM138">
            <v>-9.0548396110500008E-3</v>
          </cell>
          <cell r="CN138">
            <v>1.26985907555E-2</v>
          </cell>
          <cell r="CO138">
            <v>1.80298089981E-3</v>
          </cell>
          <cell r="CP138">
            <v>5.01227378845E-3</v>
          </cell>
          <cell r="CQ138">
            <v>6.21622800827E-3</v>
          </cell>
          <cell r="CR138">
            <v>7.2092413902300001E-3</v>
          </cell>
          <cell r="CS138">
            <v>-1.41959190369E-2</v>
          </cell>
          <cell r="CT138">
            <v>-3.5359263420100002E-3</v>
          </cell>
          <cell r="CU138">
            <v>-2.73215770721E-3</v>
          </cell>
          <cell r="CV138">
            <v>5.6166052818299997E-3</v>
          </cell>
          <cell r="CW138">
            <v>9.9456310272199992E-4</v>
          </cell>
          <cell r="CX138">
            <v>1.10745429993E-3</v>
          </cell>
          <cell r="CY138">
            <v>1.8189668655400001E-2</v>
          </cell>
          <cell r="CZ138">
            <v>1.3105213642099999E-2</v>
          </cell>
          <cell r="DA138">
            <v>-6.5239667892500004E-3</v>
          </cell>
          <cell r="DB138">
            <v>6.2519907951399997E-3</v>
          </cell>
          <cell r="DC138">
            <v>7.8010559081999999E-3</v>
          </cell>
          <cell r="DD138">
            <v>4.2379498481799997E-3</v>
          </cell>
          <cell r="DE138">
            <v>1.21011137962E-2</v>
          </cell>
          <cell r="DF138">
            <v>9.2265605926500002E-3</v>
          </cell>
          <cell r="DG138">
            <v>-1.4172196388200001E-3</v>
          </cell>
          <cell r="DH138">
            <v>4.5678019523599997E-3</v>
          </cell>
          <cell r="DI138">
            <v>8.1455111503599999E-3</v>
          </cell>
          <cell r="DJ138">
            <v>-5.5271387100200005E-4</v>
          </cell>
          <cell r="DK138">
            <v>-1.05402469635E-2</v>
          </cell>
          <cell r="DL138">
            <v>2.45761871338E-3</v>
          </cell>
          <cell r="DM138">
            <v>-3.0034780502299998E-3</v>
          </cell>
          <cell r="DN138">
            <v>5.8514475822400002E-3</v>
          </cell>
          <cell r="DO138">
            <v>-1.4277100563E-3</v>
          </cell>
          <cell r="DP138">
            <v>-6.9370269775400001E-3</v>
          </cell>
          <cell r="DQ138">
            <v>2.3955106735200002E-3</v>
          </cell>
          <cell r="DR138">
            <v>-1.1825859546700001E-2</v>
          </cell>
          <cell r="DS138">
            <v>-9.9226236343399991E-3</v>
          </cell>
          <cell r="DT138">
            <v>-7.1563720703100003E-3</v>
          </cell>
          <cell r="DU138">
            <v>-2.4911761283899999E-3</v>
          </cell>
          <cell r="DV138">
            <v>2.5542974472000002E-3</v>
          </cell>
          <cell r="DW138">
            <v>-5.7420730590799999E-3</v>
          </cell>
          <cell r="DX138">
            <v>1.0037839412700001E-2</v>
          </cell>
          <cell r="DY138">
            <v>-6.8706274032600005E-4</v>
          </cell>
          <cell r="DZ138">
            <v>-7.8856945037800001E-4</v>
          </cell>
          <cell r="EA138">
            <v>-3.5905838012700001E-3</v>
          </cell>
          <cell r="EB138">
            <v>4.7070384025600003E-3</v>
          </cell>
          <cell r="EC138">
            <v>6.95931911469E-3</v>
          </cell>
          <cell r="ED138">
            <v>3.5751461982700002E-3</v>
          </cell>
          <cell r="EE138">
            <v>1.67459249496E-3</v>
          </cell>
          <cell r="EF138">
            <v>-5.0598382949800002E-3</v>
          </cell>
          <cell r="EG138">
            <v>-1.9373297691299999E-3</v>
          </cell>
          <cell r="EH138">
            <v>6.2075257301300001E-3</v>
          </cell>
          <cell r="EI138">
            <v>1.15170478821E-2</v>
          </cell>
          <cell r="EJ138">
            <v>5.1911473274200001E-3</v>
          </cell>
          <cell r="EK138">
            <v>9.3140602111799996E-3</v>
          </cell>
          <cell r="EL138">
            <v>2.1528601646400001E-2</v>
          </cell>
          <cell r="EM138">
            <v>8.2845091819799994E-3</v>
          </cell>
          <cell r="EN138">
            <v>1.0726451873800001E-3</v>
          </cell>
          <cell r="EO138">
            <v>6.8012475967400001E-3</v>
          </cell>
          <cell r="EP138">
            <v>2.4335384368900002E-3</v>
          </cell>
          <cell r="EQ138">
            <v>-3.9910078048700001E-3</v>
          </cell>
          <cell r="ER138">
            <v>1.6323328018199999E-3</v>
          </cell>
          <cell r="ES138">
            <v>-1.03308558464E-2</v>
          </cell>
          <cell r="ET138">
            <v>-1.29437446594E-3</v>
          </cell>
          <cell r="EU138">
            <v>3.84140014648E-3</v>
          </cell>
          <cell r="EV138">
            <v>-1.14870071411E-3</v>
          </cell>
          <cell r="EW138">
            <v>1.46055221558E-3</v>
          </cell>
          <cell r="EX138">
            <v>4.73082065582E-3</v>
          </cell>
          <cell r="EY138">
            <v>-8.6860656738300002E-3</v>
          </cell>
          <cell r="EZ138">
            <v>-1.5285015106200001E-3</v>
          </cell>
          <cell r="FA138">
            <v>2.2873282432600002E-3</v>
          </cell>
          <cell r="FB138">
            <v>2.3031234741200001E-4</v>
          </cell>
          <cell r="FC138">
            <v>2.01719999313E-3</v>
          </cell>
          <cell r="FD138">
            <v>-5.8245658874499999E-4</v>
          </cell>
          <cell r="FE138">
            <v>-9.3644857406600002E-4</v>
          </cell>
          <cell r="FF138">
            <v>-1.8128156662000001E-3</v>
          </cell>
          <cell r="FG138">
            <v>-7.3400735855099998E-3</v>
          </cell>
          <cell r="FH138">
            <v>-2.5374293327300001E-3</v>
          </cell>
          <cell r="FI138">
            <v>1.05149149895E-2</v>
          </cell>
          <cell r="FJ138">
            <v>8.3251595497100001E-3</v>
          </cell>
          <cell r="FK138">
            <v>-1.8411874771099999E-3</v>
          </cell>
          <cell r="FL138">
            <v>1.8718063831300001E-2</v>
          </cell>
          <cell r="FM138">
            <v>1.1522591114000001E-2</v>
          </cell>
          <cell r="FN138">
            <v>-6.3703060150100002E-3</v>
          </cell>
          <cell r="FO138">
            <v>1.8983602523799999E-2</v>
          </cell>
          <cell r="FP138">
            <v>9.6343159675600001E-3</v>
          </cell>
          <cell r="FQ138">
            <v>6.9453120231600003E-3</v>
          </cell>
          <cell r="FR138">
            <v>1.1970341205599999E-2</v>
          </cell>
          <cell r="FS138">
            <v>1.2252926826499999E-3</v>
          </cell>
          <cell r="FT138">
            <v>8.66591930389E-4</v>
          </cell>
          <cell r="FU138">
            <v>-3.61222028732E-3</v>
          </cell>
          <cell r="FV138">
            <v>4.79316711426E-3</v>
          </cell>
          <cell r="FW138">
            <v>-2.9311180114700002E-3</v>
          </cell>
          <cell r="FX138">
            <v>6.6053867340099999E-3</v>
          </cell>
          <cell r="FY138">
            <v>-1.82855129242E-3</v>
          </cell>
          <cell r="FZ138">
            <v>5.40906190872E-3</v>
          </cell>
          <cell r="GA138">
            <v>6.37125968933E-3</v>
          </cell>
          <cell r="GB138">
            <v>-2.3448467254600001E-4</v>
          </cell>
          <cell r="GC138">
            <v>3.8530826568599998E-3</v>
          </cell>
          <cell r="GD138">
            <v>1.3222217559799999E-2</v>
          </cell>
          <cell r="GE138">
            <v>1.6212463378900001E-3</v>
          </cell>
          <cell r="GF138">
            <v>8.3249807357800003E-3</v>
          </cell>
          <cell r="GG138">
            <v>4.9976706504799998E-3</v>
          </cell>
          <cell r="GH138">
            <v>1.3512969016999999E-3</v>
          </cell>
          <cell r="GI138">
            <v>2.1094083786E-4</v>
          </cell>
          <cell r="GJ138">
            <v>6.2658190727199999E-3</v>
          </cell>
          <cell r="GK138">
            <v>6.1482787132300003E-3</v>
          </cell>
          <cell r="GL138">
            <v>9.3383193016100003E-3</v>
          </cell>
          <cell r="GM138">
            <v>1.1755168438000001E-2</v>
          </cell>
          <cell r="GN138">
            <v>1.4514088630700001E-2</v>
          </cell>
          <cell r="GO138">
            <v>1.7530679702799999E-2</v>
          </cell>
          <cell r="GP138">
            <v>2.5767087936400001E-4</v>
          </cell>
          <cell r="GQ138">
            <v>1.1795163154599999E-3</v>
          </cell>
          <cell r="GR138">
            <v>3.4037232399E-3</v>
          </cell>
          <cell r="GS138">
            <v>3.5604834556599999E-3</v>
          </cell>
          <cell r="GT138">
            <v>-3.1074881553599999E-3</v>
          </cell>
          <cell r="GU138">
            <v>-1.43580436707E-2</v>
          </cell>
          <cell r="GV138">
            <v>-3.8901567459100001E-3</v>
          </cell>
          <cell r="GW138">
            <v>-3.2063126564000001E-3</v>
          </cell>
          <cell r="GX138">
            <v>-2.7728080749500001E-3</v>
          </cell>
          <cell r="GY138">
            <v>6.1239004135100004E-3</v>
          </cell>
          <cell r="GZ138">
            <v>3.9703845977800004E-3</v>
          </cell>
          <cell r="HA138">
            <v>-8.2111358642600004E-4</v>
          </cell>
          <cell r="HB138">
            <v>-1.55645012856E-2</v>
          </cell>
          <cell r="HC138">
            <v>-6.1641931533799998E-3</v>
          </cell>
          <cell r="HD138">
            <v>1.34366750717E-3</v>
          </cell>
          <cell r="HE138">
            <v>5.8981180191000002E-3</v>
          </cell>
          <cell r="HF138">
            <v>4.03136014938E-3</v>
          </cell>
          <cell r="HG138">
            <v>-2.2227168083199999E-3</v>
          </cell>
          <cell r="HH138">
            <v>-5.46216964722E-3</v>
          </cell>
          <cell r="HI138">
            <v>-9.5150470733600008E-3</v>
          </cell>
          <cell r="HJ138">
            <v>-4.6973228454600001E-3</v>
          </cell>
          <cell r="HK138">
            <v>3.4689903259299998E-4</v>
          </cell>
          <cell r="HL138">
            <v>-3.6929845809899999E-3</v>
          </cell>
          <cell r="HM138">
            <v>-1.9026398658800001E-3</v>
          </cell>
          <cell r="HN138">
            <v>-1.35462880135E-2</v>
          </cell>
          <cell r="HO138">
            <v>-3.0433535575900002E-3</v>
          </cell>
          <cell r="HP138">
            <v>-1.0885596275300001E-2</v>
          </cell>
          <cell r="HQ138">
            <v>2.9205679893500001E-3</v>
          </cell>
          <cell r="HR138">
            <v>-5.4032802581799998E-3</v>
          </cell>
          <cell r="HS138">
            <v>-7.5536966323899995E-4</v>
          </cell>
          <cell r="HT138">
            <v>-1.0767698288E-2</v>
          </cell>
          <cell r="HU138">
            <v>-2.1915435790999999E-3</v>
          </cell>
          <cell r="HV138">
            <v>6.0030221939100003E-3</v>
          </cell>
          <cell r="HW138">
            <v>8.6548328399699993E-3</v>
          </cell>
          <cell r="HX138">
            <v>5.1473379135100004E-3</v>
          </cell>
          <cell r="HY138">
            <v>1.23842358589E-2</v>
          </cell>
          <cell r="HZ138">
            <v>1.4765501022300001E-2</v>
          </cell>
          <cell r="IA138">
            <v>6.6719055175800002E-3</v>
          </cell>
          <cell r="IB138">
            <v>5.40208816528E-3</v>
          </cell>
          <cell r="IC138">
            <v>5.07712364197E-3</v>
          </cell>
          <cell r="ID138">
            <v>-1.1175870895399999E-4</v>
          </cell>
          <cell r="IE138">
            <v>6.6973567009000002E-3</v>
          </cell>
          <cell r="IF138">
            <v>-1.8897056579600001E-3</v>
          </cell>
          <cell r="IG138">
            <v>-3.44979763031E-3</v>
          </cell>
          <cell r="IH138">
            <v>3.4151673317000001E-3</v>
          </cell>
          <cell r="II138">
            <v>5.0553679466200001E-3</v>
          </cell>
          <cell r="IJ138">
            <v>1.40722990036E-2</v>
          </cell>
          <cell r="IK138">
            <v>-3.5645961761500001E-3</v>
          </cell>
          <cell r="IL138">
            <v>-4.74202632904E-3</v>
          </cell>
          <cell r="IM138">
            <v>1.0942399501799999E-2</v>
          </cell>
          <cell r="IN138">
            <v>1.31996870041E-2</v>
          </cell>
          <cell r="IO138">
            <v>-2.07829475403E-3</v>
          </cell>
          <cell r="IP138">
            <v>1.35123729706E-2</v>
          </cell>
          <cell r="IQ138">
            <v>1.9800662994399999E-4</v>
          </cell>
          <cell r="IR138">
            <v>1.73446012195E-3</v>
          </cell>
          <cell r="IS138">
            <v>8.2644531503299999E-3</v>
          </cell>
          <cell r="IT138">
            <v>0.20986992120699999</v>
          </cell>
        </row>
        <row r="139">
          <cell r="A139" t="str">
            <v>INS_CF_409548_i186G_63_iniB</v>
          </cell>
          <cell r="B139">
            <v>7.4451327323900002E-2</v>
          </cell>
          <cell r="C139">
            <v>-2.7816832065600001E-2</v>
          </cell>
          <cell r="D139">
            <v>-3.74997854233E-2</v>
          </cell>
          <cell r="E139">
            <v>-5.4605305194899999E-2</v>
          </cell>
          <cell r="F139">
            <v>-1.79052352905E-3</v>
          </cell>
          <cell r="G139">
            <v>5.8381080627400002E-2</v>
          </cell>
          <cell r="H139">
            <v>-5.82820773125E-2</v>
          </cell>
          <cell r="I139">
            <v>-1.39811038971E-2</v>
          </cell>
          <cell r="J139">
            <v>-1.26401782036E-2</v>
          </cell>
          <cell r="K139">
            <v>4.7106146812400003E-3</v>
          </cell>
          <cell r="L139">
            <v>4.6566605567900002E-2</v>
          </cell>
          <cell r="M139">
            <v>-2.88039445877E-3</v>
          </cell>
          <cell r="N139">
            <v>-3.8691759109499999E-2</v>
          </cell>
          <cell r="O139">
            <v>9.2594623565700005E-3</v>
          </cell>
          <cell r="P139">
            <v>3.8038372993499998E-2</v>
          </cell>
          <cell r="Q139">
            <v>1.6448378562900001E-2</v>
          </cell>
          <cell r="R139">
            <v>5.0807356834399998E-2</v>
          </cell>
          <cell r="S139">
            <v>1.53937935829E-2</v>
          </cell>
          <cell r="T139">
            <v>-5.2212417125700003E-2</v>
          </cell>
          <cell r="U139">
            <v>-6.2431275844600002E-2</v>
          </cell>
          <cell r="V139">
            <v>-4.0411353111299998E-3</v>
          </cell>
          <cell r="W139">
            <v>-4.3088197708100002E-3</v>
          </cell>
          <cell r="X139">
            <v>2.2451877594E-3</v>
          </cell>
          <cell r="Y139">
            <v>3.09348106384E-4</v>
          </cell>
          <cell r="Z139">
            <v>-6.8540573120099996E-3</v>
          </cell>
          <cell r="AA139">
            <v>-5.7624518871299997E-2</v>
          </cell>
          <cell r="AB139">
            <v>5.8373689651499999E-2</v>
          </cell>
          <cell r="AC139">
            <v>-3.3577859401700001E-2</v>
          </cell>
          <cell r="AD139">
            <v>-4.5349955558799997E-2</v>
          </cell>
          <cell r="AE139">
            <v>3.9012491703000002E-2</v>
          </cell>
          <cell r="AF139">
            <v>2.1967291832E-3</v>
          </cell>
          <cell r="AG139">
            <v>-4.47083711624E-2</v>
          </cell>
          <cell r="AH139">
            <v>6.1712980270400002E-2</v>
          </cell>
          <cell r="AI139">
            <v>5.4503500461599998E-2</v>
          </cell>
          <cell r="AJ139">
            <v>1.37168169022E-2</v>
          </cell>
          <cell r="AK139">
            <v>-4.6790361404400002E-2</v>
          </cell>
          <cell r="AL139">
            <v>-2.4180412292500002E-3</v>
          </cell>
          <cell r="AM139">
            <v>-4.36075925827E-2</v>
          </cell>
          <cell r="AN139">
            <v>-6.8457722663900003E-3</v>
          </cell>
          <cell r="AO139">
            <v>4.9524724483500003E-2</v>
          </cell>
          <cell r="AP139">
            <v>1.9238352775600001E-2</v>
          </cell>
          <cell r="AQ139">
            <v>4.9304962158200002E-2</v>
          </cell>
          <cell r="AR139">
            <v>-3.86947393417E-3</v>
          </cell>
          <cell r="AS139">
            <v>-5.4322302341499998E-2</v>
          </cell>
          <cell r="AT139">
            <v>-2.7273952960999999E-2</v>
          </cell>
          <cell r="AU139">
            <v>-6.8860113620799995E-2</v>
          </cell>
          <cell r="AV139">
            <v>3.4480929374700001E-2</v>
          </cell>
          <cell r="AW139">
            <v>8.0246329307600006E-3</v>
          </cell>
          <cell r="AX139">
            <v>3.8538038730600001E-2</v>
          </cell>
          <cell r="AY139">
            <v>5.3083240985899997E-2</v>
          </cell>
          <cell r="AZ139">
            <v>-3.7002265453300001E-2</v>
          </cell>
          <cell r="BA139">
            <v>3.6599636077899997E-2</v>
          </cell>
          <cell r="BB139">
            <v>-3.0634999275200001E-2</v>
          </cell>
          <cell r="BC139">
            <v>-1.4218151569399999E-2</v>
          </cell>
          <cell r="BD139">
            <v>-5.36006689072E-2</v>
          </cell>
          <cell r="BE139">
            <v>3.6987066268899998E-2</v>
          </cell>
          <cell r="BF139">
            <v>-4.8567354679099999E-2</v>
          </cell>
          <cell r="BG139">
            <v>-1.2208223342900001E-3</v>
          </cell>
          <cell r="BH139">
            <v>-6.4192235469800005E-2</v>
          </cell>
          <cell r="BI139">
            <v>3.8044393062599997E-2</v>
          </cell>
          <cell r="BJ139">
            <v>1.0118544101699999E-2</v>
          </cell>
          <cell r="BK139">
            <v>-3.9798021316500001E-4</v>
          </cell>
          <cell r="BL139">
            <v>-1.58388018608E-2</v>
          </cell>
          <cell r="BM139">
            <v>-5.4678082466100002E-2</v>
          </cell>
          <cell r="BN139">
            <v>3.92498373985E-2</v>
          </cell>
          <cell r="BO139">
            <v>-4.7339200973500001E-2</v>
          </cell>
          <cell r="BP139">
            <v>-1.9614100456200002E-3</v>
          </cell>
          <cell r="BQ139">
            <v>-9.80734825134E-4</v>
          </cell>
          <cell r="BR139">
            <v>8.5131525993300001E-3</v>
          </cell>
          <cell r="BS139">
            <v>-5.6654214858999997E-2</v>
          </cell>
          <cell r="BT139">
            <v>5.1787018775900001E-2</v>
          </cell>
          <cell r="BU139">
            <v>5.5276870727500003E-2</v>
          </cell>
          <cell r="BV139">
            <v>5.3022027015700003E-2</v>
          </cell>
          <cell r="BW139">
            <v>2.4810314178499999E-2</v>
          </cell>
          <cell r="BX139">
            <v>-3.4071207046499998E-3</v>
          </cell>
          <cell r="BY139">
            <v>-3.3663570880900003E-2</v>
          </cell>
          <cell r="BZ139">
            <v>-3.3652186393700002E-3</v>
          </cell>
          <cell r="CA139">
            <v>4.7869861125899998E-2</v>
          </cell>
          <cell r="CB139">
            <v>-4.4995665550200001E-2</v>
          </cell>
          <cell r="CC139">
            <v>-1.0838508606E-2</v>
          </cell>
          <cell r="CD139">
            <v>4.0454626083400003E-2</v>
          </cell>
          <cell r="CE139">
            <v>1.6397893428799999E-2</v>
          </cell>
          <cell r="CF139">
            <v>1.22309327126E-2</v>
          </cell>
          <cell r="CG139">
            <v>1.7636418342600001E-3</v>
          </cell>
          <cell r="CH139">
            <v>-6.3315272331200004E-2</v>
          </cell>
          <cell r="CI139">
            <v>-1.37484073639E-3</v>
          </cell>
          <cell r="CJ139">
            <v>-3.4687578678100003E-2</v>
          </cell>
          <cell r="CK139">
            <v>-3.5284042358399999E-2</v>
          </cell>
          <cell r="CL139">
            <v>9.5734000206000001E-3</v>
          </cell>
          <cell r="CM139">
            <v>2.42912173271E-2</v>
          </cell>
          <cell r="CN139">
            <v>5.8537721633899996E-3</v>
          </cell>
          <cell r="CO139">
            <v>-5.7002425193799999E-2</v>
          </cell>
          <cell r="CP139">
            <v>-1.1921286582900001E-2</v>
          </cell>
          <cell r="CQ139">
            <v>-5.4240822792099999E-3</v>
          </cell>
          <cell r="CR139">
            <v>4.7443866729700003E-2</v>
          </cell>
          <cell r="CS139">
            <v>-4.1016697883600003E-2</v>
          </cell>
          <cell r="CT139">
            <v>4.5334756374400001E-2</v>
          </cell>
          <cell r="CU139">
            <v>-3.7466287612900002E-2</v>
          </cell>
          <cell r="CV139">
            <v>-4.1885375976599996E-3</v>
          </cell>
          <cell r="CW139">
            <v>-5.7283103465999997E-2</v>
          </cell>
          <cell r="CX139">
            <v>-4.96202707291E-3</v>
          </cell>
          <cell r="CY139">
            <v>3.2011806964899997E-2</v>
          </cell>
          <cell r="CZ139">
            <v>1.42109394073E-2</v>
          </cell>
          <cell r="DA139">
            <v>5.3557157516499997E-3</v>
          </cell>
          <cell r="DB139">
            <v>1.7032623290999999E-3</v>
          </cell>
          <cell r="DC139">
            <v>9.9050998687699992E-4</v>
          </cell>
          <cell r="DD139">
            <v>-1.8507421016699999E-2</v>
          </cell>
          <cell r="DE139">
            <v>-1.8537938594800001E-2</v>
          </cell>
          <cell r="DF139">
            <v>3.81880998611E-2</v>
          </cell>
          <cell r="DG139">
            <v>2.06379890442E-2</v>
          </cell>
          <cell r="DH139">
            <v>4.5071244239800003E-2</v>
          </cell>
          <cell r="DI139">
            <v>7.9851746559099993E-3</v>
          </cell>
          <cell r="DJ139">
            <v>-4.1077673435200003E-2</v>
          </cell>
          <cell r="DK139">
            <v>-5.0916075706500002E-2</v>
          </cell>
          <cell r="DL139">
            <v>-1.5870034694700001E-2</v>
          </cell>
          <cell r="DM139">
            <v>-1.90502405167E-3</v>
          </cell>
          <cell r="DN139">
            <v>3.6890208721200003E-2</v>
          </cell>
          <cell r="DO139">
            <v>-1.17136240005E-2</v>
          </cell>
          <cell r="DP139">
            <v>-8.0706477165199998E-3</v>
          </cell>
          <cell r="DQ139">
            <v>2.7284383773799999E-2</v>
          </cell>
          <cell r="DR139">
            <v>3.9744436740900002E-2</v>
          </cell>
          <cell r="DS139">
            <v>2.4100422859199999E-2</v>
          </cell>
          <cell r="DT139">
            <v>-5.9580802917499995E-4</v>
          </cell>
          <cell r="DU139">
            <v>2.8449296951300001E-4</v>
          </cell>
          <cell r="DV139">
            <v>5.8386623859400001E-2</v>
          </cell>
          <cell r="DW139">
            <v>6.9381773471799996E-2</v>
          </cell>
          <cell r="DX139">
            <v>5.9093534946400003E-2</v>
          </cell>
          <cell r="DY139">
            <v>1.7409563064599998E-2</v>
          </cell>
          <cell r="DZ139">
            <v>4.1032433509799997E-3</v>
          </cell>
          <cell r="EA139">
            <v>3.4789323806799999E-2</v>
          </cell>
          <cell r="EB139">
            <v>-3.3293187618300003E-2</v>
          </cell>
          <cell r="EC139">
            <v>-7.8204870223999995E-3</v>
          </cell>
          <cell r="ED139">
            <v>-4.61226701736E-2</v>
          </cell>
          <cell r="EE139">
            <v>3.1902074813800002E-2</v>
          </cell>
          <cell r="EF139">
            <v>1.76665186882E-2</v>
          </cell>
          <cell r="EG139">
            <v>-4.7091960906999998E-2</v>
          </cell>
          <cell r="EH139">
            <v>-6.02330565453E-2</v>
          </cell>
          <cell r="EI139">
            <v>-7.2144687175799999E-2</v>
          </cell>
          <cell r="EJ139">
            <v>-2.1878421306600001E-2</v>
          </cell>
          <cell r="EK139">
            <v>-8.6535811424300006E-3</v>
          </cell>
          <cell r="EL139">
            <v>-1.7025709152199999E-2</v>
          </cell>
          <cell r="EM139">
            <v>-1.8087565898899999E-2</v>
          </cell>
          <cell r="EN139">
            <v>9.8043084144600005E-3</v>
          </cell>
          <cell r="EO139">
            <v>4.4124007224999998E-2</v>
          </cell>
          <cell r="EP139">
            <v>5.1748931407900003E-2</v>
          </cell>
          <cell r="EQ139">
            <v>-3.2194316387200002E-2</v>
          </cell>
          <cell r="ER139">
            <v>-2.2580504417400001E-2</v>
          </cell>
          <cell r="ES139">
            <v>5.2570104599000004E-3</v>
          </cell>
          <cell r="ET139">
            <v>3.24701070786E-2</v>
          </cell>
          <cell r="EU139">
            <v>-4.4279813766499997E-2</v>
          </cell>
          <cell r="EV139">
            <v>9.1678500175499996E-3</v>
          </cell>
          <cell r="EW139">
            <v>-1.7616748809799999E-2</v>
          </cell>
          <cell r="EX139">
            <v>-7.4262022972100003E-3</v>
          </cell>
          <cell r="EY139">
            <v>-1.3260841369599999E-3</v>
          </cell>
          <cell r="EZ139">
            <v>1.3323783874500001E-2</v>
          </cell>
          <cell r="FA139">
            <v>2.1523237228399999E-3</v>
          </cell>
          <cell r="FB139">
            <v>1.48677825928E-3</v>
          </cell>
          <cell r="FC139">
            <v>1.5212893486000001E-3</v>
          </cell>
          <cell r="FD139">
            <v>3.0851364135700001E-4</v>
          </cell>
          <cell r="FE139">
            <v>1.4539957046500001E-3</v>
          </cell>
          <cell r="FF139">
            <v>-4.3079137802100001E-2</v>
          </cell>
          <cell r="FG139">
            <v>3.3505558967599999E-3</v>
          </cell>
          <cell r="FH139">
            <v>5.6578516960099998E-3</v>
          </cell>
          <cell r="FI139">
            <v>-1.98622345924E-2</v>
          </cell>
          <cell r="FJ139">
            <v>2.97077894211E-2</v>
          </cell>
          <cell r="FK139">
            <v>1.8381118774400001E-2</v>
          </cell>
          <cell r="FL139">
            <v>-6.2513709068300005E-2</v>
          </cell>
          <cell r="FM139">
            <v>4.9997925758400001E-2</v>
          </cell>
          <cell r="FN139">
            <v>2.5605142116500001E-2</v>
          </cell>
          <cell r="FO139">
            <v>-9.6692442893999992E-3</v>
          </cell>
          <cell r="FP139">
            <v>-9.4990730285600001E-3</v>
          </cell>
          <cell r="FQ139">
            <v>-6.1685442924499997E-3</v>
          </cell>
          <cell r="FR139">
            <v>-1.3862907886500001E-2</v>
          </cell>
          <cell r="FS139">
            <v>2.6470422744799999E-4</v>
          </cell>
          <cell r="FT139">
            <v>-3.7211954593699997E-2</v>
          </cell>
          <cell r="FU139">
            <v>-4.5127809047700002E-2</v>
          </cell>
          <cell r="FV139">
            <v>3.8296580314600003E-2</v>
          </cell>
          <cell r="FW139">
            <v>-3.7960350513500003E-2</v>
          </cell>
          <cell r="FX139">
            <v>-1.3347983360300001E-2</v>
          </cell>
          <cell r="FY139">
            <v>3.4265518188499999E-3</v>
          </cell>
          <cell r="FZ139">
            <v>2.8862237930299999E-2</v>
          </cell>
          <cell r="GA139">
            <v>-5.5424273014100002E-2</v>
          </cell>
          <cell r="GB139">
            <v>-6.8460583686799997E-2</v>
          </cell>
          <cell r="GC139">
            <v>8.7867379188500006E-3</v>
          </cell>
          <cell r="GD139">
            <v>-1.2207210063899999E-2</v>
          </cell>
          <cell r="GE139">
            <v>-7.79139995575E-3</v>
          </cell>
          <cell r="GF139">
            <v>-9.0422630310100002E-3</v>
          </cell>
          <cell r="GG139">
            <v>-1.2460470199599999E-2</v>
          </cell>
          <cell r="GH139">
            <v>3.9407551288599997E-2</v>
          </cell>
          <cell r="GI139">
            <v>1.71487927437E-2</v>
          </cell>
          <cell r="GJ139">
            <v>1.3424754142799999E-3</v>
          </cell>
          <cell r="GK139">
            <v>-3.8658380508400002E-2</v>
          </cell>
          <cell r="GL139">
            <v>2.9356420040100001E-2</v>
          </cell>
          <cell r="GM139">
            <v>-8.7952613830599995E-4</v>
          </cell>
          <cell r="GN139">
            <v>-4.1836977004999998E-2</v>
          </cell>
          <cell r="GO139">
            <v>-5.3544580936400001E-2</v>
          </cell>
          <cell r="GP139">
            <v>-1.0760605335199999E-2</v>
          </cell>
          <cell r="GQ139">
            <v>-4.6720564365400001E-2</v>
          </cell>
          <cell r="GR139">
            <v>1.3147354126E-2</v>
          </cell>
          <cell r="GS139">
            <v>-4.0515661239599998E-3</v>
          </cell>
          <cell r="GT139">
            <v>8.4364414215100001E-4</v>
          </cell>
          <cell r="GU139">
            <v>-3.2656610012099997E-2</v>
          </cell>
          <cell r="GV139">
            <v>-1.4896273613E-2</v>
          </cell>
          <cell r="GW139">
            <v>-1.31499767303E-2</v>
          </cell>
          <cell r="GX139">
            <v>-3.8582205772399999E-2</v>
          </cell>
          <cell r="GY139">
            <v>-1.68645381927E-3</v>
          </cell>
          <cell r="GZ139">
            <v>3.5899341106400001E-2</v>
          </cell>
          <cell r="HA139">
            <v>-1.1309623718300001E-2</v>
          </cell>
          <cell r="HB139">
            <v>-3.0435323715199999E-3</v>
          </cell>
          <cell r="HC139">
            <v>1.7317354679099999E-2</v>
          </cell>
          <cell r="HD139">
            <v>3.8420438766499997E-2</v>
          </cell>
          <cell r="HE139">
            <v>6.6485404968300004E-3</v>
          </cell>
          <cell r="HF139">
            <v>2.8140902519200001E-2</v>
          </cell>
          <cell r="HG139">
            <v>5.6619644164999997E-3</v>
          </cell>
          <cell r="HH139">
            <v>2.51615047455E-3</v>
          </cell>
          <cell r="HI139">
            <v>4.7206878662099999E-3</v>
          </cell>
          <cell r="HJ139">
            <v>3.5370588302600001E-3</v>
          </cell>
          <cell r="HK139">
            <v>3.9206743240400004E-3</v>
          </cell>
          <cell r="HL139">
            <v>2.0472407341000001E-3</v>
          </cell>
          <cell r="HM139">
            <v>7.4887275695800001E-4</v>
          </cell>
          <cell r="HN139">
            <v>-3.9031386375399997E-2</v>
          </cell>
          <cell r="HO139">
            <v>1.27047896385E-2</v>
          </cell>
          <cell r="HP139">
            <v>9.0699195861799996E-3</v>
          </cell>
          <cell r="HQ139">
            <v>4.8384666442900001E-2</v>
          </cell>
          <cell r="HR139">
            <v>4.8145949840500003E-2</v>
          </cell>
          <cell r="HS139">
            <v>-3.0272006988499999E-3</v>
          </cell>
          <cell r="HT139">
            <v>4.6219825744599997E-3</v>
          </cell>
          <cell r="HU139">
            <v>-1.21723413467E-2</v>
          </cell>
          <cell r="HV139">
            <v>-5.6655228138000002E-2</v>
          </cell>
          <cell r="HW139">
            <v>-2.1170973777800001E-3</v>
          </cell>
          <cell r="HX139">
            <v>-3.8126111030599999E-2</v>
          </cell>
          <cell r="HY139">
            <v>-1.3187766075099999E-2</v>
          </cell>
          <cell r="HZ139">
            <v>-7.5440406799299996E-3</v>
          </cell>
          <cell r="IA139">
            <v>-7.3785185813900001E-3</v>
          </cell>
          <cell r="IB139">
            <v>-5.4871439933799997E-3</v>
          </cell>
          <cell r="IC139">
            <v>-1.17373466492E-2</v>
          </cell>
          <cell r="ID139">
            <v>6.8559646606400002E-3</v>
          </cell>
          <cell r="IE139">
            <v>-6.0660243034400003E-3</v>
          </cell>
          <cell r="IF139">
            <v>1.53179168701E-2</v>
          </cell>
          <cell r="IG139">
            <v>7.5232386589100001E-3</v>
          </cell>
          <cell r="IH139">
            <v>4.5613646507300003E-3</v>
          </cell>
          <cell r="II139">
            <v>-3.3284664154100002E-2</v>
          </cell>
          <cell r="IJ139">
            <v>-6.16734027863E-2</v>
          </cell>
          <cell r="IK139">
            <v>-5.7282984256699997E-2</v>
          </cell>
          <cell r="IL139">
            <v>-5.5540204048200002E-2</v>
          </cell>
          <cell r="IM139">
            <v>-5.9631884098100003E-2</v>
          </cell>
          <cell r="IN139">
            <v>-5.8614611625700003E-2</v>
          </cell>
          <cell r="IO139">
            <v>-1.6852021217299999E-2</v>
          </cell>
          <cell r="IP139">
            <v>2.2213339805599999E-2</v>
          </cell>
          <cell r="IQ139">
            <v>1.25170946121E-2</v>
          </cell>
          <cell r="IR139">
            <v>-3.2703112810899999E-3</v>
          </cell>
          <cell r="IS139">
            <v>3.2857645302999998E-2</v>
          </cell>
          <cell r="IT139">
            <v>-9.9529691040499996E-2</v>
          </cell>
        </row>
        <row r="140">
          <cell r="A140" t="str">
            <v>SNP_CN_4247429_A916T_M306L_embB</v>
          </cell>
          <cell r="B140">
            <v>-3.39292883873E-2</v>
          </cell>
          <cell r="C140">
            <v>5.7361364364600001E-2</v>
          </cell>
          <cell r="D140">
            <v>-2.5132894516000002E-3</v>
          </cell>
          <cell r="E140">
            <v>3.0112504959099999E-2</v>
          </cell>
          <cell r="F140">
            <v>-9.20534133911E-4</v>
          </cell>
          <cell r="G140">
            <v>-8.0752372741699999E-3</v>
          </cell>
          <cell r="H140">
            <v>9.0314745902999993E-3</v>
          </cell>
          <cell r="I140">
            <v>-7.5417399406399993E-2</v>
          </cell>
          <cell r="J140">
            <v>7.4430942535400002E-2</v>
          </cell>
          <cell r="K140">
            <v>3.9330780506099998E-2</v>
          </cell>
          <cell r="L140">
            <v>-5.1111578941299999E-3</v>
          </cell>
          <cell r="M140">
            <v>-5.9632182121299997E-2</v>
          </cell>
          <cell r="N140">
            <v>2.03301310539E-2</v>
          </cell>
          <cell r="O140">
            <v>-3.0681490898099999E-2</v>
          </cell>
          <cell r="P140">
            <v>-6.4696669578600003E-3</v>
          </cell>
          <cell r="Q140">
            <v>-2.3013353347799999E-4</v>
          </cell>
          <cell r="R140">
            <v>-4.0404856204999999E-2</v>
          </cell>
          <cell r="S140">
            <v>6.7521214485200001E-2</v>
          </cell>
          <cell r="T140">
            <v>3.0201673507699998E-4</v>
          </cell>
          <cell r="U140">
            <v>1.15138292313E-2</v>
          </cell>
          <cell r="V140">
            <v>-5.7097315788299997E-2</v>
          </cell>
          <cell r="W140">
            <v>-2.98529863358E-3</v>
          </cell>
          <cell r="X140">
            <v>6.3939690589899997E-3</v>
          </cell>
          <cell r="Y140">
            <v>-5.9439420700099999E-2</v>
          </cell>
          <cell r="Z140">
            <v>1.82780623436E-2</v>
          </cell>
          <cell r="AA140">
            <v>2.90406346321E-2</v>
          </cell>
          <cell r="AB140">
            <v>6.2862634658799998E-3</v>
          </cell>
          <cell r="AC140">
            <v>-6.6257834434499993E-2</v>
          </cell>
          <cell r="AD140">
            <v>-7.0150434970899997E-2</v>
          </cell>
          <cell r="AE140">
            <v>-1.1677980423000001E-2</v>
          </cell>
          <cell r="AF140">
            <v>-9.0548396110500008E-3</v>
          </cell>
          <cell r="AG140">
            <v>3.1315803527800001E-2</v>
          </cell>
          <cell r="AH140">
            <v>3.9200305938699997E-2</v>
          </cell>
          <cell r="AI140">
            <v>-1.55580043793E-3</v>
          </cell>
          <cell r="AJ140">
            <v>-3.8170814514199999E-3</v>
          </cell>
          <cell r="AK140">
            <v>-7.1715652942700006E-2</v>
          </cell>
          <cell r="AL140">
            <v>2.6183426380199999E-2</v>
          </cell>
          <cell r="AM140">
            <v>6.7085027694699997E-3</v>
          </cell>
          <cell r="AN140">
            <v>-4.5839428901700001E-2</v>
          </cell>
          <cell r="AO140">
            <v>-6.0197472572300001E-2</v>
          </cell>
          <cell r="AP140">
            <v>4.19330596924E-2</v>
          </cell>
          <cell r="AQ140">
            <v>3.0737638473500001E-2</v>
          </cell>
          <cell r="AR140">
            <v>3.01620960236E-2</v>
          </cell>
          <cell r="AS140">
            <v>-3.1336367130299997E-2</v>
          </cell>
          <cell r="AT140">
            <v>1.6002118587499999E-2</v>
          </cell>
          <cell r="AU140">
            <v>-6.2903225421899994E-2</v>
          </cell>
          <cell r="AV140">
            <v>-7.0882141590100006E-2</v>
          </cell>
          <cell r="AW140">
            <v>2.262789011E-2</v>
          </cell>
          <cell r="AX140">
            <v>-2.6632189750699999E-2</v>
          </cell>
          <cell r="AY140">
            <v>-3.32003831863E-3</v>
          </cell>
          <cell r="AZ140">
            <v>2.93933749199E-2</v>
          </cell>
          <cell r="BA140">
            <v>-6.7082583904299997E-2</v>
          </cell>
          <cell r="BB140">
            <v>-6.5730154514300004E-2</v>
          </cell>
          <cell r="BC140">
            <v>-1.9804239273099999E-2</v>
          </cell>
          <cell r="BD140">
            <v>4.4041275978100002E-3</v>
          </cell>
          <cell r="BE140">
            <v>6.0108304023700002E-3</v>
          </cell>
          <cell r="BF140">
            <v>-2.9003918170899999E-2</v>
          </cell>
          <cell r="BG140">
            <v>-6.4380586147299995E-2</v>
          </cell>
          <cell r="BH140">
            <v>8.8123619556399996E-2</v>
          </cell>
          <cell r="BI140">
            <v>-4.7175467014299997E-2</v>
          </cell>
          <cell r="BJ140">
            <v>-1.5982985496499999E-3</v>
          </cell>
          <cell r="BK140">
            <v>-5.2542924881E-2</v>
          </cell>
          <cell r="BL140">
            <v>-6.4986705780000001E-2</v>
          </cell>
          <cell r="BM140">
            <v>6.1584115028399996E-3</v>
          </cell>
          <cell r="BN140">
            <v>3.4397602081300001E-2</v>
          </cell>
          <cell r="BO140">
            <v>3.00230383873E-2</v>
          </cell>
          <cell r="BP140">
            <v>3.11870574951E-2</v>
          </cell>
          <cell r="BQ140">
            <v>1.20484232903E-2</v>
          </cell>
          <cell r="BR140">
            <v>-5.2095115184799999E-2</v>
          </cell>
          <cell r="BS140">
            <v>-5.4408490657799999E-2</v>
          </cell>
          <cell r="BT140">
            <v>8.5002183914199999E-4</v>
          </cell>
          <cell r="BU140">
            <v>5.1778554916399996E-4</v>
          </cell>
          <cell r="BV140">
            <v>1.8879294395399999E-2</v>
          </cell>
          <cell r="BW140">
            <v>2.47383117676E-3</v>
          </cell>
          <cell r="BX140">
            <v>-5.94198703766E-4</v>
          </cell>
          <cell r="BY140">
            <v>-3.9800703525499997E-2</v>
          </cell>
          <cell r="BZ140">
            <v>-7.3734521865799997E-3</v>
          </cell>
          <cell r="CA140">
            <v>5.3175687789900001E-3</v>
          </cell>
          <cell r="CB140">
            <v>-3.49061489105E-2</v>
          </cell>
          <cell r="CC140">
            <v>-2.7857244014700001E-2</v>
          </cell>
          <cell r="CD140">
            <v>-3.3874094486199997E-2</v>
          </cell>
          <cell r="CE140">
            <v>1.3235569000200001E-2</v>
          </cell>
          <cell r="CF140">
            <v>3.7285804748499997E-2</v>
          </cell>
          <cell r="CG140">
            <v>2.7721941471099999E-2</v>
          </cell>
          <cell r="CH140">
            <v>-2.6796758174900001E-2</v>
          </cell>
          <cell r="CI140">
            <v>3.8559436798100001E-3</v>
          </cell>
          <cell r="CJ140">
            <v>1.8752038478900002E-2</v>
          </cell>
          <cell r="CK140">
            <v>3.4812688827499999E-3</v>
          </cell>
          <cell r="CL140">
            <v>8.5902214050300005E-4</v>
          </cell>
          <cell r="CM140">
            <v>3.2044351100900002E-2</v>
          </cell>
          <cell r="CN140">
            <v>3.8312792778000003E-2</v>
          </cell>
          <cell r="CO140">
            <v>1.3605833053600001E-2</v>
          </cell>
          <cell r="CP140">
            <v>1.01073384285E-2</v>
          </cell>
          <cell r="CQ140">
            <v>1.9994199276000001E-2</v>
          </cell>
          <cell r="CR140">
            <v>6.0986638069200003E-2</v>
          </cell>
          <cell r="CS140">
            <v>-3.3560097217599998E-2</v>
          </cell>
          <cell r="CT140">
            <v>-4.3547451496100002E-2</v>
          </cell>
          <cell r="CU140">
            <v>-3.9922595024099998E-2</v>
          </cell>
          <cell r="CV140">
            <v>-1.1763572692900001E-3</v>
          </cell>
          <cell r="CW140">
            <v>-4.3523371219600003E-2</v>
          </cell>
          <cell r="CX140">
            <v>6.5840482711799998E-3</v>
          </cell>
          <cell r="CY140">
            <v>1.82636976242E-2</v>
          </cell>
          <cell r="CZ140">
            <v>-3.2330095768E-2</v>
          </cell>
          <cell r="DA140">
            <v>-4.1541755199400003E-2</v>
          </cell>
          <cell r="DB140">
            <v>-5.9203147888199997E-2</v>
          </cell>
          <cell r="DC140">
            <v>-4.9541056156199997E-2</v>
          </cell>
          <cell r="DD140">
            <v>2.1544158458699999E-2</v>
          </cell>
          <cell r="DE140">
            <v>-4.3747961521099998E-2</v>
          </cell>
          <cell r="DF140">
            <v>-6.3695013523100003E-2</v>
          </cell>
          <cell r="DG140">
            <v>-3.7282705307000001E-3</v>
          </cell>
          <cell r="DH140">
            <v>-3.39822769165E-2</v>
          </cell>
          <cell r="DI140">
            <v>1.8970549106599999E-2</v>
          </cell>
          <cell r="DJ140">
            <v>-3.32679152489E-2</v>
          </cell>
          <cell r="DK140">
            <v>4.7422826290100001E-2</v>
          </cell>
          <cell r="DL140">
            <v>-4.7771751880599997E-2</v>
          </cell>
          <cell r="DM140">
            <v>8.3143115043599995E-3</v>
          </cell>
          <cell r="DN140">
            <v>5.4759979248000003E-3</v>
          </cell>
          <cell r="DO140">
            <v>3.0497431755099998E-2</v>
          </cell>
          <cell r="DP140">
            <v>3.5692036151900003E-2</v>
          </cell>
          <cell r="DQ140">
            <v>2.9451191425300002E-2</v>
          </cell>
          <cell r="DR140">
            <v>-3.4661233425100003E-2</v>
          </cell>
          <cell r="DS140">
            <v>-3.9441347122200002E-2</v>
          </cell>
          <cell r="DT140">
            <v>-7.2937548160599996E-2</v>
          </cell>
          <cell r="DU140">
            <v>-2.5964975357099999E-3</v>
          </cell>
          <cell r="DV140">
            <v>5.5307865142799999E-2</v>
          </cell>
          <cell r="DW140">
            <v>-2.4676203727700002E-2</v>
          </cell>
          <cell r="DX140">
            <v>-4.2226910591100002E-2</v>
          </cell>
          <cell r="DY140">
            <v>-1.8860220909100001E-2</v>
          </cell>
          <cell r="DZ140">
            <v>7.74699449539E-3</v>
          </cell>
          <cell r="EA140">
            <v>-7.9298615455599998E-3</v>
          </cell>
          <cell r="EB140">
            <v>-5.5632591247599998E-2</v>
          </cell>
          <cell r="EC140">
            <v>-6.3606381416299998E-2</v>
          </cell>
          <cell r="ED140">
            <v>-7.2315931320199997E-3</v>
          </cell>
          <cell r="EE140">
            <v>5.1470339298200003E-2</v>
          </cell>
          <cell r="EF140">
            <v>6.0852944850900002E-2</v>
          </cell>
          <cell r="EG140">
            <v>1.8864512443500001E-2</v>
          </cell>
          <cell r="EH140">
            <v>6.44850730896E-3</v>
          </cell>
          <cell r="EI140">
            <v>7.8353881835899995E-3</v>
          </cell>
          <cell r="EJ140">
            <v>2.21786499023E-2</v>
          </cell>
          <cell r="EK140">
            <v>-4.3589174747500001E-2</v>
          </cell>
          <cell r="EL140">
            <v>2.50098705292E-2</v>
          </cell>
          <cell r="EM140">
            <v>-2.49123573303E-3</v>
          </cell>
          <cell r="EN140">
            <v>3.1735062599199997E-2</v>
          </cell>
          <cell r="EO140">
            <v>5.5132806301099999E-2</v>
          </cell>
          <cell r="EP140">
            <v>2.4219930172000002E-2</v>
          </cell>
          <cell r="EQ140">
            <v>-3.5252988338499998E-2</v>
          </cell>
          <cell r="ER140">
            <v>-5.0777912139900003E-2</v>
          </cell>
          <cell r="ES140">
            <v>1.9860804081000001E-2</v>
          </cell>
          <cell r="ET140">
            <v>5.0151348114E-4</v>
          </cell>
          <cell r="EU140">
            <v>1.5461444854699999E-4</v>
          </cell>
          <cell r="EV140">
            <v>1.52117013931E-3</v>
          </cell>
          <cell r="EW140">
            <v>1.48576498032E-3</v>
          </cell>
          <cell r="EX140">
            <v>-1.4861226081799999E-3</v>
          </cell>
          <cell r="EY140">
            <v>-3.2413005828899998E-4</v>
          </cell>
          <cell r="EZ140">
            <v>1.59960985184E-2</v>
          </cell>
          <cell r="FA140">
            <v>-2.7311503887199998E-2</v>
          </cell>
          <cell r="FB140">
            <v>7.7556967735299999E-3</v>
          </cell>
          <cell r="FC140">
            <v>3.4988582134200003E-2</v>
          </cell>
          <cell r="FD140">
            <v>3.2367050647699999E-2</v>
          </cell>
          <cell r="FE140">
            <v>-4.8493564128899998E-2</v>
          </cell>
          <cell r="FF140">
            <v>-6.4369022846199997E-2</v>
          </cell>
          <cell r="FG140">
            <v>8.3118081092800004E-3</v>
          </cell>
          <cell r="FH140">
            <v>1.8957614898700001E-2</v>
          </cell>
          <cell r="FI140">
            <v>-1.9424200058E-2</v>
          </cell>
          <cell r="FJ140">
            <v>2.7743935585000001E-2</v>
          </cell>
          <cell r="FK140">
            <v>1.33709907532E-2</v>
          </cell>
          <cell r="FL140">
            <v>6.7336499691000001E-2</v>
          </cell>
          <cell r="FM140">
            <v>5.0426244735700003E-2</v>
          </cell>
          <cell r="FN140">
            <v>4.51294183731E-2</v>
          </cell>
          <cell r="FO140">
            <v>3.1505763530699997E-2</v>
          </cell>
          <cell r="FP140">
            <v>-4.7631740570100001E-2</v>
          </cell>
          <cell r="FQ140">
            <v>-6.4497351646399997E-2</v>
          </cell>
          <cell r="FR140">
            <v>-4.5319199562099998E-3</v>
          </cell>
          <cell r="FS140">
            <v>-4.1702985763499997E-2</v>
          </cell>
          <cell r="FT140">
            <v>6.4077377319300003E-3</v>
          </cell>
          <cell r="FU140">
            <v>-5.8237910270699999E-3</v>
          </cell>
          <cell r="FV140">
            <v>1.8584728241000001E-4</v>
          </cell>
          <cell r="FW140">
            <v>4.17232513428E-5</v>
          </cell>
          <cell r="FX140">
            <v>1.8986105918900001E-2</v>
          </cell>
          <cell r="FY140">
            <v>3.2662153244000002E-3</v>
          </cell>
          <cell r="FZ140">
            <v>-1.5790760517099999E-2</v>
          </cell>
          <cell r="GA140">
            <v>4.74017858505E-3</v>
          </cell>
          <cell r="GB140">
            <v>-5.1448464393599999E-2</v>
          </cell>
          <cell r="GC140">
            <v>4.2746067047099998E-3</v>
          </cell>
          <cell r="GD140">
            <v>2.4599432945299998E-3</v>
          </cell>
          <cell r="GE140">
            <v>-2.89971232414E-2</v>
          </cell>
          <cell r="GF140">
            <v>-1.0881125927E-2</v>
          </cell>
          <cell r="GG140">
            <v>8.1631541252099992E-3</v>
          </cell>
          <cell r="GH140">
            <v>-2.1482110023500001E-3</v>
          </cell>
          <cell r="GI140">
            <v>4.5151710510299998E-3</v>
          </cell>
          <cell r="GJ140">
            <v>-2.2125244140600001E-4</v>
          </cell>
          <cell r="GK140">
            <v>2.0639657974200001E-2</v>
          </cell>
          <cell r="GL140">
            <v>2.86695361137E-2</v>
          </cell>
          <cell r="GM140">
            <v>1.4496743679E-2</v>
          </cell>
          <cell r="GN140">
            <v>6.9504380226100004E-3</v>
          </cell>
          <cell r="GO140">
            <v>1.7445921897900001E-2</v>
          </cell>
          <cell r="GP140">
            <v>5.3435027599300002E-2</v>
          </cell>
          <cell r="GQ140">
            <v>1.18860602379E-2</v>
          </cell>
          <cell r="GR140">
            <v>9.0175867080699995E-3</v>
          </cell>
          <cell r="GS140">
            <v>-3.8772761821700003E-2</v>
          </cell>
          <cell r="GT140">
            <v>-6.5906643867499996E-3</v>
          </cell>
          <cell r="GU140">
            <v>2.6285052299500001E-2</v>
          </cell>
          <cell r="GV140">
            <v>2.3042917251600001E-2</v>
          </cell>
          <cell r="GW140">
            <v>3.3538043498999998E-2</v>
          </cell>
          <cell r="GX140">
            <v>-4.8071146011400001E-3</v>
          </cell>
          <cell r="GY140">
            <v>-2.2499620914500001E-2</v>
          </cell>
          <cell r="GZ140">
            <v>-5.3829789161699997E-2</v>
          </cell>
          <cell r="HA140">
            <v>-4.5675039291399998E-3</v>
          </cell>
          <cell r="HB140">
            <v>2.10493803024E-2</v>
          </cell>
          <cell r="HC140">
            <v>1.3942003250099999E-2</v>
          </cell>
          <cell r="HD140">
            <v>-2.37308144569E-2</v>
          </cell>
          <cell r="HE140">
            <v>-6.9060325622600002E-3</v>
          </cell>
          <cell r="HF140">
            <v>6.8451166153000002E-3</v>
          </cell>
          <cell r="HG140">
            <v>9.6309185028100007E-3</v>
          </cell>
          <cell r="HH140">
            <v>-3.9375305175799999E-2</v>
          </cell>
          <cell r="HI140">
            <v>-4.7161579132100001E-3</v>
          </cell>
          <cell r="HJ140">
            <v>7.7263116836499999E-3</v>
          </cell>
          <cell r="HK140">
            <v>-2.9186606407200001E-3</v>
          </cell>
          <cell r="HL140">
            <v>-6.4017236232800007E-2</v>
          </cell>
          <cell r="HM140">
            <v>-4.7866523265800001E-2</v>
          </cell>
          <cell r="HN140">
            <v>8.5189938545200006E-3</v>
          </cell>
          <cell r="HO140">
            <v>1.8787145614600001E-2</v>
          </cell>
          <cell r="HP140">
            <v>5.2728176116899998E-2</v>
          </cell>
          <cell r="HQ140">
            <v>4.2193055152899998E-2</v>
          </cell>
          <cell r="HR140">
            <v>-5.1094889640800004E-3</v>
          </cell>
          <cell r="HS140">
            <v>2.4163126945500001E-2</v>
          </cell>
          <cell r="HT140">
            <v>-5.34465909004E-2</v>
          </cell>
          <cell r="HU140">
            <v>1.5807807445500002E-2</v>
          </cell>
          <cell r="HV140">
            <v>3.4947991371200001E-3</v>
          </cell>
          <cell r="HW140">
            <v>8.2666277885399993E-3</v>
          </cell>
          <cell r="HX140">
            <v>2.5752723217E-2</v>
          </cell>
          <cell r="HY140">
            <v>-3.25011610985E-2</v>
          </cell>
          <cell r="HZ140">
            <v>-5.6695938110399996E-3</v>
          </cell>
          <cell r="IA140">
            <v>-2.4581968784299999E-2</v>
          </cell>
          <cell r="IB140">
            <v>-3.3540725708000002E-3</v>
          </cell>
          <cell r="IC140">
            <v>1.72670483589E-2</v>
          </cell>
          <cell r="ID140">
            <v>-6.7602992057799998E-3</v>
          </cell>
          <cell r="IE140">
            <v>-1.2009203434E-2</v>
          </cell>
          <cell r="IF140">
            <v>-4.7873258590700003E-3</v>
          </cell>
          <cell r="IG140">
            <v>2.48948335648E-2</v>
          </cell>
          <cell r="IH140">
            <v>-2.64756083488E-2</v>
          </cell>
          <cell r="II140">
            <v>2.05202102661E-2</v>
          </cell>
          <cell r="IJ140">
            <v>2.7864694595299999E-2</v>
          </cell>
          <cell r="IK140">
            <v>1.5719890594500002E-2</v>
          </cell>
          <cell r="IL140">
            <v>2.0608663558999998E-2</v>
          </cell>
          <cell r="IM140">
            <v>3.1664490699799999E-2</v>
          </cell>
          <cell r="IN140">
            <v>9.5698237419100003E-3</v>
          </cell>
          <cell r="IO140">
            <v>-5.6526482105300001E-2</v>
          </cell>
          <cell r="IP140">
            <v>-8.4724426269500008E-3</v>
          </cell>
          <cell r="IQ140">
            <v>-4.6706199646000002E-4</v>
          </cell>
          <cell r="IR140">
            <v>-3.2792980782699998E-3</v>
          </cell>
          <cell r="IS140">
            <v>3.3326338976599999E-2</v>
          </cell>
          <cell r="IT140">
            <v>-9.8399586975600001E-2</v>
          </cell>
        </row>
        <row r="141">
          <cell r="A141" t="str">
            <v>SNP_CN_4243848_G616A_V206M_embA</v>
          </cell>
          <cell r="B141">
            <v>-5.1947832107499996E-3</v>
          </cell>
          <cell r="C141">
            <v>-2.9829144477799998E-3</v>
          </cell>
          <cell r="D141">
            <v>-5.8809518814100003E-3</v>
          </cell>
          <cell r="E141">
            <v>1.47812962532E-2</v>
          </cell>
          <cell r="F141">
            <v>3.8393259048500002E-2</v>
          </cell>
          <cell r="G141">
            <v>-1.00729465485E-2</v>
          </cell>
          <cell r="H141">
            <v>2.3537456989300001E-2</v>
          </cell>
          <cell r="I141">
            <v>-1.52480602264E-3</v>
          </cell>
          <cell r="J141">
            <v>7.13236927986E-2</v>
          </cell>
          <cell r="K141">
            <v>1.1559009552E-2</v>
          </cell>
          <cell r="L141">
            <v>1.0976195335400001E-2</v>
          </cell>
          <cell r="M141">
            <v>5.8669447898899996E-3</v>
          </cell>
          <cell r="N141">
            <v>-1.0697126388500001E-2</v>
          </cell>
          <cell r="O141">
            <v>-2.2903084754900001E-2</v>
          </cell>
          <cell r="P141">
            <v>2.4579167365999998E-3</v>
          </cell>
          <cell r="Q141">
            <v>-3.9949059486399999E-2</v>
          </cell>
          <cell r="R141">
            <v>1.9536256790200001E-2</v>
          </cell>
          <cell r="S141">
            <v>3.5137116909000003E-2</v>
          </cell>
          <cell r="T141">
            <v>-5.9370696544599998E-2</v>
          </cell>
          <cell r="U141">
            <v>-4.5227169990499999E-2</v>
          </cell>
          <cell r="V141">
            <v>-3.7014901638000003E-2</v>
          </cell>
          <cell r="W141">
            <v>-1.47395730019E-2</v>
          </cell>
          <cell r="X141">
            <v>6.60616159439E-3</v>
          </cell>
          <cell r="Y141">
            <v>-1.57952308655E-5</v>
          </cell>
          <cell r="Z141">
            <v>1.03093385696E-2</v>
          </cell>
          <cell r="AA141">
            <v>-1.1915981769599999E-2</v>
          </cell>
          <cell r="AB141">
            <v>-1.0467171669E-2</v>
          </cell>
          <cell r="AC141">
            <v>-5.92529773712E-3</v>
          </cell>
          <cell r="AD141">
            <v>2.19594836235E-2</v>
          </cell>
          <cell r="AE141">
            <v>3.1377315521200003E-2</v>
          </cell>
          <cell r="AF141">
            <v>-2.4640321731599999E-2</v>
          </cell>
          <cell r="AG141">
            <v>-9.0600252151499996E-3</v>
          </cell>
          <cell r="AH141">
            <v>1.9101500511199999E-2</v>
          </cell>
          <cell r="AI141">
            <v>2.9585003852799999E-2</v>
          </cell>
          <cell r="AJ141">
            <v>-1.5683710575099999E-2</v>
          </cell>
          <cell r="AK141">
            <v>1.06063485146E-2</v>
          </cell>
          <cell r="AL141">
            <v>-2.72014737129E-2</v>
          </cell>
          <cell r="AM141">
            <v>1.01044774055E-2</v>
          </cell>
          <cell r="AN141">
            <v>-2.90113687515E-2</v>
          </cell>
          <cell r="AO141">
            <v>1.54691934586E-3</v>
          </cell>
          <cell r="AP141">
            <v>1.71650648117E-2</v>
          </cell>
          <cell r="AQ141">
            <v>1.56090855598E-2</v>
          </cell>
          <cell r="AR141">
            <v>2.1523952484099999E-2</v>
          </cell>
          <cell r="AS141">
            <v>-5.3502917289699999E-3</v>
          </cell>
          <cell r="AT141">
            <v>1.8819391727399999E-2</v>
          </cell>
          <cell r="AU141">
            <v>-1.82974338531E-3</v>
          </cell>
          <cell r="AV141">
            <v>8.5881948471100006E-3</v>
          </cell>
          <cell r="AW141">
            <v>-3.1731128692600002E-2</v>
          </cell>
          <cell r="AX141">
            <v>1.06655955315E-2</v>
          </cell>
          <cell r="AY141">
            <v>6.6942572593699998E-3</v>
          </cell>
          <cell r="AZ141">
            <v>1.0719299316400001E-3</v>
          </cell>
          <cell r="BA141">
            <v>3.1279802322399998E-2</v>
          </cell>
          <cell r="BB141">
            <v>-1.57110691071E-2</v>
          </cell>
          <cell r="BC141">
            <v>-2.5759339332599999E-2</v>
          </cell>
          <cell r="BD141">
            <v>1.96695327759E-3</v>
          </cell>
          <cell r="BE141">
            <v>3.3474922180199998E-2</v>
          </cell>
          <cell r="BF141">
            <v>9.1290473938000001E-4</v>
          </cell>
          <cell r="BG141">
            <v>5.5446326732599999E-2</v>
          </cell>
          <cell r="BH141">
            <v>4.7512114048000001E-2</v>
          </cell>
          <cell r="BI141">
            <v>1.80658102036E-2</v>
          </cell>
          <cell r="BJ141">
            <v>-9.9500417709400008E-3</v>
          </cell>
          <cell r="BK141">
            <v>-1.20139122009E-3</v>
          </cell>
          <cell r="BL141">
            <v>2.6233136653900001E-2</v>
          </cell>
          <cell r="BM141">
            <v>-1.16429328918E-2</v>
          </cell>
          <cell r="BN141">
            <v>2.2018849849700001E-2</v>
          </cell>
          <cell r="BO141">
            <v>-7.3290169239000003E-2</v>
          </cell>
          <cell r="BP141">
            <v>-2.6789426803600001E-2</v>
          </cell>
          <cell r="BQ141">
            <v>-4.51906919479E-2</v>
          </cell>
          <cell r="BR141">
            <v>-2.7835428714799999E-2</v>
          </cell>
          <cell r="BS141">
            <v>2.9011726379399999E-2</v>
          </cell>
          <cell r="BT141">
            <v>2.7655959129299999E-2</v>
          </cell>
          <cell r="BU141">
            <v>2.2156536579100002E-2</v>
          </cell>
          <cell r="BV141">
            <v>2.5563061237300001E-2</v>
          </cell>
          <cell r="BW141">
            <v>-6.8452358245799996E-3</v>
          </cell>
          <cell r="BX141">
            <v>1.4117956161499999E-3</v>
          </cell>
          <cell r="BY141">
            <v>-2.75563597679E-2</v>
          </cell>
          <cell r="BZ141">
            <v>-1.2095570564300001E-2</v>
          </cell>
          <cell r="CA141">
            <v>2.2371709346799998E-2</v>
          </cell>
          <cell r="CB141">
            <v>-1.1373698711399999E-2</v>
          </cell>
          <cell r="CC141">
            <v>-6.0598433017700001E-2</v>
          </cell>
          <cell r="CD141">
            <v>-1.44398212433E-3</v>
          </cell>
          <cell r="CE141">
            <v>-1.42679214478E-2</v>
          </cell>
          <cell r="CF141">
            <v>-1.21539831161E-2</v>
          </cell>
          <cell r="CG141">
            <v>2.63059139252E-2</v>
          </cell>
          <cell r="CH141">
            <v>-1.1999070644399999E-2</v>
          </cell>
          <cell r="CI141">
            <v>-3.1434893608099999E-2</v>
          </cell>
          <cell r="CJ141">
            <v>-2.8199136257200001E-2</v>
          </cell>
          <cell r="CK141">
            <v>-1.03136301041E-2</v>
          </cell>
          <cell r="CL141">
            <v>-1.4868795871699999E-2</v>
          </cell>
          <cell r="CM141">
            <v>-1.5228331089E-2</v>
          </cell>
          <cell r="CN141">
            <v>9.9591612815900007E-3</v>
          </cell>
          <cell r="CO141">
            <v>2.8288543224300002E-2</v>
          </cell>
          <cell r="CP141">
            <v>-2.57905125618E-2</v>
          </cell>
          <cell r="CQ141">
            <v>1.8305301666300001E-2</v>
          </cell>
          <cell r="CR141">
            <v>1.1914372444199999E-2</v>
          </cell>
          <cell r="CS141">
            <v>5.6556463241600003E-3</v>
          </cell>
          <cell r="CT141">
            <v>2.8913795948E-2</v>
          </cell>
          <cell r="CU141">
            <v>-4.0062606334699997E-2</v>
          </cell>
          <cell r="CV141">
            <v>1.5244126319900001E-2</v>
          </cell>
          <cell r="CW141">
            <v>-1.5563786029800001E-2</v>
          </cell>
          <cell r="CX141">
            <v>-1.18873119354E-2</v>
          </cell>
          <cell r="CY141">
            <v>-2.56834626198E-2</v>
          </cell>
          <cell r="CZ141">
            <v>-1.8515586853E-3</v>
          </cell>
          <cell r="DA141">
            <v>8.0965161323500005E-3</v>
          </cell>
          <cell r="DB141">
            <v>8.1170201301599999E-3</v>
          </cell>
          <cell r="DC141">
            <v>-1.6664147377000001E-2</v>
          </cell>
          <cell r="DD141">
            <v>3.2892167568200001E-2</v>
          </cell>
          <cell r="DE141">
            <v>-5.0989806652099998E-2</v>
          </cell>
          <cell r="DF141">
            <v>-1.8158555030800001E-2</v>
          </cell>
          <cell r="DG141">
            <v>-3.7587761879000002E-2</v>
          </cell>
          <cell r="DH141">
            <v>2.4443209171299999E-2</v>
          </cell>
          <cell r="DI141">
            <v>3.2596826553299998E-2</v>
          </cell>
          <cell r="DJ141">
            <v>-2.7035713195800001E-2</v>
          </cell>
          <cell r="DK141">
            <v>2.26588249207E-2</v>
          </cell>
          <cell r="DL141">
            <v>2.35654115677E-2</v>
          </cell>
          <cell r="DM141">
            <v>1.09768509865E-2</v>
          </cell>
          <cell r="DN141">
            <v>2.21965909004E-2</v>
          </cell>
          <cell r="DO141">
            <v>3.1615793704999999E-2</v>
          </cell>
          <cell r="DP141">
            <v>3.4327208995800003E-2</v>
          </cell>
          <cell r="DQ141">
            <v>4.8214614391300002E-2</v>
          </cell>
          <cell r="DR141">
            <v>4.3098270893099998E-2</v>
          </cell>
          <cell r="DS141">
            <v>3.6883652210199999E-2</v>
          </cell>
          <cell r="DT141">
            <v>-1.7887353897100001E-4</v>
          </cell>
          <cell r="DU141">
            <v>-2.1159648895299999E-5</v>
          </cell>
          <cell r="DV141">
            <v>-4.1970252990700001E-2</v>
          </cell>
          <cell r="DW141">
            <v>-4.8478543758400001E-2</v>
          </cell>
          <cell r="DX141">
            <v>2.0640671253199998E-2</v>
          </cell>
          <cell r="DY141">
            <v>1.74488425255E-2</v>
          </cell>
          <cell r="DZ141">
            <v>6.3544511794999996E-3</v>
          </cell>
          <cell r="EA141">
            <v>1.86288356781E-3</v>
          </cell>
          <cell r="EB141">
            <v>-8.7092518806500003E-3</v>
          </cell>
          <cell r="EC141">
            <v>6.66654109955E-3</v>
          </cell>
          <cell r="ED141">
            <v>-2.70920991898E-2</v>
          </cell>
          <cell r="EE141">
            <v>2.92032957077E-3</v>
          </cell>
          <cell r="EF141">
            <v>-1.01318359375E-2</v>
          </cell>
          <cell r="EG141">
            <v>2.1695554256400001E-2</v>
          </cell>
          <cell r="EH141">
            <v>2.6636660098999999E-2</v>
          </cell>
          <cell r="EI141">
            <v>5.1008820533800001E-2</v>
          </cell>
          <cell r="EJ141">
            <v>8.4598660469100001E-3</v>
          </cell>
          <cell r="EK141">
            <v>3.9041340351099997E-2</v>
          </cell>
          <cell r="EL141">
            <v>2.9889941215500001E-3</v>
          </cell>
          <cell r="EM141">
            <v>6.3387751579300003E-3</v>
          </cell>
          <cell r="EN141">
            <v>-2.5385260582E-2</v>
          </cell>
          <cell r="EO141">
            <v>2.4291813373600001E-2</v>
          </cell>
          <cell r="EP141">
            <v>2.63749957085E-2</v>
          </cell>
          <cell r="EQ141">
            <v>2.9339671134899999E-2</v>
          </cell>
          <cell r="ER141">
            <v>2.6257872581499999E-2</v>
          </cell>
          <cell r="ES141">
            <v>-2.1031379699699999E-2</v>
          </cell>
          <cell r="ET141">
            <v>2.4306476116200001E-2</v>
          </cell>
          <cell r="EU141">
            <v>-2.7489125728599999E-2</v>
          </cell>
          <cell r="EV141">
            <v>-4.6232640743300003E-2</v>
          </cell>
          <cell r="EW141">
            <v>-2.2552192211200001E-2</v>
          </cell>
          <cell r="EX141">
            <v>-2.7791857719400002E-3</v>
          </cell>
          <cell r="EY141">
            <v>-5.8910131454499998E-2</v>
          </cell>
          <cell r="EZ141">
            <v>-1.2506127357500001E-2</v>
          </cell>
          <cell r="FA141">
            <v>1.3476550579099999E-2</v>
          </cell>
          <cell r="FB141">
            <v>6.5855383873000004E-3</v>
          </cell>
          <cell r="FC141">
            <v>-1.1361181736E-2</v>
          </cell>
          <cell r="FD141">
            <v>5.7689547538799998E-3</v>
          </cell>
          <cell r="FE141">
            <v>-5.5849552154499999E-5</v>
          </cell>
          <cell r="FF141">
            <v>5.8930516243000004E-3</v>
          </cell>
          <cell r="FG141">
            <v>3.8253247737900002E-2</v>
          </cell>
          <cell r="FH141">
            <v>3.2566010951999999E-2</v>
          </cell>
          <cell r="FI141">
            <v>2.51305699348E-2</v>
          </cell>
          <cell r="FJ141">
            <v>-1.4180719852399999E-2</v>
          </cell>
          <cell r="FK141">
            <v>2.61569023132E-3</v>
          </cell>
          <cell r="FL141">
            <v>-3.1508803367600001E-3</v>
          </cell>
          <cell r="FM141">
            <v>-5.5394351482400003E-2</v>
          </cell>
          <cell r="FN141">
            <v>-4.4504284858699998E-2</v>
          </cell>
          <cell r="FO141">
            <v>4.6446323394799998E-3</v>
          </cell>
          <cell r="FP141">
            <v>-1.4747798442799999E-2</v>
          </cell>
          <cell r="FQ141">
            <v>-4.8133134841900002E-3</v>
          </cell>
          <cell r="FR141">
            <v>-1.59037709236E-2</v>
          </cell>
          <cell r="FS141">
            <v>-1.0596036911000001E-2</v>
          </cell>
          <cell r="FT141">
            <v>-8.1639885902399997E-3</v>
          </cell>
          <cell r="FU141">
            <v>-3.7462055683100001E-2</v>
          </cell>
          <cell r="FV141">
            <v>1.43908858299E-2</v>
          </cell>
          <cell r="FW141">
            <v>-1.18744373322E-2</v>
          </cell>
          <cell r="FX141">
            <v>-1.8510818481399999E-3</v>
          </cell>
          <cell r="FY141">
            <v>-2.05526947975E-2</v>
          </cell>
          <cell r="FZ141">
            <v>-2.6014685630800002E-2</v>
          </cell>
          <cell r="GA141">
            <v>6.4155459404E-3</v>
          </cell>
          <cell r="GB141">
            <v>4.6056926250500001E-2</v>
          </cell>
          <cell r="GC141">
            <v>3.11069488525E-2</v>
          </cell>
          <cell r="GD141">
            <v>3.1522572040600001E-2</v>
          </cell>
          <cell r="GE141">
            <v>9.8309516906699996E-3</v>
          </cell>
          <cell r="GF141">
            <v>2.2253215313000001E-2</v>
          </cell>
          <cell r="GG141">
            <v>-5.4018497466999998E-3</v>
          </cell>
          <cell r="GH141">
            <v>-5.0625801086400003E-3</v>
          </cell>
          <cell r="GI141">
            <v>-1.4257133006999999E-2</v>
          </cell>
          <cell r="GJ141">
            <v>1.3855099678000001E-2</v>
          </cell>
          <cell r="GK141">
            <v>-6.6502094268799999E-3</v>
          </cell>
          <cell r="GL141">
            <v>3.2003819942499998E-2</v>
          </cell>
          <cell r="GM141">
            <v>-1.6204059124000001E-2</v>
          </cell>
          <cell r="GN141">
            <v>-2.13727355003E-2</v>
          </cell>
          <cell r="GO141">
            <v>-2.3359894752499999E-2</v>
          </cell>
          <cell r="GP141">
            <v>5.5226683616600002E-3</v>
          </cell>
          <cell r="GQ141">
            <v>-4.2054653167699997E-2</v>
          </cell>
          <cell r="GR141">
            <v>-1.4690279960599999E-2</v>
          </cell>
          <cell r="GS141">
            <v>-2.0887076854699999E-2</v>
          </cell>
          <cell r="GT141">
            <v>-4.1518986225100002E-2</v>
          </cell>
          <cell r="GU141">
            <v>-1.08796358109E-2</v>
          </cell>
          <cell r="GV141">
            <v>1.0656774044000001E-2</v>
          </cell>
          <cell r="GW141">
            <v>5.9136152267500004E-3</v>
          </cell>
          <cell r="GX141">
            <v>-2.0181059837300001E-2</v>
          </cell>
          <cell r="GY141">
            <v>-1.00740790367E-2</v>
          </cell>
          <cell r="GZ141">
            <v>1.0690689086900001E-2</v>
          </cell>
          <cell r="HA141">
            <v>1.9767820835100001E-2</v>
          </cell>
          <cell r="HB141">
            <v>3.4044027328500003E-2</v>
          </cell>
          <cell r="HC141">
            <v>-4.2756795883199999E-2</v>
          </cell>
          <cell r="HD141">
            <v>1.76085829735E-2</v>
          </cell>
          <cell r="HE141">
            <v>-1.6707062721300001E-2</v>
          </cell>
          <cell r="HF141">
            <v>2.91873812675E-2</v>
          </cell>
          <cell r="HG141">
            <v>-7.4928998947099996E-3</v>
          </cell>
          <cell r="HH141">
            <v>3.2085776329E-3</v>
          </cell>
          <cell r="HI141">
            <v>1.13135576248E-3</v>
          </cell>
          <cell r="HJ141">
            <v>-8.1997513771099994E-3</v>
          </cell>
          <cell r="HK141">
            <v>-3.9151728153199998E-2</v>
          </cell>
          <cell r="HL141">
            <v>1.6406655311599998E-2</v>
          </cell>
          <cell r="HM141">
            <v>-5.53166866302E-3</v>
          </cell>
          <cell r="HN141">
            <v>3.8562297820999999E-2</v>
          </cell>
          <cell r="HO141">
            <v>5.5503726005600003E-2</v>
          </cell>
          <cell r="HP141">
            <v>-3.8248896598800002E-3</v>
          </cell>
          <cell r="HQ141">
            <v>2.6222050189999999E-2</v>
          </cell>
          <cell r="HR141">
            <v>3.5074889659900001E-2</v>
          </cell>
          <cell r="HS141">
            <v>1.8627524375900002E-2</v>
          </cell>
          <cell r="HT141">
            <v>1.0978639125800001E-2</v>
          </cell>
          <cell r="HU141">
            <v>3.5164892673500002E-2</v>
          </cell>
          <cell r="HV141">
            <v>1.13916397095E-3</v>
          </cell>
          <cell r="HW141">
            <v>2.3837685585000001E-2</v>
          </cell>
          <cell r="HX141">
            <v>3.1428933143600002E-3</v>
          </cell>
          <cell r="HY141">
            <v>-8.4798932075500003E-3</v>
          </cell>
          <cell r="HZ141">
            <v>-5.5347681045500004E-3</v>
          </cell>
          <cell r="IA141">
            <v>-9.9090933799700007E-3</v>
          </cell>
          <cell r="IB141">
            <v>-2.2049129009199999E-2</v>
          </cell>
          <cell r="IC141">
            <v>1.01333856583E-2</v>
          </cell>
          <cell r="ID141">
            <v>-7.4904561042799999E-3</v>
          </cell>
          <cell r="IE141">
            <v>2.00408101082E-2</v>
          </cell>
          <cell r="IF141">
            <v>-4.9230813980099999E-2</v>
          </cell>
          <cell r="IG141">
            <v>1.1197924613999999E-3</v>
          </cell>
          <cell r="IH141">
            <v>-5.7997107505799997E-3</v>
          </cell>
          <cell r="II141">
            <v>-8.3807706832900002E-3</v>
          </cell>
          <cell r="IJ141">
            <v>-2.5079369545000001E-2</v>
          </cell>
          <cell r="IK141">
            <v>-2.2338032722499998E-3</v>
          </cell>
          <cell r="IL141">
            <v>-2.4640560150099998E-3</v>
          </cell>
          <cell r="IM141">
            <v>-1.6362726688400001E-2</v>
          </cell>
          <cell r="IN141">
            <v>-2.31774449348E-2</v>
          </cell>
          <cell r="IO141">
            <v>3.40050458908E-3</v>
          </cell>
          <cell r="IP141">
            <v>5.2563369274099998E-2</v>
          </cell>
          <cell r="IQ141">
            <v>-3.6963820457499999E-3</v>
          </cell>
          <cell r="IR141">
            <v>5.7300570188099996E-4</v>
          </cell>
          <cell r="IS141">
            <v>2.4701938033100002E-2</v>
          </cell>
          <cell r="IT141">
            <v>2.3196792229999999E-2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44.28515625" customWidth="1"/>
    <col min="2" max="2" width="9" style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24</v>
      </c>
      <c r="B2" s="1">
        <v>1</v>
      </c>
    </row>
    <row r="3" spans="1:2" x14ac:dyDescent="0.25">
      <c r="A3" t="s">
        <v>25</v>
      </c>
      <c r="B3" s="1">
        <f>B2+1</f>
        <v>2</v>
      </c>
    </row>
    <row r="4" spans="1:2" x14ac:dyDescent="0.25">
      <c r="A4" t="s">
        <v>26</v>
      </c>
      <c r="B4" s="1">
        <f t="shared" ref="B4:B19" si="0">B3+1</f>
        <v>3</v>
      </c>
    </row>
    <row r="5" spans="1:2" x14ac:dyDescent="0.25">
      <c r="A5" t="s">
        <v>27</v>
      </c>
      <c r="B5" s="1">
        <f t="shared" si="0"/>
        <v>4</v>
      </c>
    </row>
    <row r="6" spans="1:2" x14ac:dyDescent="0.25">
      <c r="A6" t="s">
        <v>28</v>
      </c>
      <c r="B6" s="1">
        <f t="shared" si="0"/>
        <v>5</v>
      </c>
    </row>
    <row r="7" spans="1:2" x14ac:dyDescent="0.25">
      <c r="A7" t="s">
        <v>29</v>
      </c>
      <c r="B7" s="1">
        <f t="shared" si="0"/>
        <v>6</v>
      </c>
    </row>
    <row r="8" spans="1:2" x14ac:dyDescent="0.25">
      <c r="A8" t="s">
        <v>30</v>
      </c>
      <c r="B8" s="1">
        <f t="shared" si="0"/>
        <v>7</v>
      </c>
    </row>
    <row r="9" spans="1:2" x14ac:dyDescent="0.25">
      <c r="A9" t="s">
        <v>31</v>
      </c>
      <c r="B9" s="1">
        <f t="shared" si="0"/>
        <v>8</v>
      </c>
    </row>
    <row r="10" spans="1:2" x14ac:dyDescent="0.25">
      <c r="A10" t="s">
        <v>32</v>
      </c>
      <c r="B10" s="1">
        <f t="shared" si="0"/>
        <v>9</v>
      </c>
    </row>
    <row r="11" spans="1:2" x14ac:dyDescent="0.25">
      <c r="A11" t="s">
        <v>33</v>
      </c>
      <c r="B11" s="1">
        <f t="shared" si="0"/>
        <v>10</v>
      </c>
    </row>
    <row r="12" spans="1:2" x14ac:dyDescent="0.25">
      <c r="A12" t="s">
        <v>34</v>
      </c>
      <c r="B12" s="1">
        <f t="shared" si="0"/>
        <v>11</v>
      </c>
    </row>
    <row r="13" spans="1:2" x14ac:dyDescent="0.25">
      <c r="A13" t="s">
        <v>35</v>
      </c>
      <c r="B13" s="1">
        <f t="shared" si="0"/>
        <v>12</v>
      </c>
    </row>
    <row r="14" spans="1:2" x14ac:dyDescent="0.25">
      <c r="A14" t="s">
        <v>36</v>
      </c>
      <c r="B14" s="1">
        <f t="shared" si="0"/>
        <v>13</v>
      </c>
    </row>
    <row r="15" spans="1:2" x14ac:dyDescent="0.25">
      <c r="A15" t="s">
        <v>37</v>
      </c>
      <c r="B15" s="1">
        <f t="shared" si="0"/>
        <v>14</v>
      </c>
    </row>
    <row r="16" spans="1:2" x14ac:dyDescent="0.25">
      <c r="A16" t="s">
        <v>38</v>
      </c>
      <c r="B16" s="1">
        <f t="shared" si="0"/>
        <v>15</v>
      </c>
    </row>
    <row r="17" spans="1:2" x14ac:dyDescent="0.25">
      <c r="A17" t="s">
        <v>39</v>
      </c>
      <c r="B17" s="1">
        <f t="shared" si="0"/>
        <v>16</v>
      </c>
    </row>
    <row r="18" spans="1:2" x14ac:dyDescent="0.25">
      <c r="A18" t="s">
        <v>40</v>
      </c>
      <c r="B18" s="1">
        <f t="shared" si="0"/>
        <v>17</v>
      </c>
    </row>
    <row r="19" spans="1:2" x14ac:dyDescent="0.25">
      <c r="A19" t="s">
        <v>41</v>
      </c>
      <c r="B19" s="1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/>
  </sheetViews>
  <sheetFormatPr defaultRowHeight="15" x14ac:dyDescent="0.25"/>
  <cols>
    <col min="1" max="1" width="45.7109375" customWidth="1"/>
    <col min="2" max="2" width="46.42578125" style="1" customWidth="1"/>
    <col min="3" max="3" width="47.5703125" style="1" customWidth="1"/>
  </cols>
  <sheetData>
    <row r="1" spans="1:3" x14ac:dyDescent="0.25">
      <c r="A1" t="s">
        <v>0</v>
      </c>
      <c r="B1" s="1" t="s">
        <v>170</v>
      </c>
      <c r="C1" s="1" t="s">
        <v>171</v>
      </c>
    </row>
    <row r="2" spans="1:3" x14ac:dyDescent="0.25">
      <c r="A2" t="s">
        <v>24</v>
      </c>
      <c r="B2" s="1">
        <v>1</v>
      </c>
      <c r="C2" s="1">
        <v>1</v>
      </c>
    </row>
    <row r="3" spans="1:3" x14ac:dyDescent="0.25">
      <c r="A3" t="s">
        <v>25</v>
      </c>
      <c r="B3" s="1">
        <v>1</v>
      </c>
      <c r="C3" s="1">
        <v>2</v>
      </c>
    </row>
    <row r="4" spans="1:3" x14ac:dyDescent="0.25">
      <c r="A4" t="s">
        <v>26</v>
      </c>
      <c r="B4" s="1">
        <v>1</v>
      </c>
      <c r="C4" s="1">
        <v>3</v>
      </c>
    </row>
    <row r="5" spans="1:3" x14ac:dyDescent="0.25">
      <c r="A5" t="s">
        <v>27</v>
      </c>
      <c r="B5" s="1">
        <v>1</v>
      </c>
      <c r="C5" s="1">
        <v>4</v>
      </c>
    </row>
    <row r="6" spans="1:3" x14ac:dyDescent="0.25">
      <c r="A6" t="s">
        <v>28</v>
      </c>
      <c r="B6" s="1">
        <v>1</v>
      </c>
      <c r="C6" s="1">
        <v>5</v>
      </c>
    </row>
    <row r="7" spans="1:3" x14ac:dyDescent="0.25">
      <c r="A7" t="s">
        <v>29</v>
      </c>
      <c r="B7" s="1">
        <v>1</v>
      </c>
      <c r="C7" s="1">
        <v>6</v>
      </c>
    </row>
    <row r="8" spans="1:3" x14ac:dyDescent="0.25">
      <c r="A8" t="s">
        <v>30</v>
      </c>
      <c r="B8" s="1">
        <v>1</v>
      </c>
      <c r="C8" s="1">
        <v>7</v>
      </c>
    </row>
    <row r="9" spans="1:3" x14ac:dyDescent="0.25">
      <c r="A9" t="s">
        <v>31</v>
      </c>
      <c r="B9" s="1">
        <v>1</v>
      </c>
      <c r="C9" s="1">
        <v>8</v>
      </c>
    </row>
    <row r="10" spans="1:3" x14ac:dyDescent="0.25">
      <c r="A10" t="s">
        <v>32</v>
      </c>
      <c r="B10" s="1">
        <v>1</v>
      </c>
      <c r="C10" s="1">
        <v>9</v>
      </c>
    </row>
    <row r="11" spans="1:3" x14ac:dyDescent="0.25">
      <c r="A11" t="s">
        <v>33</v>
      </c>
      <c r="B11" s="1">
        <v>1</v>
      </c>
      <c r="C11" s="1">
        <v>10</v>
      </c>
    </row>
    <row r="12" spans="1:3" x14ac:dyDescent="0.25">
      <c r="A12" t="s">
        <v>34</v>
      </c>
      <c r="B12" s="1">
        <v>1</v>
      </c>
      <c r="C12" s="1">
        <v>11</v>
      </c>
    </row>
    <row r="13" spans="1:3" x14ac:dyDescent="0.25">
      <c r="A13" t="s">
        <v>35</v>
      </c>
      <c r="B13" s="1">
        <v>1</v>
      </c>
      <c r="C13" s="1">
        <v>12</v>
      </c>
    </row>
    <row r="14" spans="1:3" x14ac:dyDescent="0.25">
      <c r="A14" t="s">
        <v>36</v>
      </c>
      <c r="B14" s="1">
        <v>1</v>
      </c>
      <c r="C14" s="1">
        <v>13</v>
      </c>
    </row>
    <row r="15" spans="1:3" x14ac:dyDescent="0.25">
      <c r="A15" t="s">
        <v>37</v>
      </c>
      <c r="B15" s="1">
        <v>1</v>
      </c>
      <c r="C15" s="1">
        <v>14</v>
      </c>
    </row>
    <row r="16" spans="1:3" x14ac:dyDescent="0.25">
      <c r="A16" t="s">
        <v>38</v>
      </c>
      <c r="B16" s="1">
        <v>1</v>
      </c>
      <c r="C16" s="1">
        <v>15</v>
      </c>
    </row>
    <row r="17" spans="1:3" x14ac:dyDescent="0.25">
      <c r="A17" t="s">
        <v>39</v>
      </c>
      <c r="B17" s="1">
        <v>1</v>
      </c>
      <c r="C17" s="1">
        <v>16</v>
      </c>
    </row>
    <row r="18" spans="1:3" x14ac:dyDescent="0.25">
      <c r="A18" t="s">
        <v>40</v>
      </c>
      <c r="B18" s="1">
        <v>1</v>
      </c>
      <c r="C18" s="1">
        <v>17</v>
      </c>
    </row>
    <row r="19" spans="1:3" x14ac:dyDescent="0.25">
      <c r="A19" t="s">
        <v>41</v>
      </c>
      <c r="B19" s="1">
        <v>1</v>
      </c>
      <c r="C19" s="1">
        <v>18</v>
      </c>
    </row>
    <row r="20" spans="1:3" x14ac:dyDescent="0.25">
      <c r="A20" t="s">
        <v>47</v>
      </c>
      <c r="B20" s="1">
        <v>0</v>
      </c>
      <c r="C20" s="1" t="e">
        <v>#N/A</v>
      </c>
    </row>
    <row r="21" spans="1:3" x14ac:dyDescent="0.25">
      <c r="A21" t="s">
        <v>48</v>
      </c>
      <c r="B21" s="1">
        <v>0</v>
      </c>
      <c r="C21" s="1" t="e">
        <v>#N/A</v>
      </c>
    </row>
    <row r="22" spans="1:3" x14ac:dyDescent="0.25">
      <c r="A22" t="s">
        <v>49</v>
      </c>
      <c r="B22" s="1">
        <v>0</v>
      </c>
      <c r="C22" s="1" t="e">
        <v>#N/A</v>
      </c>
    </row>
    <row r="23" spans="1:3" x14ac:dyDescent="0.25">
      <c r="A23" t="s">
        <v>50</v>
      </c>
      <c r="B23" s="1">
        <v>0</v>
      </c>
      <c r="C23" s="1" t="e">
        <v>#N/A</v>
      </c>
    </row>
    <row r="24" spans="1:3" x14ac:dyDescent="0.25">
      <c r="A24" t="s">
        <v>51</v>
      </c>
      <c r="B24" s="1">
        <v>0</v>
      </c>
      <c r="C24" s="1" t="e">
        <v>#N/A</v>
      </c>
    </row>
    <row r="25" spans="1:3" x14ac:dyDescent="0.25">
      <c r="A25" t="s">
        <v>52</v>
      </c>
      <c r="B25" s="1">
        <v>0</v>
      </c>
      <c r="C25" s="1" t="e">
        <v>#N/A</v>
      </c>
    </row>
    <row r="26" spans="1:3" x14ac:dyDescent="0.25">
      <c r="A26" t="s">
        <v>53</v>
      </c>
      <c r="B26" s="1">
        <v>0</v>
      </c>
      <c r="C26" s="1" t="e">
        <v>#N/A</v>
      </c>
    </row>
    <row r="27" spans="1:3" x14ac:dyDescent="0.25">
      <c r="A27" t="s">
        <v>54</v>
      </c>
      <c r="B27" s="1">
        <v>0</v>
      </c>
      <c r="C27" s="1" t="e">
        <v>#N/A</v>
      </c>
    </row>
    <row r="28" spans="1:3" x14ac:dyDescent="0.25">
      <c r="A28" t="s">
        <v>55</v>
      </c>
      <c r="B28" s="1">
        <v>0</v>
      </c>
      <c r="C28" s="1" t="e">
        <v>#N/A</v>
      </c>
    </row>
    <row r="29" spans="1:3" x14ac:dyDescent="0.25">
      <c r="A29" t="s">
        <v>56</v>
      </c>
      <c r="B29" s="1">
        <v>0</v>
      </c>
      <c r="C29" s="1" t="e">
        <v>#N/A</v>
      </c>
    </row>
    <row r="30" spans="1:3" x14ac:dyDescent="0.25">
      <c r="A30" t="s">
        <v>57</v>
      </c>
      <c r="B30" s="1">
        <v>0</v>
      </c>
      <c r="C30" s="1" t="e">
        <v>#N/A</v>
      </c>
    </row>
    <row r="31" spans="1:3" x14ac:dyDescent="0.25">
      <c r="A31" t="s">
        <v>58</v>
      </c>
      <c r="B31" s="1">
        <v>0</v>
      </c>
      <c r="C31" s="1" t="e">
        <v>#N/A</v>
      </c>
    </row>
    <row r="32" spans="1:3" x14ac:dyDescent="0.25">
      <c r="A32" t="s">
        <v>59</v>
      </c>
      <c r="B32" s="1">
        <v>0</v>
      </c>
      <c r="C32" s="1" t="e">
        <v>#N/A</v>
      </c>
    </row>
    <row r="33" spans="1:3" x14ac:dyDescent="0.25">
      <c r="A33" t="s">
        <v>60</v>
      </c>
      <c r="B33" s="1">
        <v>0</v>
      </c>
      <c r="C33" s="1" t="e">
        <v>#N/A</v>
      </c>
    </row>
    <row r="34" spans="1:3" x14ac:dyDescent="0.25">
      <c r="A34" t="s">
        <v>61</v>
      </c>
      <c r="B34" s="1">
        <v>0</v>
      </c>
      <c r="C34" s="1" t="e">
        <v>#N/A</v>
      </c>
    </row>
    <row r="35" spans="1:3" x14ac:dyDescent="0.25">
      <c r="A35" t="s">
        <v>62</v>
      </c>
      <c r="B35" s="1">
        <v>0</v>
      </c>
      <c r="C35" s="1" t="e">
        <v>#N/A</v>
      </c>
    </row>
    <row r="36" spans="1:3" x14ac:dyDescent="0.25">
      <c r="A36" t="s">
        <v>63</v>
      </c>
      <c r="B36" s="1">
        <v>0</v>
      </c>
      <c r="C36" s="1" t="e">
        <v>#N/A</v>
      </c>
    </row>
    <row r="37" spans="1:3" x14ac:dyDescent="0.25">
      <c r="A37" t="s">
        <v>64</v>
      </c>
      <c r="B37" s="1">
        <v>0</v>
      </c>
      <c r="C37" s="1" t="e">
        <v>#N/A</v>
      </c>
    </row>
    <row r="38" spans="1:3" x14ac:dyDescent="0.25">
      <c r="A38" t="s">
        <v>65</v>
      </c>
      <c r="B38" s="1">
        <v>0</v>
      </c>
      <c r="C38" s="1" t="e">
        <v>#N/A</v>
      </c>
    </row>
    <row r="39" spans="1:3" x14ac:dyDescent="0.25">
      <c r="A39" t="s">
        <v>66</v>
      </c>
      <c r="B39" s="1">
        <v>0</v>
      </c>
      <c r="C39" s="1" t="e">
        <v>#N/A</v>
      </c>
    </row>
    <row r="40" spans="1:3" x14ac:dyDescent="0.25">
      <c r="A40" t="s">
        <v>67</v>
      </c>
      <c r="B40" s="1">
        <v>0</v>
      </c>
      <c r="C40" s="1" t="e">
        <v>#N/A</v>
      </c>
    </row>
    <row r="41" spans="1:3" x14ac:dyDescent="0.25">
      <c r="A41" t="s">
        <v>68</v>
      </c>
      <c r="B41" s="1">
        <v>0</v>
      </c>
      <c r="C41" s="1" t="e">
        <v>#N/A</v>
      </c>
    </row>
    <row r="42" spans="1:3" x14ac:dyDescent="0.25">
      <c r="A42" t="s">
        <v>69</v>
      </c>
      <c r="B42" s="1">
        <v>0</v>
      </c>
      <c r="C42" s="1" t="e">
        <v>#N/A</v>
      </c>
    </row>
    <row r="43" spans="1:3" x14ac:dyDescent="0.25">
      <c r="A43" t="s">
        <v>70</v>
      </c>
      <c r="B43" s="1">
        <v>0</v>
      </c>
      <c r="C43" s="1" t="e">
        <v>#N/A</v>
      </c>
    </row>
    <row r="44" spans="1:3" x14ac:dyDescent="0.25">
      <c r="A44" t="s">
        <v>71</v>
      </c>
      <c r="B44" s="1">
        <v>0</v>
      </c>
      <c r="C44" s="1" t="e">
        <v>#N/A</v>
      </c>
    </row>
    <row r="45" spans="1:3" x14ac:dyDescent="0.25">
      <c r="A45" t="s">
        <v>72</v>
      </c>
      <c r="B45" s="1">
        <v>0</v>
      </c>
      <c r="C45" s="1" t="e">
        <v>#N/A</v>
      </c>
    </row>
    <row r="46" spans="1:3" x14ac:dyDescent="0.25">
      <c r="A46" t="s">
        <v>73</v>
      </c>
      <c r="B46" s="1">
        <v>0</v>
      </c>
      <c r="C46" s="1" t="e">
        <v>#N/A</v>
      </c>
    </row>
    <row r="47" spans="1:3" x14ac:dyDescent="0.25">
      <c r="A47" t="s">
        <v>74</v>
      </c>
      <c r="B47" s="1">
        <v>0</v>
      </c>
      <c r="C47" s="1" t="e">
        <v>#N/A</v>
      </c>
    </row>
    <row r="48" spans="1:3" x14ac:dyDescent="0.25">
      <c r="A48" t="s">
        <v>75</v>
      </c>
      <c r="B48" s="1">
        <v>0</v>
      </c>
      <c r="C48" s="1" t="e">
        <v>#N/A</v>
      </c>
    </row>
    <row r="49" spans="1:3" x14ac:dyDescent="0.25">
      <c r="A49" t="s">
        <v>76</v>
      </c>
      <c r="B49" s="1">
        <v>0</v>
      </c>
      <c r="C49" s="1" t="e">
        <v>#N/A</v>
      </c>
    </row>
    <row r="50" spans="1:3" x14ac:dyDescent="0.25">
      <c r="A50" t="s">
        <v>77</v>
      </c>
      <c r="B50" s="1">
        <v>0</v>
      </c>
      <c r="C50" s="1" t="e">
        <v>#N/A</v>
      </c>
    </row>
    <row r="51" spans="1:3" x14ac:dyDescent="0.25">
      <c r="A51" t="s">
        <v>78</v>
      </c>
      <c r="B51" s="1">
        <v>0</v>
      </c>
      <c r="C51" s="1" t="e">
        <v>#N/A</v>
      </c>
    </row>
    <row r="52" spans="1:3" x14ac:dyDescent="0.25">
      <c r="A52" t="s">
        <v>79</v>
      </c>
      <c r="B52" s="1">
        <v>0</v>
      </c>
      <c r="C52" s="1" t="e">
        <v>#N/A</v>
      </c>
    </row>
    <row r="53" spans="1:3" x14ac:dyDescent="0.25">
      <c r="A53" t="s">
        <v>80</v>
      </c>
      <c r="B53" s="1">
        <v>0</v>
      </c>
      <c r="C53" s="1" t="e">
        <v>#N/A</v>
      </c>
    </row>
    <row r="54" spans="1:3" x14ac:dyDescent="0.25">
      <c r="A54" t="s">
        <v>81</v>
      </c>
      <c r="B54" s="1">
        <v>0</v>
      </c>
      <c r="C54" s="1" t="e">
        <v>#N/A</v>
      </c>
    </row>
    <row r="55" spans="1:3" x14ac:dyDescent="0.25">
      <c r="A55" t="s">
        <v>82</v>
      </c>
      <c r="B55" s="1">
        <v>0</v>
      </c>
      <c r="C55" s="1" t="e">
        <v>#N/A</v>
      </c>
    </row>
    <row r="56" spans="1:3" x14ac:dyDescent="0.25">
      <c r="A56" t="s">
        <v>83</v>
      </c>
      <c r="B56" s="1">
        <v>0</v>
      </c>
      <c r="C56" s="1" t="e">
        <v>#N/A</v>
      </c>
    </row>
    <row r="57" spans="1:3" x14ac:dyDescent="0.25">
      <c r="A57" t="s">
        <v>84</v>
      </c>
      <c r="B57" s="1">
        <v>0</v>
      </c>
      <c r="C57" s="1" t="e">
        <v>#N/A</v>
      </c>
    </row>
    <row r="58" spans="1:3" x14ac:dyDescent="0.25">
      <c r="A58" t="s">
        <v>85</v>
      </c>
      <c r="B58" s="1">
        <v>0</v>
      </c>
      <c r="C58" s="1" t="e">
        <v>#N/A</v>
      </c>
    </row>
    <row r="59" spans="1:3" x14ac:dyDescent="0.25">
      <c r="A59" t="s">
        <v>86</v>
      </c>
      <c r="B59" s="1">
        <v>0</v>
      </c>
      <c r="C59" s="1" t="e">
        <v>#N/A</v>
      </c>
    </row>
    <row r="60" spans="1:3" x14ac:dyDescent="0.25">
      <c r="A60" t="s">
        <v>87</v>
      </c>
      <c r="B60" s="1">
        <v>0</v>
      </c>
      <c r="C60" s="1" t="e">
        <v>#N/A</v>
      </c>
    </row>
    <row r="61" spans="1:3" x14ac:dyDescent="0.25">
      <c r="A61" t="s">
        <v>88</v>
      </c>
      <c r="B61" s="1">
        <v>0</v>
      </c>
      <c r="C61" s="1" t="e">
        <v>#N/A</v>
      </c>
    </row>
    <row r="62" spans="1:3" x14ac:dyDescent="0.25">
      <c r="A62" t="s">
        <v>89</v>
      </c>
      <c r="B62" s="1">
        <v>0</v>
      </c>
      <c r="C62" s="1" t="e">
        <v>#N/A</v>
      </c>
    </row>
    <row r="63" spans="1:3" x14ac:dyDescent="0.25">
      <c r="A63" t="s">
        <v>90</v>
      </c>
      <c r="B63" s="1">
        <v>0</v>
      </c>
      <c r="C63" s="1" t="e">
        <v>#N/A</v>
      </c>
    </row>
    <row r="64" spans="1:3" x14ac:dyDescent="0.25">
      <c r="A64" t="s">
        <v>91</v>
      </c>
      <c r="B64" s="1">
        <v>0</v>
      </c>
      <c r="C64" s="1" t="e">
        <v>#N/A</v>
      </c>
    </row>
    <row r="65" spans="1:3" x14ac:dyDescent="0.25">
      <c r="A65" t="s">
        <v>92</v>
      </c>
      <c r="B65" s="1">
        <v>0</v>
      </c>
      <c r="C65" s="1" t="e">
        <v>#N/A</v>
      </c>
    </row>
    <row r="66" spans="1:3" x14ac:dyDescent="0.25">
      <c r="A66" t="s">
        <v>93</v>
      </c>
      <c r="B66" s="1">
        <v>0</v>
      </c>
      <c r="C66" s="1" t="e">
        <v>#N/A</v>
      </c>
    </row>
    <row r="67" spans="1:3" x14ac:dyDescent="0.25">
      <c r="A67" t="s">
        <v>94</v>
      </c>
      <c r="B67" s="1">
        <v>0</v>
      </c>
      <c r="C67" s="1" t="e">
        <v>#N/A</v>
      </c>
    </row>
    <row r="68" spans="1:3" x14ac:dyDescent="0.25">
      <c r="A68" t="s">
        <v>95</v>
      </c>
      <c r="B68" s="1">
        <v>0</v>
      </c>
      <c r="C68" s="1" t="e">
        <v>#N/A</v>
      </c>
    </row>
    <row r="69" spans="1:3" x14ac:dyDescent="0.25">
      <c r="A69" t="s">
        <v>96</v>
      </c>
      <c r="B69" s="1">
        <v>0</v>
      </c>
      <c r="C69" s="1" t="e">
        <v>#N/A</v>
      </c>
    </row>
    <row r="70" spans="1:3" x14ac:dyDescent="0.25">
      <c r="A70" t="s">
        <v>97</v>
      </c>
      <c r="B70" s="1">
        <v>0</v>
      </c>
      <c r="C70" s="1" t="e">
        <v>#N/A</v>
      </c>
    </row>
    <row r="71" spans="1:3" x14ac:dyDescent="0.25">
      <c r="A71" t="s">
        <v>98</v>
      </c>
      <c r="B71" s="1">
        <v>0</v>
      </c>
      <c r="C71" s="1" t="e">
        <v>#N/A</v>
      </c>
    </row>
    <row r="72" spans="1:3" x14ac:dyDescent="0.25">
      <c r="A72" t="s">
        <v>99</v>
      </c>
      <c r="B72" s="1">
        <v>0</v>
      </c>
      <c r="C72" s="1" t="e">
        <v>#N/A</v>
      </c>
    </row>
    <row r="73" spans="1:3" x14ac:dyDescent="0.25">
      <c r="A73" t="s">
        <v>100</v>
      </c>
      <c r="B73" s="1">
        <v>0</v>
      </c>
      <c r="C73" s="1" t="e">
        <v>#N/A</v>
      </c>
    </row>
    <row r="74" spans="1:3" x14ac:dyDescent="0.25">
      <c r="A74" t="s">
        <v>101</v>
      </c>
      <c r="B74" s="1">
        <v>0</v>
      </c>
      <c r="C74" s="1" t="e">
        <v>#N/A</v>
      </c>
    </row>
    <row r="75" spans="1:3" x14ac:dyDescent="0.25">
      <c r="A75" t="s">
        <v>102</v>
      </c>
      <c r="B75" s="1">
        <v>0</v>
      </c>
      <c r="C75" s="1" t="e">
        <v>#N/A</v>
      </c>
    </row>
    <row r="76" spans="1:3" x14ac:dyDescent="0.25">
      <c r="A76" t="s">
        <v>103</v>
      </c>
      <c r="B76" s="1">
        <v>0</v>
      </c>
      <c r="C76" s="1" t="e">
        <v>#N/A</v>
      </c>
    </row>
    <row r="77" spans="1:3" x14ac:dyDescent="0.25">
      <c r="A77" t="s">
        <v>104</v>
      </c>
      <c r="B77" s="1">
        <v>0</v>
      </c>
      <c r="C77" s="1" t="e">
        <v>#N/A</v>
      </c>
    </row>
    <row r="78" spans="1:3" x14ac:dyDescent="0.25">
      <c r="A78" t="s">
        <v>105</v>
      </c>
      <c r="B78" s="1">
        <v>0</v>
      </c>
      <c r="C78" s="1" t="e">
        <v>#N/A</v>
      </c>
    </row>
    <row r="79" spans="1:3" x14ac:dyDescent="0.25">
      <c r="A79" t="s">
        <v>106</v>
      </c>
      <c r="B79" s="1">
        <v>0</v>
      </c>
      <c r="C79" s="1" t="e">
        <v>#N/A</v>
      </c>
    </row>
    <row r="80" spans="1:3" x14ac:dyDescent="0.25">
      <c r="A80" t="s">
        <v>107</v>
      </c>
      <c r="B80" s="1">
        <v>0</v>
      </c>
      <c r="C80" s="1" t="e">
        <v>#N/A</v>
      </c>
    </row>
    <row r="81" spans="1:3" x14ac:dyDescent="0.25">
      <c r="A81" t="s">
        <v>108</v>
      </c>
      <c r="B81" s="1">
        <v>0</v>
      </c>
      <c r="C81" s="1" t="e">
        <v>#N/A</v>
      </c>
    </row>
    <row r="82" spans="1:3" x14ac:dyDescent="0.25">
      <c r="A82" t="s">
        <v>109</v>
      </c>
      <c r="B82" s="1">
        <v>0</v>
      </c>
      <c r="C82" s="1" t="e">
        <v>#N/A</v>
      </c>
    </row>
    <row r="83" spans="1:3" x14ac:dyDescent="0.25">
      <c r="A83" t="s">
        <v>110</v>
      </c>
      <c r="B83" s="1">
        <v>0</v>
      </c>
      <c r="C83" s="1" t="e">
        <v>#N/A</v>
      </c>
    </row>
    <row r="84" spans="1:3" x14ac:dyDescent="0.25">
      <c r="A84" t="s">
        <v>111</v>
      </c>
      <c r="B84" s="1">
        <v>0</v>
      </c>
      <c r="C84" s="1" t="e">
        <v>#N/A</v>
      </c>
    </row>
    <row r="85" spans="1:3" x14ac:dyDescent="0.25">
      <c r="A85" t="s">
        <v>112</v>
      </c>
      <c r="B85" s="1">
        <v>0</v>
      </c>
      <c r="C85" s="1" t="e">
        <v>#N/A</v>
      </c>
    </row>
    <row r="86" spans="1:3" x14ac:dyDescent="0.25">
      <c r="A86" t="s">
        <v>113</v>
      </c>
      <c r="B86" s="1">
        <v>0</v>
      </c>
      <c r="C86" s="1" t="e">
        <v>#N/A</v>
      </c>
    </row>
    <row r="87" spans="1:3" x14ac:dyDescent="0.25">
      <c r="A87" t="s">
        <v>114</v>
      </c>
      <c r="B87" s="1">
        <v>0</v>
      </c>
      <c r="C87" s="1" t="e">
        <v>#N/A</v>
      </c>
    </row>
    <row r="88" spans="1:3" x14ac:dyDescent="0.25">
      <c r="A88" t="s">
        <v>115</v>
      </c>
      <c r="B88" s="1">
        <v>0</v>
      </c>
      <c r="C88" s="1" t="e">
        <v>#N/A</v>
      </c>
    </row>
    <row r="89" spans="1:3" x14ac:dyDescent="0.25">
      <c r="A89" t="s">
        <v>116</v>
      </c>
      <c r="B89" s="1">
        <v>0</v>
      </c>
      <c r="C89" s="1" t="e">
        <v>#N/A</v>
      </c>
    </row>
    <row r="90" spans="1:3" x14ac:dyDescent="0.25">
      <c r="A90" t="s">
        <v>117</v>
      </c>
      <c r="B90" s="1">
        <v>0</v>
      </c>
      <c r="C90" s="1" t="e">
        <v>#N/A</v>
      </c>
    </row>
    <row r="91" spans="1:3" x14ac:dyDescent="0.25">
      <c r="A91" t="s">
        <v>118</v>
      </c>
      <c r="B91" s="1">
        <v>0</v>
      </c>
      <c r="C91" s="1" t="e">
        <v>#N/A</v>
      </c>
    </row>
    <row r="92" spans="1:3" x14ac:dyDescent="0.25">
      <c r="A92" t="s">
        <v>119</v>
      </c>
      <c r="B92" s="1">
        <v>0</v>
      </c>
      <c r="C92" s="1" t="e">
        <v>#N/A</v>
      </c>
    </row>
    <row r="93" spans="1:3" x14ac:dyDescent="0.25">
      <c r="A93" t="s">
        <v>120</v>
      </c>
      <c r="B93" s="1">
        <v>0</v>
      </c>
      <c r="C93" s="1" t="e">
        <v>#N/A</v>
      </c>
    </row>
    <row r="94" spans="1:3" x14ac:dyDescent="0.25">
      <c r="A94" t="s">
        <v>121</v>
      </c>
      <c r="B94" s="1">
        <v>0</v>
      </c>
      <c r="C94" s="1" t="e">
        <v>#N/A</v>
      </c>
    </row>
    <row r="95" spans="1:3" x14ac:dyDescent="0.25">
      <c r="A95" t="s">
        <v>122</v>
      </c>
      <c r="B95" s="1">
        <v>0</v>
      </c>
      <c r="C95" s="1" t="e">
        <v>#N/A</v>
      </c>
    </row>
    <row r="96" spans="1:3" x14ac:dyDescent="0.25">
      <c r="A96" t="s">
        <v>123</v>
      </c>
      <c r="B96" s="1">
        <v>0</v>
      </c>
      <c r="C96" s="1" t="e">
        <v>#N/A</v>
      </c>
    </row>
    <row r="97" spans="1:3" x14ac:dyDescent="0.25">
      <c r="A97" t="s">
        <v>124</v>
      </c>
      <c r="B97" s="1">
        <v>0</v>
      </c>
      <c r="C97" s="1" t="e">
        <v>#N/A</v>
      </c>
    </row>
    <row r="98" spans="1:3" x14ac:dyDescent="0.25">
      <c r="A98" t="s">
        <v>125</v>
      </c>
      <c r="B98" s="1">
        <v>0</v>
      </c>
      <c r="C98" s="1" t="e">
        <v>#N/A</v>
      </c>
    </row>
    <row r="99" spans="1:3" x14ac:dyDescent="0.25">
      <c r="A99" t="s">
        <v>126</v>
      </c>
      <c r="B99" s="1">
        <v>0</v>
      </c>
      <c r="C99" s="1" t="e">
        <v>#N/A</v>
      </c>
    </row>
    <row r="100" spans="1:3" x14ac:dyDescent="0.25">
      <c r="A100" t="s">
        <v>127</v>
      </c>
      <c r="B100" s="1">
        <v>0</v>
      </c>
      <c r="C100" s="1" t="e">
        <v>#N/A</v>
      </c>
    </row>
    <row r="101" spans="1:3" x14ac:dyDescent="0.25">
      <c r="A101" t="s">
        <v>128</v>
      </c>
      <c r="B101" s="1">
        <v>0</v>
      </c>
      <c r="C101" s="1" t="e">
        <v>#N/A</v>
      </c>
    </row>
    <row r="102" spans="1:3" x14ac:dyDescent="0.25">
      <c r="A102" t="s">
        <v>129</v>
      </c>
      <c r="B102" s="1">
        <v>0</v>
      </c>
      <c r="C102" s="1" t="e">
        <v>#N/A</v>
      </c>
    </row>
    <row r="103" spans="1:3" x14ac:dyDescent="0.25">
      <c r="A103" t="s">
        <v>130</v>
      </c>
      <c r="B103" s="1">
        <v>0</v>
      </c>
      <c r="C103" s="1" t="e">
        <v>#N/A</v>
      </c>
    </row>
    <row r="104" spans="1:3" x14ac:dyDescent="0.25">
      <c r="A104" t="s">
        <v>131</v>
      </c>
      <c r="B104" s="1">
        <v>0</v>
      </c>
      <c r="C104" s="1" t="e">
        <v>#N/A</v>
      </c>
    </row>
    <row r="105" spans="1:3" x14ac:dyDescent="0.25">
      <c r="A105" t="s">
        <v>132</v>
      </c>
      <c r="B105" s="1">
        <v>0</v>
      </c>
      <c r="C105" s="1" t="e">
        <v>#N/A</v>
      </c>
    </row>
    <row r="106" spans="1:3" x14ac:dyDescent="0.25">
      <c r="A106" t="s">
        <v>133</v>
      </c>
      <c r="B106" s="1">
        <v>0</v>
      </c>
      <c r="C106" s="1" t="e">
        <v>#N/A</v>
      </c>
    </row>
    <row r="107" spans="1:3" x14ac:dyDescent="0.25">
      <c r="A107" t="s">
        <v>134</v>
      </c>
      <c r="B107" s="1">
        <v>0</v>
      </c>
      <c r="C107" s="1" t="e">
        <v>#N/A</v>
      </c>
    </row>
    <row r="108" spans="1:3" x14ac:dyDescent="0.25">
      <c r="A108" t="s">
        <v>135</v>
      </c>
      <c r="B108" s="1">
        <v>0</v>
      </c>
      <c r="C108" s="1" t="e">
        <v>#N/A</v>
      </c>
    </row>
    <row r="109" spans="1:3" x14ac:dyDescent="0.25">
      <c r="A109" t="s">
        <v>136</v>
      </c>
      <c r="B109" s="1">
        <v>0</v>
      </c>
      <c r="C109" s="1" t="e">
        <v>#N/A</v>
      </c>
    </row>
    <row r="110" spans="1:3" x14ac:dyDescent="0.25">
      <c r="A110" t="s">
        <v>137</v>
      </c>
      <c r="B110" s="1">
        <v>0</v>
      </c>
      <c r="C110" s="1" t="e">
        <v>#N/A</v>
      </c>
    </row>
    <row r="111" spans="1:3" x14ac:dyDescent="0.25">
      <c r="A111" t="s">
        <v>138</v>
      </c>
      <c r="B111" s="1">
        <v>0</v>
      </c>
      <c r="C111" s="1" t="e">
        <v>#N/A</v>
      </c>
    </row>
    <row r="112" spans="1:3" x14ac:dyDescent="0.25">
      <c r="A112" t="s">
        <v>139</v>
      </c>
      <c r="B112" s="1">
        <v>0</v>
      </c>
      <c r="C112" s="1" t="e">
        <v>#N/A</v>
      </c>
    </row>
    <row r="113" spans="1:3" x14ac:dyDescent="0.25">
      <c r="A113" t="s">
        <v>140</v>
      </c>
      <c r="B113" s="1">
        <v>0</v>
      </c>
      <c r="C113" s="1" t="e">
        <v>#N/A</v>
      </c>
    </row>
    <row r="114" spans="1:3" x14ac:dyDescent="0.25">
      <c r="A114" t="s">
        <v>141</v>
      </c>
      <c r="B114" s="1">
        <v>0</v>
      </c>
      <c r="C114" s="1" t="e">
        <v>#N/A</v>
      </c>
    </row>
    <row r="115" spans="1:3" x14ac:dyDescent="0.25">
      <c r="A115" t="s">
        <v>142</v>
      </c>
      <c r="B115" s="1">
        <v>0</v>
      </c>
      <c r="C115" s="1" t="e">
        <v>#N/A</v>
      </c>
    </row>
    <row r="116" spans="1:3" x14ac:dyDescent="0.25">
      <c r="A116" t="s">
        <v>143</v>
      </c>
      <c r="B116" s="1">
        <v>0</v>
      </c>
      <c r="C116" s="1" t="e">
        <v>#N/A</v>
      </c>
    </row>
    <row r="117" spans="1:3" x14ac:dyDescent="0.25">
      <c r="A117" t="s">
        <v>144</v>
      </c>
      <c r="B117" s="1">
        <v>0</v>
      </c>
      <c r="C117" s="1" t="e">
        <v>#N/A</v>
      </c>
    </row>
    <row r="118" spans="1:3" x14ac:dyDescent="0.25">
      <c r="A118" t="s">
        <v>145</v>
      </c>
      <c r="B118" s="1">
        <v>0</v>
      </c>
      <c r="C118" s="1" t="e">
        <v>#N/A</v>
      </c>
    </row>
    <row r="119" spans="1:3" x14ac:dyDescent="0.25">
      <c r="A119" t="s">
        <v>146</v>
      </c>
      <c r="B119" s="1">
        <v>0</v>
      </c>
      <c r="C119" s="1" t="e">
        <v>#N/A</v>
      </c>
    </row>
    <row r="120" spans="1:3" x14ac:dyDescent="0.25">
      <c r="A120" t="s">
        <v>147</v>
      </c>
      <c r="B120" s="1">
        <v>0</v>
      </c>
      <c r="C120" s="1" t="e">
        <v>#N/A</v>
      </c>
    </row>
    <row r="121" spans="1:3" x14ac:dyDescent="0.25">
      <c r="A121" t="s">
        <v>148</v>
      </c>
      <c r="B121" s="1">
        <v>0</v>
      </c>
      <c r="C121" s="1" t="e">
        <v>#N/A</v>
      </c>
    </row>
    <row r="122" spans="1:3" x14ac:dyDescent="0.25">
      <c r="A122" t="s">
        <v>149</v>
      </c>
      <c r="B122" s="1">
        <v>0</v>
      </c>
      <c r="C122" s="1" t="e">
        <v>#N/A</v>
      </c>
    </row>
    <row r="123" spans="1:3" x14ac:dyDescent="0.25">
      <c r="A123" t="s">
        <v>150</v>
      </c>
      <c r="B123" s="1">
        <v>0</v>
      </c>
      <c r="C123" s="1" t="e">
        <v>#N/A</v>
      </c>
    </row>
    <row r="124" spans="1:3" x14ac:dyDescent="0.25">
      <c r="A124" t="s">
        <v>151</v>
      </c>
      <c r="B124" s="1">
        <v>0</v>
      </c>
      <c r="C124" s="1" t="e">
        <v>#N/A</v>
      </c>
    </row>
    <row r="125" spans="1:3" x14ac:dyDescent="0.25">
      <c r="A125" t="s">
        <v>152</v>
      </c>
      <c r="B125" s="1">
        <v>0</v>
      </c>
      <c r="C125" s="1" t="e">
        <v>#N/A</v>
      </c>
    </row>
    <row r="126" spans="1:3" x14ac:dyDescent="0.25">
      <c r="A126" t="s">
        <v>153</v>
      </c>
      <c r="B126" s="1">
        <v>0</v>
      </c>
      <c r="C126" s="1" t="e">
        <v>#N/A</v>
      </c>
    </row>
    <row r="127" spans="1:3" x14ac:dyDescent="0.25">
      <c r="A127" t="s">
        <v>154</v>
      </c>
      <c r="B127" s="1">
        <v>0</v>
      </c>
      <c r="C127" s="1" t="e">
        <v>#N/A</v>
      </c>
    </row>
    <row r="128" spans="1:3" x14ac:dyDescent="0.25">
      <c r="A128" t="s">
        <v>155</v>
      </c>
      <c r="B128" s="1">
        <v>0</v>
      </c>
      <c r="C128" s="1" t="e">
        <v>#N/A</v>
      </c>
    </row>
    <row r="129" spans="1:3" x14ac:dyDescent="0.25">
      <c r="A129" t="s">
        <v>156</v>
      </c>
      <c r="B129" s="1">
        <v>0</v>
      </c>
      <c r="C129" s="1" t="e">
        <v>#N/A</v>
      </c>
    </row>
    <row r="130" spans="1:3" x14ac:dyDescent="0.25">
      <c r="A130" t="s">
        <v>157</v>
      </c>
      <c r="B130" s="1">
        <v>0</v>
      </c>
      <c r="C130" s="1" t="e">
        <v>#N/A</v>
      </c>
    </row>
    <row r="131" spans="1:3" x14ac:dyDescent="0.25">
      <c r="A131" t="s">
        <v>158</v>
      </c>
      <c r="B131" s="1">
        <v>0</v>
      </c>
      <c r="C131" s="1" t="e">
        <v>#N/A</v>
      </c>
    </row>
    <row r="132" spans="1:3" x14ac:dyDescent="0.25">
      <c r="A132" t="s">
        <v>159</v>
      </c>
      <c r="B132" s="1">
        <v>0</v>
      </c>
      <c r="C132" s="1" t="e">
        <v>#N/A</v>
      </c>
    </row>
    <row r="133" spans="1:3" x14ac:dyDescent="0.25">
      <c r="A133" t="s">
        <v>160</v>
      </c>
      <c r="B133" s="1">
        <v>0</v>
      </c>
      <c r="C133" s="1" t="e">
        <v>#N/A</v>
      </c>
    </row>
    <row r="134" spans="1:3" x14ac:dyDescent="0.25">
      <c r="A134" t="s">
        <v>161</v>
      </c>
      <c r="B134" s="1">
        <v>0</v>
      </c>
      <c r="C134" s="1" t="e">
        <v>#N/A</v>
      </c>
    </row>
    <row r="135" spans="1:3" x14ac:dyDescent="0.25">
      <c r="A135" t="s">
        <v>162</v>
      </c>
      <c r="B135" s="1">
        <v>0</v>
      </c>
      <c r="C135" s="1" t="e">
        <v>#N/A</v>
      </c>
    </row>
    <row r="136" spans="1:3" x14ac:dyDescent="0.25">
      <c r="A136" t="s">
        <v>163</v>
      </c>
      <c r="B136" s="1">
        <v>0</v>
      </c>
      <c r="C136" s="1" t="e">
        <v>#N/A</v>
      </c>
    </row>
    <row r="137" spans="1:3" x14ac:dyDescent="0.25">
      <c r="A137" t="s">
        <v>164</v>
      </c>
      <c r="B137" s="1">
        <v>0</v>
      </c>
      <c r="C137" s="1" t="e">
        <v>#N/A</v>
      </c>
    </row>
    <row r="138" spans="1:3" x14ac:dyDescent="0.25">
      <c r="A138" t="s">
        <v>165</v>
      </c>
      <c r="B138" s="1">
        <v>0</v>
      </c>
      <c r="C138" s="1" t="e">
        <v>#N/A</v>
      </c>
    </row>
    <row r="139" spans="1:3" x14ac:dyDescent="0.25">
      <c r="A139" t="s">
        <v>166</v>
      </c>
      <c r="B139" s="1">
        <v>0</v>
      </c>
      <c r="C139" s="1" t="e">
        <v>#N/A</v>
      </c>
    </row>
    <row r="140" spans="1:3" x14ac:dyDescent="0.25">
      <c r="A140" t="s">
        <v>167</v>
      </c>
      <c r="B140" s="1">
        <v>0</v>
      </c>
      <c r="C140" s="1" t="e">
        <v>#N/A</v>
      </c>
    </row>
    <row r="141" spans="1:3" x14ac:dyDescent="0.25">
      <c r="A141" t="s">
        <v>168</v>
      </c>
      <c r="B141" s="1">
        <v>0</v>
      </c>
      <c r="C141" s="1" t="e">
        <v>#N/A</v>
      </c>
    </row>
    <row r="142" spans="1:3" x14ac:dyDescent="0.25">
      <c r="A142" t="s">
        <v>169</v>
      </c>
      <c r="B142" s="1">
        <v>0</v>
      </c>
      <c r="C142" s="1" t="e">
        <v>#N/A</v>
      </c>
    </row>
  </sheetData>
  <sortState ref="A2:C142">
    <sortCondition ref="C2:C1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tabSelected="1" view="pageBreakPreview" zoomScale="60" zoomScaleNormal="100" workbookViewId="0">
      <selection activeCell="I13" sqref="I13"/>
    </sheetView>
  </sheetViews>
  <sheetFormatPr defaultRowHeight="15" x14ac:dyDescent="0.25"/>
  <cols>
    <col min="2" max="2" width="79.42578125" bestFit="1" customWidth="1"/>
  </cols>
  <sheetData>
    <row r="2" spans="2:2" x14ac:dyDescent="0.25">
      <c r="B2" s="3" t="s">
        <v>42</v>
      </c>
    </row>
    <row r="3" spans="2:2" x14ac:dyDescent="0.25">
      <c r="B3" s="6" t="s">
        <v>8</v>
      </c>
    </row>
    <row r="4" spans="2:2" ht="17.25" x14ac:dyDescent="0.25">
      <c r="B4" t="s">
        <v>43</v>
      </c>
    </row>
    <row r="5" spans="2:2" ht="17.25" x14ac:dyDescent="0.25">
      <c r="B5" t="s">
        <v>16</v>
      </c>
    </row>
    <row r="6" spans="2:2" x14ac:dyDescent="0.25">
      <c r="B6" t="s">
        <v>10</v>
      </c>
    </row>
    <row r="7" spans="2:2" ht="17.25" x14ac:dyDescent="0.25">
      <c r="B7" t="s">
        <v>11</v>
      </c>
    </row>
    <row r="8" spans="2:2" ht="17.25" x14ac:dyDescent="0.25">
      <c r="B8" t="s">
        <v>12</v>
      </c>
    </row>
    <row r="9" spans="2:2" ht="17.25" x14ac:dyDescent="0.25">
      <c r="B9" t="s">
        <v>13</v>
      </c>
    </row>
    <row r="10" spans="2:2" ht="17.25" x14ac:dyDescent="0.25">
      <c r="B10" t="s">
        <v>9</v>
      </c>
    </row>
    <row r="11" spans="2:2" x14ac:dyDescent="0.25">
      <c r="B11" t="s">
        <v>14</v>
      </c>
    </row>
    <row r="12" spans="2:2" ht="17.25" x14ac:dyDescent="0.25">
      <c r="B12" s="11" t="s">
        <v>15</v>
      </c>
    </row>
    <row r="13" spans="2:2" ht="17.25" x14ac:dyDescent="0.25">
      <c r="B13" s="9" t="s">
        <v>44</v>
      </c>
    </row>
    <row r="14" spans="2:2" x14ac:dyDescent="0.25">
      <c r="B14" s="10" t="s">
        <v>17</v>
      </c>
    </row>
    <row r="15" spans="2:2" ht="17.25" x14ac:dyDescent="0.25">
      <c r="B15" s="12" t="s">
        <v>45</v>
      </c>
    </row>
  </sheetData>
  <printOptions horizontalCentered="1"/>
  <pageMargins left="0.70866141732283505" right="0.70866141732283505" top="0.74803149606299202" bottom="0.74803149606299202" header="0.31496062992126" footer="0.31496062992126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H8"/>
  <sheetViews>
    <sheetView view="pageBreakPreview" zoomScale="60" zoomScaleNormal="100" workbookViewId="0">
      <selection activeCell="H8" sqref="H8"/>
    </sheetView>
  </sheetViews>
  <sheetFormatPr defaultRowHeight="15" x14ac:dyDescent="0.25"/>
  <cols>
    <col min="3" max="3" width="18.7109375" bestFit="1" customWidth="1"/>
    <col min="4" max="4" width="13.28515625" style="1" customWidth="1"/>
    <col min="5" max="5" width="15.5703125" style="1" customWidth="1"/>
    <col min="6" max="6" width="15.42578125" style="1" customWidth="1"/>
    <col min="7" max="7" width="13.28515625" style="1" customWidth="1"/>
    <col min="8" max="8" width="17.28515625" style="1" customWidth="1"/>
  </cols>
  <sheetData>
    <row r="2" spans="3:8" x14ac:dyDescent="0.25">
      <c r="C2" s="15" t="s">
        <v>46</v>
      </c>
      <c r="D2" s="15"/>
      <c r="E2" s="15"/>
      <c r="F2" s="15"/>
      <c r="G2" s="15"/>
      <c r="H2" s="15"/>
    </row>
    <row r="3" spans="3:8" x14ac:dyDescent="0.25">
      <c r="C3" s="4"/>
      <c r="D3" s="6" t="s">
        <v>19</v>
      </c>
      <c r="E3" s="6" t="s">
        <v>21</v>
      </c>
      <c r="F3" s="6" t="s">
        <v>22</v>
      </c>
      <c r="G3" s="6" t="s">
        <v>23</v>
      </c>
      <c r="H3" s="6" t="s">
        <v>20</v>
      </c>
    </row>
    <row r="4" spans="3:8" x14ac:dyDescent="0.25">
      <c r="C4" t="s">
        <v>18</v>
      </c>
      <c r="E4" s="13" t="str">
        <f>TEXT(0.8, "0.000")&amp;" ("&amp;TEXT(0.02, "0.000")&amp;")"</f>
        <v>0.800 (0.020)</v>
      </c>
      <c r="F4" s="13" t="str">
        <f>TEXT(0.82, "0.000")&amp;" ("&amp;TEXT(0.03, "0.000")&amp;")"</f>
        <v>0.820 (0.030)</v>
      </c>
      <c r="G4" s="13">
        <f>0.8+0.82</f>
        <v>1.62</v>
      </c>
    </row>
    <row r="5" spans="3:8" x14ac:dyDescent="0.25">
      <c r="C5" t="s">
        <v>3</v>
      </c>
      <c r="D5" s="1" t="str">
        <f>TEXT([1]EMB_GofF_rf_small!$IQ$1,"0.000")&amp;" ("&amp;TEXT([1]EMB_GofF_rf_small!$IR$1,"0.000")&amp;")"</f>
        <v>0.850 (0.017)</v>
      </c>
      <c r="E5" s="1" t="str">
        <f>TEXT([1]EMB_GofF_rf_small!$IQ$2,"0.000")&amp;" ("&amp;TEXT([1]EMB_GofF_rf_small!$IR$2,"0.000")&amp;")"</f>
        <v>0.835 (0.018)</v>
      </c>
      <c r="F5" s="1" t="str">
        <f>TEXT([1]EMB_GofF_rf_small!$IQ$3,"0.000")&amp;" ("&amp;TEXT([1]EMB_GofF_rf_small!$IR$3,"0.000")&amp;")"</f>
        <v>0.831 (0.028)</v>
      </c>
      <c r="G5" s="13">
        <f>[1]EMB_GofF_rf_small!$IQ$2 + [1]EMB_GofF_rf_small!$IQ$3</f>
        <v>1.6661090000000001</v>
      </c>
      <c r="H5" s="1" t="str">
        <f>TEXT([1]EMB_GofF_rf_small!$IQ$4,"0.000")&amp;" ("&amp;TEXT([1]EMB_GofF_rf_small!$IR$4,"0.000")&amp;")"</f>
        <v>0.631 (0.091)</v>
      </c>
    </row>
    <row r="6" spans="3:8" x14ac:dyDescent="0.25">
      <c r="C6" t="s">
        <v>5</v>
      </c>
      <c r="D6" s="1" t="str">
        <f>TEXT([2]EMB_GofF_NN_small!$IQ$1,"0.000")&amp;" ("&amp;TEXT([2]EMB_GofF_NN_small!$IR$1,"0.000")&amp;")"</f>
        <v>0.865 (0.015)</v>
      </c>
      <c r="E6" s="1" t="str">
        <f>TEXT([2]EMB_GofF_NN_small!$IQ$2,"0.000")&amp;" ("&amp;TEXT([2]EMB_GofF_NN_small!$IR$2,"0.000")&amp;")"</f>
        <v>0.833 (0.024)</v>
      </c>
      <c r="F6" s="1" t="str">
        <f>TEXT([2]EMB_GofF_NN_small!$IQ$3,"0.000")&amp;" ("&amp;TEXT([2]EMB_GofF_NN_small!$IR$3,"0.000")&amp;")"</f>
        <v>0.841 (0.029)</v>
      </c>
      <c r="G6" s="13">
        <f>[2]EMB_GofF_NN_small!$IQ$2 + [2]EMB_GofF_NN_small!$IQ$3</f>
        <v>1.673764</v>
      </c>
      <c r="H6" s="1" t="str">
        <f>TEXT([2]EMB_GofF_NN_small!$IQ$4,"0.000")&amp;" ("&amp;TEXT([2]EMB_GofF_NN_small!$IR$4,"0.000")&amp;")"</f>
        <v>0.643 (0.110)</v>
      </c>
    </row>
    <row r="7" spans="3:8" x14ac:dyDescent="0.25">
      <c r="C7" t="s">
        <v>6</v>
      </c>
      <c r="D7" s="1" t="str">
        <f>TEXT([3]EMB_GofF_rf!$IQ$1,"0.000")&amp;" ("&amp;TEXT([3]EMB_GofF_rf!$IR$1,"0.000")&amp;")"</f>
        <v>0.868 (0.017)</v>
      </c>
      <c r="E7" s="1" t="str">
        <f>TEXT([3]EMB_GofF_rf!$IQ$2,"0.000")&amp;" ("&amp;TEXT([3]EMB_GofF_rf!$IR$2,"0.000")&amp;")"</f>
        <v>0.876 (0.033)</v>
      </c>
      <c r="F7" s="1" t="str">
        <f>TEXT([3]EMB_GofF_rf!$IQ$3,"0.000")&amp;" ("&amp;TEXT([3]EMB_GofF_rf!$IR$3,"0.000")&amp;")"</f>
        <v>0.768 (0.039)</v>
      </c>
      <c r="G7" s="13">
        <f>[3]EMB_GofF_rf!$IQ$2 + [3]EMB_GofF_rf!$IQ$3</f>
        <v>1.6438130000000002</v>
      </c>
      <c r="H7" s="1" t="str">
        <f>TEXT([3]EMB_GofF_rf!$IQ$4,"0.000")&amp;" ("&amp;TEXT([3]EMB_GofF_rf!$IR$4,"0.000")&amp;")"</f>
        <v>0.470 (0.101)</v>
      </c>
    </row>
    <row r="8" spans="3:8" x14ac:dyDescent="0.25">
      <c r="C8" s="7" t="s">
        <v>4</v>
      </c>
      <c r="D8" s="8" t="str">
        <f>TEXT([4]EMB_GofF_NN!$IQ$1,"0.000")&amp;" ("&amp;TEXT([4]EMB_GofF_NN!$IR$1,"0.000")&amp;")"</f>
        <v>0.895 (0.016)</v>
      </c>
      <c r="E8" s="8" t="str">
        <f>TEXT([4]EMB_GofF_NN!$IQ$2,"0.000")&amp;" ("&amp;TEXT([4]EMB_GofF_NN!$IR$2,"0.000")&amp;")"</f>
        <v>0.872 (0.055)</v>
      </c>
      <c r="F8" s="8" t="str">
        <f>TEXT([4]EMB_GofF_NN!$IQ$3,"0.000")&amp;" ("&amp;TEXT([4]EMB_GofF_NN!$IR$3,"0.000")&amp;")"</f>
        <v>0.801 (0.055)</v>
      </c>
      <c r="G8" s="14">
        <f>[4]EMB_GofF_NN!$IQ$2 + [4]EMB_GofF_NN!$IQ$3</f>
        <v>1.6724589999999999</v>
      </c>
      <c r="H8" s="8" t="str">
        <f>TEXT([4]EMB_GofF_NN!$IQ$4,"0.000")&amp;" ("&amp;TEXT([4]EMB_GofF_NN!$IR$4,"0.000")&amp;")"</f>
        <v>0.566 (0.121)</v>
      </c>
    </row>
  </sheetData>
  <mergeCells count="1">
    <mergeCell ref="C2:H2"/>
  </mergeCells>
  <printOptions horizontalCentered="1"/>
  <pageMargins left="0.70866141732283505" right="0.70866141732283505" top="0.74803149606299202" bottom="0.74803149606299202" header="0.31496062992126" footer="0.31496062992126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view="pageBreakPreview" zoomScale="60" zoomScaleNormal="100" workbookViewId="0">
      <selection activeCell="N28" sqref="N28"/>
    </sheetView>
  </sheetViews>
  <sheetFormatPr defaultRowHeight="15" x14ac:dyDescent="0.25"/>
  <sheetData/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44"/>
  <sheetViews>
    <sheetView view="pageBreakPreview" zoomScale="60" zoomScaleNormal="100" workbookViewId="0">
      <selection activeCell="G21" sqref="G21"/>
    </sheetView>
  </sheetViews>
  <sheetFormatPr defaultRowHeight="15" x14ac:dyDescent="0.25"/>
  <cols>
    <col min="2" max="2" width="42.140625" bestFit="1" customWidth="1"/>
    <col min="3" max="3" width="17.85546875" style="1" customWidth="1"/>
    <col min="4" max="4" width="1.28515625" customWidth="1"/>
    <col min="5" max="5" width="15.140625" style="1" bestFit="1" customWidth="1"/>
    <col min="6" max="6" width="1.28515625" style="1" customWidth="1"/>
    <col min="7" max="7" width="15.5703125" style="1" bestFit="1" customWidth="1"/>
    <col min="8" max="8" width="1.140625" customWidth="1"/>
    <col min="9" max="9" width="15.140625" bestFit="1" customWidth="1"/>
    <col min="10" max="10" width="1" customWidth="1"/>
    <col min="11" max="11" width="15.5703125" bestFit="1" customWidth="1"/>
  </cols>
  <sheetData>
    <row r="2" spans="2:11" x14ac:dyDescent="0.25">
      <c r="B2" s="16" t="s">
        <v>42</v>
      </c>
      <c r="C2" s="16"/>
      <c r="D2" s="2"/>
      <c r="E2" s="15" t="s">
        <v>7</v>
      </c>
      <c r="F2" s="15"/>
      <c r="G2" s="15"/>
      <c r="H2" s="15"/>
      <c r="I2" s="15"/>
      <c r="J2" s="15"/>
      <c r="K2" s="15"/>
    </row>
    <row r="3" spans="2:11" ht="30" x14ac:dyDescent="0.25">
      <c r="B3" s="4" t="s">
        <v>0</v>
      </c>
      <c r="C3" s="5" t="s">
        <v>2</v>
      </c>
      <c r="D3" s="4"/>
      <c r="E3" s="6" t="s">
        <v>3</v>
      </c>
      <c r="F3" s="6"/>
      <c r="G3" s="6" t="s">
        <v>5</v>
      </c>
      <c r="H3" s="4"/>
      <c r="I3" s="6" t="s">
        <v>6</v>
      </c>
      <c r="J3" s="6"/>
      <c r="K3" s="6" t="s">
        <v>4</v>
      </c>
    </row>
    <row r="4" spans="2:11" x14ac:dyDescent="0.25">
      <c r="B4" t="str">
        <f>'List 141'!A2</f>
        <v>SNP_CN_4247429_A916G_M306V_embB</v>
      </c>
      <c r="C4" s="13">
        <f>VLOOKUP(B4,[5]EMB_importance_rf!$A$1:$B$197,2,FALSE)</f>
        <v>0.163034452085</v>
      </c>
      <c r="E4" s="1" t="str">
        <f>TEXT(VLOOKUP(B4,[6]EMB_marginal_effects_rf_small!$A$1:$IT$39,252,FALSE),"0.000")&amp;" ("&amp;TEXT(VLOOKUP(B4,[6]EMB_marginal_effects_rf_small!$A$1:$IT$39,253,FALSE),"0.000")&amp;")"</f>
        <v>0.398 (0.017)</v>
      </c>
      <c r="G4" s="1" t="str">
        <f>TEXT(VLOOKUP(B4,[7]EMB_marginal_effects_NN_small!$A$1:$IT$39,252,FALSE),"0.000")&amp;" ("&amp;TEXT(VLOOKUP(B4,[7]EMB_marginal_effects_NN_small!$A$1:$IT$39,253,FALSE),"0.000")&amp;")"</f>
        <v>0.404 (0.015)</v>
      </c>
      <c r="I4" s="1" t="str">
        <f>TEXT(VLOOKUP(B4,[8]EMB_marginal_effects_rf!$A$1:$IT$197,252,FALSE),"0.000")&amp;" ("&amp;TEXT(VLOOKUP(B4,[8]EMB_marginal_effects_rf!$A$1:$IT$197,253,FALSE),"0.000")&amp;")"</f>
        <v>0.400 (0.017)</v>
      </c>
      <c r="K4" s="1" t="str">
        <f>TEXT(VLOOKUP(B4,[9]EMB_marginal_effects_NN!$A$1:$IT$197,252,FALSE),"0.000")&amp;" ("&amp;TEXT(VLOOKUP(B4,[9]EMB_marginal_effects_NN!$A$1:$IT$197,253,FALSE),"0.000")&amp;")"</f>
        <v>0.402 (0.013)</v>
      </c>
    </row>
    <row r="5" spans="2:11" x14ac:dyDescent="0.25">
      <c r="B5" t="str">
        <f>'List 141'!A3</f>
        <v>SNP_CN_4247431_G918A_M306I_embB</v>
      </c>
      <c r="C5" s="13">
        <f>VLOOKUP(B5,[5]EMB_importance_rf!$A$1:$B$197,2,FALSE)</f>
        <v>0.106187212892</v>
      </c>
      <c r="E5" s="1" t="str">
        <f>TEXT(VLOOKUP(B5,[6]EMB_marginal_effects_rf_small!$A$1:$IT$39,252,FALSE),"0.000")&amp;" ("&amp;TEXT(VLOOKUP(B5,[6]EMB_marginal_effects_rf_small!$A$1:$IT$39,253,FALSE),"0.000")&amp;")"</f>
        <v>0.303 (0.019)</v>
      </c>
      <c r="G5" s="1" t="str">
        <f>TEXT(VLOOKUP(B5,[7]EMB_marginal_effects_NN_small!$A$1:$IT$39,252,FALSE),"0.000")&amp;" ("&amp;TEXT(VLOOKUP(B5,[7]EMB_marginal_effects_NN_small!$A$1:$IT$39,253,FALSE),"0.000")&amp;")"</f>
        <v>0.326 (0.016)</v>
      </c>
      <c r="I5" s="1" t="str">
        <f>TEXT(VLOOKUP(B5,[8]EMB_marginal_effects_rf!$A$1:$IT$197,252,FALSE),"0.000")&amp;" ("&amp;TEXT(VLOOKUP(B5,[8]EMB_marginal_effects_rf!$A$1:$IT$197,253,FALSE),"0.000")&amp;")"</f>
        <v>0.310 (0.019)</v>
      </c>
      <c r="K5" s="1" t="str">
        <f>TEXT(VLOOKUP(B5,[9]EMB_marginal_effects_NN!$A$1:$IT$197,252,FALSE),"0.000")&amp;" ("&amp;TEXT(VLOOKUP(B5,[9]EMB_marginal_effects_NN!$A$1:$IT$197,253,FALSE),"0.000")&amp;")"</f>
        <v>0.318 (0.013)</v>
      </c>
    </row>
    <row r="6" spans="2:11" x14ac:dyDescent="0.25">
      <c r="B6" t="str">
        <f>'List 141'!A4</f>
        <v>SNP_CN_4247431_G918C_M306I_embB</v>
      </c>
      <c r="C6" s="13">
        <f>VLOOKUP(B6,[5]EMB_importance_rf!$A$1:$B$197,2,FALSE)</f>
        <v>5.8744160477999997E-2</v>
      </c>
      <c r="E6" s="1" t="str">
        <f>TEXT(VLOOKUP(B6,[6]EMB_marginal_effects_rf_small!$A$1:$IT$39,252,FALSE),"0.000")&amp;" ("&amp;TEXT(VLOOKUP(B6,[6]EMB_marginal_effects_rf_small!$A$1:$IT$39,253,FALSE),"0.000")&amp;")"</f>
        <v>0.283 (0.021)</v>
      </c>
      <c r="G6" s="1" t="str">
        <f>TEXT(VLOOKUP(B6,[7]EMB_marginal_effects_NN_small!$A$1:$IT$39,252,FALSE),"0.000")&amp;" ("&amp;TEXT(VLOOKUP(B6,[7]EMB_marginal_effects_NN_small!$A$1:$IT$39,253,FALSE),"0.000")&amp;")"</f>
        <v>0.303 (0.017)</v>
      </c>
      <c r="I6" s="1" t="str">
        <f>TEXT(VLOOKUP(B6,[8]EMB_marginal_effects_rf!$A$1:$IT$197,252,FALSE),"0.000")&amp;" ("&amp;TEXT(VLOOKUP(B6,[8]EMB_marginal_effects_rf!$A$1:$IT$197,253,FALSE),"0.000")&amp;")"</f>
        <v>0.270 (0.024)</v>
      </c>
      <c r="K6" s="1" t="str">
        <f>TEXT(VLOOKUP(B6,[9]EMB_marginal_effects_NN!$A$1:$IT$197,252,FALSE),"0.000")&amp;" ("&amp;TEXT(VLOOKUP(B6,[9]EMB_marginal_effects_NN!$A$1:$IT$197,253,FALSE),"0.000")&amp;")"</f>
        <v>0.289 (0.014)</v>
      </c>
    </row>
    <row r="7" spans="2:11" x14ac:dyDescent="0.25">
      <c r="B7" t="str">
        <f>'List 141'!A5</f>
        <v>SNP_CN_4247730_G1217C_G406A_embB</v>
      </c>
      <c r="C7" s="13">
        <f>VLOOKUP(B7,[5]EMB_importance_rf!$A$1:$B$197,2,FALSE)</f>
        <v>3.8105449067200002E-2</v>
      </c>
      <c r="E7" s="1" t="str">
        <f>TEXT(VLOOKUP(B7,[6]EMB_marginal_effects_rf_small!$A$1:$IT$39,252,FALSE),"0.000")&amp;" ("&amp;TEXT(VLOOKUP(B7,[6]EMB_marginal_effects_rf_small!$A$1:$IT$39,253,FALSE),"0.000")&amp;")"</f>
        <v>0.264 (0.021)</v>
      </c>
      <c r="G7" s="1" t="str">
        <f>TEXT(VLOOKUP(B7,[7]EMB_marginal_effects_NN_small!$A$1:$IT$39,252,FALSE),"0.000")&amp;" ("&amp;TEXT(VLOOKUP(B7,[7]EMB_marginal_effects_NN_small!$A$1:$IT$39,253,FALSE),"0.000")&amp;")"</f>
        <v>0.277 (0.018)</v>
      </c>
      <c r="I7" s="1" t="str">
        <f>TEXT(VLOOKUP(B7,[8]EMB_marginal_effects_rf!$A$1:$IT$197,252,FALSE),"0.000")&amp;" ("&amp;TEXT(VLOOKUP(B7,[8]EMB_marginal_effects_rf!$A$1:$IT$197,253,FALSE),"0.000")&amp;")"</f>
        <v>0.235 (0.027)</v>
      </c>
      <c r="K7" s="1" t="str">
        <f>TEXT(VLOOKUP(B7,[9]EMB_marginal_effects_NN!$A$1:$IT$197,252,FALSE),"0.000")&amp;" ("&amp;TEXT(VLOOKUP(B7,[9]EMB_marginal_effects_NN!$A$1:$IT$197,253,FALSE),"0.000")&amp;")"</f>
        <v>0.261 (0.014)</v>
      </c>
    </row>
    <row r="8" spans="2:11" x14ac:dyDescent="0.25">
      <c r="B8" t="str">
        <f>'List 141'!A6</f>
        <v>SNP_CN_4248003_A1490G_Q497R_embB</v>
      </c>
      <c r="C8" s="13">
        <f>VLOOKUP(B8,[5]EMB_importance_rf!$A$1:$B$197,2,FALSE)</f>
        <v>3.8084805748099998E-2</v>
      </c>
      <c r="E8" s="1" t="str">
        <f>TEXT(VLOOKUP(B8,[6]EMB_marginal_effects_rf_small!$A$1:$IT$39,252,FALSE),"0.000")&amp;" ("&amp;TEXT(VLOOKUP(B8,[6]EMB_marginal_effects_rf_small!$A$1:$IT$39,253,FALSE),"0.000")&amp;")"</f>
        <v>0.279 (0.019)</v>
      </c>
      <c r="G8" s="1" t="str">
        <f>TEXT(VLOOKUP(B8,[7]EMB_marginal_effects_NN_small!$A$1:$IT$39,252,FALSE),"0.000")&amp;" ("&amp;TEXT(VLOOKUP(B8,[7]EMB_marginal_effects_NN_small!$A$1:$IT$39,253,FALSE),"0.000")&amp;")"</f>
        <v>0.310 (0.014)</v>
      </c>
      <c r="I8" s="1" t="str">
        <f>TEXT(VLOOKUP(B8,[8]EMB_marginal_effects_rf!$A$1:$IT$197,252,FALSE),"0.000")&amp;" ("&amp;TEXT(VLOOKUP(B8,[8]EMB_marginal_effects_rf!$A$1:$IT$197,253,FALSE),"0.000")&amp;")"</f>
        <v>0.253 (0.023)</v>
      </c>
      <c r="K8" s="1" t="str">
        <f>TEXT(VLOOKUP(B8,[9]EMB_marginal_effects_NN!$A$1:$IT$197,252,FALSE),"0.000")&amp;" ("&amp;TEXT(VLOOKUP(B8,[9]EMB_marginal_effects_NN!$A$1:$IT$197,253,FALSE),"0.000")&amp;")"</f>
        <v>0.283 (0.012)</v>
      </c>
    </row>
    <row r="9" spans="2:11" x14ac:dyDescent="0.25">
      <c r="B9" t="str">
        <f>'List 141'!A7</f>
        <v>SNP_CN_4249518_A3005G_H1002R_embB</v>
      </c>
      <c r="C9" s="13">
        <f>VLOOKUP(B9,[5]EMB_importance_rf!$A$1:$B$197,2,FALSE)</f>
        <v>1.21093658578E-2</v>
      </c>
      <c r="E9" s="1" t="str">
        <f>TEXT(VLOOKUP(B9,[6]EMB_marginal_effects_rf_small!$A$1:$IT$39,252,FALSE),"0.000")&amp;" ("&amp;TEXT(VLOOKUP(B9,[6]EMB_marginal_effects_rf_small!$A$1:$IT$39,253,FALSE),"0.000")&amp;")"</f>
        <v>0.242 (0.028)</v>
      </c>
      <c r="G9" s="1" t="str">
        <f>TEXT(VLOOKUP(B9,[7]EMB_marginal_effects_NN_small!$A$1:$IT$39,252,FALSE),"0.000")&amp;" ("&amp;TEXT(VLOOKUP(B9,[7]EMB_marginal_effects_NN_small!$A$1:$IT$39,253,FALSE),"0.000")&amp;")"</f>
        <v>0.282 (0.020)</v>
      </c>
      <c r="I9" s="1" t="str">
        <f>TEXT(VLOOKUP(B9,[8]EMB_marginal_effects_rf!$A$1:$IT$197,252,FALSE),"0.000")&amp;" ("&amp;TEXT(VLOOKUP(B9,[8]EMB_marginal_effects_rf!$A$1:$IT$197,253,FALSE),"0.000")&amp;")"</f>
        <v>0.100 (0.074)</v>
      </c>
      <c r="K9" s="1" t="str">
        <f>TEXT(VLOOKUP(B9,[9]EMB_marginal_effects_NN!$A$1:$IT$197,252,FALSE),"0.000")&amp;" ("&amp;TEXT(VLOOKUP(B9,[9]EMB_marginal_effects_NN!$A$1:$IT$197,253,FALSE),"0.000")&amp;")"</f>
        <v>0.226 (0.020)</v>
      </c>
    </row>
    <row r="10" spans="2:11" x14ac:dyDescent="0.25">
      <c r="B10" t="str">
        <f>'List 141'!A8</f>
        <v>SNP_CN_409569_G208A_A70T_iniB</v>
      </c>
      <c r="C10" s="13">
        <f>VLOOKUP(B10,[5]EMB_importance_rf!$A$1:$B$197,2,FALSE)</f>
        <v>1.8747974622100001E-2</v>
      </c>
      <c r="E10" s="1" t="str">
        <f>TEXT(VLOOKUP(B10,[6]EMB_marginal_effects_rf_small!$A$1:$IT$39,252,FALSE),"0.000")&amp;" ("&amp;TEXT(VLOOKUP(B10,[6]EMB_marginal_effects_rf_small!$A$1:$IT$39,253,FALSE),"0.000")&amp;")"</f>
        <v>0.197 (0.034)</v>
      </c>
      <c r="G10" s="1" t="str">
        <f>TEXT(VLOOKUP(B10,[7]EMB_marginal_effects_NN_small!$A$1:$IT$39,252,FALSE),"0.000")&amp;" ("&amp;TEXT(VLOOKUP(B10,[7]EMB_marginal_effects_NN_small!$A$1:$IT$39,253,FALSE),"0.000")&amp;")"</f>
        <v>0.204 (0.026)</v>
      </c>
      <c r="I10" s="1" t="str">
        <f>TEXT(VLOOKUP(B10,[8]EMB_marginal_effects_rf!$A$1:$IT$197,252,FALSE),"0.000")&amp;" ("&amp;TEXT(VLOOKUP(B10,[8]EMB_marginal_effects_rf!$A$1:$IT$197,253,FALSE),"0.000")&amp;")"</f>
        <v>0.106 (0.056)</v>
      </c>
      <c r="K10" s="1" t="str">
        <f>TEXT(VLOOKUP(B10,[9]EMB_marginal_effects_NN!$A$1:$IT$197,252,FALSE),"0.000")&amp;" ("&amp;TEXT(VLOOKUP(B10,[9]EMB_marginal_effects_NN!$A$1:$IT$197,253,FALSE),"0.000")&amp;")"</f>
        <v>0.147 (0.022)</v>
      </c>
    </row>
    <row r="11" spans="2:11" x14ac:dyDescent="0.25">
      <c r="B11" t="str">
        <f>'List 141'!A9</f>
        <v>SNP_CN_4247729_G1216A_G406S_embB</v>
      </c>
      <c r="C11" s="13">
        <f>VLOOKUP(B11,[5]EMB_importance_rf!$A$1:$B$197,2,FALSE)</f>
        <v>2.0747759896000001E-2</v>
      </c>
      <c r="E11" s="1" t="str">
        <f>TEXT(VLOOKUP(B11,[6]EMB_marginal_effects_rf_small!$A$1:$IT$39,252,FALSE),"0.000")&amp;" ("&amp;TEXT(VLOOKUP(B11,[6]EMB_marginal_effects_rf_small!$A$1:$IT$39,253,FALSE),"0.000")&amp;")"</f>
        <v>0.218 (0.026)</v>
      </c>
      <c r="G11" s="1" t="str">
        <f>TEXT(VLOOKUP(B11,[7]EMB_marginal_effects_NN_small!$A$1:$IT$39,252,FALSE),"0.000")&amp;" ("&amp;TEXT(VLOOKUP(B11,[7]EMB_marginal_effects_NN_small!$A$1:$IT$39,253,FALSE),"0.000")&amp;")"</f>
        <v>0.258 (0.021)</v>
      </c>
      <c r="I11" s="1" t="str">
        <f>TEXT(VLOOKUP(B11,[8]EMB_marginal_effects_rf!$A$1:$IT$197,252,FALSE),"0.000")&amp;" ("&amp;TEXT(VLOOKUP(B11,[8]EMB_marginal_effects_rf!$A$1:$IT$197,253,FALSE),"0.000")&amp;")"</f>
        <v>0.181 (0.029)</v>
      </c>
      <c r="K11" s="1" t="str">
        <f>TEXT(VLOOKUP(B11,[9]EMB_marginal_effects_NN!$A$1:$IT$197,252,FALSE),"0.000")&amp;" ("&amp;TEXT(VLOOKUP(B11,[9]EMB_marginal_effects_NN!$A$1:$IT$197,253,FALSE),"0.000")&amp;")"</f>
        <v>0.231 (0.018)</v>
      </c>
    </row>
    <row r="12" spans="2:11" x14ac:dyDescent="0.25">
      <c r="B12" t="str">
        <f>'List 141'!A10</f>
        <v>SNP_CN_4247431_G918T_M306I_embB</v>
      </c>
      <c r="C12" s="13">
        <f>VLOOKUP(B12,[5]EMB_importance_rf!$A$1:$B$197,2,FALSE)</f>
        <v>1.53271565622E-2</v>
      </c>
      <c r="E12" s="1" t="str">
        <f>TEXT(VLOOKUP(B12,[6]EMB_marginal_effects_rf_small!$A$1:$IT$39,252,FALSE),"0.000")&amp;" ("&amp;TEXT(VLOOKUP(B12,[6]EMB_marginal_effects_rf_small!$A$1:$IT$39,253,FALSE),"0.000")&amp;")"</f>
        <v>0.277 (0.013)</v>
      </c>
      <c r="G12" s="1" t="str">
        <f>TEXT(VLOOKUP(B12,[7]EMB_marginal_effects_NN_small!$A$1:$IT$39,252,FALSE),"0.000")&amp;" ("&amp;TEXT(VLOOKUP(B12,[7]EMB_marginal_effects_NN_small!$A$1:$IT$39,253,FALSE),"0.000")&amp;")"</f>
        <v>0.317 (0.013)</v>
      </c>
      <c r="I12" s="1" t="str">
        <f>TEXT(VLOOKUP(B12,[8]EMB_marginal_effects_rf!$A$1:$IT$197,252,FALSE),"0.000")&amp;" ("&amp;TEXT(VLOOKUP(B12,[8]EMB_marginal_effects_rf!$A$1:$IT$197,253,FALSE),"0.000")&amp;")"</f>
        <v>0.229 (0.018)</v>
      </c>
      <c r="K12" s="1" t="str">
        <f>TEXT(VLOOKUP(B12,[9]EMB_marginal_effects_NN!$A$1:$IT$197,252,FALSE),"0.000")&amp;" ("&amp;TEXT(VLOOKUP(B12,[9]EMB_marginal_effects_NN!$A$1:$IT$197,253,FALSE),"0.000")&amp;")"</f>
        <v>0.239 (0.013)</v>
      </c>
    </row>
    <row r="13" spans="2:11" x14ac:dyDescent="0.25">
      <c r="B13" t="str">
        <f>'List 141'!A11</f>
        <v>SNP_CN_4247429_A916C_M306L_embB</v>
      </c>
      <c r="C13" s="13">
        <f>VLOOKUP(B13,[5]EMB_importance_rf!$A$1:$B$197,2,FALSE)</f>
        <v>1.26453030068E-2</v>
      </c>
      <c r="E13" s="1" t="str">
        <f>TEXT(VLOOKUP(B13,[6]EMB_marginal_effects_rf_small!$A$1:$IT$39,252,FALSE),"0.000")&amp;" ("&amp;TEXT(VLOOKUP(B13,[6]EMB_marginal_effects_rf_small!$A$1:$IT$39,253,FALSE),"0.000")&amp;")"</f>
        <v>0.275 (0.014)</v>
      </c>
      <c r="G13" s="1" t="str">
        <f>TEXT(VLOOKUP(B13,[7]EMB_marginal_effects_NN_small!$A$1:$IT$39,252,FALSE),"0.000")&amp;" ("&amp;TEXT(VLOOKUP(B13,[7]EMB_marginal_effects_NN_small!$A$1:$IT$39,253,FALSE),"0.000")&amp;")"</f>
        <v>0.316 (0.013)</v>
      </c>
      <c r="I13" s="1" t="str">
        <f>TEXT(VLOOKUP(B13,[8]EMB_marginal_effects_rf!$A$1:$IT$197,252,FALSE),"0.000")&amp;" ("&amp;TEXT(VLOOKUP(B13,[8]EMB_marginal_effects_rf!$A$1:$IT$197,253,FALSE),"0.000")&amp;")"</f>
        <v>0.218 (0.015)</v>
      </c>
      <c r="K13" s="1" t="str">
        <f>TEXT(VLOOKUP(B13,[9]EMB_marginal_effects_NN!$A$1:$IT$197,252,FALSE),"0.000")&amp;" ("&amp;TEXT(VLOOKUP(B13,[9]EMB_marginal_effects_NN!$A$1:$IT$197,253,FALSE),"0.000")&amp;")"</f>
        <v>0.235 (0.012)</v>
      </c>
    </row>
    <row r="14" spans="2:11" x14ac:dyDescent="0.25">
      <c r="B14" t="str">
        <f>'List 141'!A12</f>
        <v>SNP_P_4243222_C11A_promoter_embA.embB</v>
      </c>
      <c r="C14" s="13">
        <f>VLOOKUP(B14,[5]EMB_importance_rf!$A$1:$B$197,2,FALSE)</f>
        <v>8.3214376777900004E-3</v>
      </c>
      <c r="E14" s="1" t="str">
        <f>TEXT(VLOOKUP(B14,[6]EMB_marginal_effects_rf_small!$A$1:$IT$39,252,FALSE),"0.000")&amp;" ("&amp;TEXT(VLOOKUP(B14,[6]EMB_marginal_effects_rf_small!$A$1:$IT$39,253,FALSE),"0.000")&amp;")"</f>
        <v>0.270 (0.016)</v>
      </c>
      <c r="G14" s="1" t="str">
        <f>TEXT(VLOOKUP(B14,[7]EMB_marginal_effects_NN_small!$A$1:$IT$39,252,FALSE),"0.000")&amp;" ("&amp;TEXT(VLOOKUP(B14,[7]EMB_marginal_effects_NN_small!$A$1:$IT$39,253,FALSE),"0.000")&amp;")"</f>
        <v>0.314 (0.013)</v>
      </c>
      <c r="I14" s="1" t="str">
        <f>TEXT(VLOOKUP(B14,[8]EMB_marginal_effects_rf!$A$1:$IT$197,252,FALSE),"0.000")&amp;" ("&amp;TEXT(VLOOKUP(B14,[8]EMB_marginal_effects_rf!$A$1:$IT$197,253,FALSE),"0.000")&amp;")"</f>
        <v>0.184 (0.021)</v>
      </c>
      <c r="K14" s="1" t="str">
        <f>TEXT(VLOOKUP(B14,[9]EMB_marginal_effects_NN!$A$1:$IT$197,252,FALSE),"0.000")&amp;" ("&amp;TEXT(VLOOKUP(B14,[9]EMB_marginal_effects_NN!$A$1:$IT$197,253,FALSE),"0.000")&amp;")"</f>
        <v>0.234 (0.015)</v>
      </c>
    </row>
    <row r="15" spans="2:11" x14ac:dyDescent="0.25">
      <c r="B15" t="str">
        <f>'List 141'!A13</f>
        <v>SNP_CN_4247574_A1061C_D354A_embB</v>
      </c>
      <c r="C15" s="13">
        <f>VLOOKUP(B15,[5]EMB_importance_rf!$A$1:$B$197,2,FALSE)</f>
        <v>2.09707463919E-2</v>
      </c>
      <c r="E15" s="1" t="str">
        <f>TEXT(VLOOKUP(B15,[6]EMB_marginal_effects_rf_small!$A$1:$IT$39,252,FALSE),"0.000")&amp;" ("&amp;TEXT(VLOOKUP(B15,[6]EMB_marginal_effects_rf_small!$A$1:$IT$39,253,FALSE),"0.000")&amp;")"</f>
        <v>0.162 (0.026)</v>
      </c>
      <c r="G15" s="1" t="str">
        <f>TEXT(VLOOKUP(B15,[7]EMB_marginal_effects_NN_small!$A$1:$IT$39,252,FALSE),"0.000")&amp;" ("&amp;TEXT(VLOOKUP(B15,[7]EMB_marginal_effects_NN_small!$A$1:$IT$39,253,FALSE),"0.000")&amp;")"</f>
        <v>0.182 (0.024)</v>
      </c>
      <c r="I15" s="1" t="str">
        <f>TEXT(VLOOKUP(B15,[8]EMB_marginal_effects_rf!$A$1:$IT$197,252,FALSE),"0.000")&amp;" ("&amp;TEXT(VLOOKUP(B15,[8]EMB_marginal_effects_rf!$A$1:$IT$197,253,FALSE),"0.000")&amp;")"</f>
        <v>0.110 (0.038)</v>
      </c>
      <c r="K15" s="1" t="str">
        <f>TEXT(VLOOKUP(B15,[9]EMB_marginal_effects_NN!$A$1:$IT$197,252,FALSE),"0.000")&amp;" ("&amp;TEXT(VLOOKUP(B15,[9]EMB_marginal_effects_NN!$A$1:$IT$197,253,FALSE),"0.000")&amp;")"</f>
        <v>0.178 (0.019)</v>
      </c>
    </row>
    <row r="16" spans="2:11" x14ac:dyDescent="0.25">
      <c r="B16" t="str">
        <f>'List 141'!A14</f>
        <v>SNP_CN_4247495_G982T_D328Y_embB</v>
      </c>
      <c r="C16" s="13">
        <f>VLOOKUP(B16,[5]EMB_importance_rf!$A$1:$B$197,2,FALSE)</f>
        <v>7.4371998298600004E-3</v>
      </c>
      <c r="E16" s="1" t="str">
        <f>TEXT(VLOOKUP(B16,[6]EMB_marginal_effects_rf_small!$A$1:$IT$39,252,FALSE),"0.000")&amp;" ("&amp;TEXT(VLOOKUP(B16,[6]EMB_marginal_effects_rf_small!$A$1:$IT$39,253,FALSE),"0.000")&amp;")"</f>
        <v>0.268 (0.016)</v>
      </c>
      <c r="G16" s="1" t="str">
        <f>TEXT(VLOOKUP(B16,[7]EMB_marginal_effects_NN_small!$A$1:$IT$39,252,FALSE),"0.000")&amp;" ("&amp;TEXT(VLOOKUP(B16,[7]EMB_marginal_effects_NN_small!$A$1:$IT$39,253,FALSE),"0.000")&amp;")"</f>
        <v>0.314 (0.013)</v>
      </c>
      <c r="I16" s="1" t="str">
        <f>TEXT(VLOOKUP(B16,[8]EMB_marginal_effects_rf!$A$1:$IT$197,252,FALSE),"0.000")&amp;" ("&amp;TEXT(VLOOKUP(B16,[8]EMB_marginal_effects_rf!$A$1:$IT$197,253,FALSE),"0.000")&amp;")"</f>
        <v>0.177 (0.026)</v>
      </c>
      <c r="K16" s="1" t="str">
        <f>TEXT(VLOOKUP(B16,[9]EMB_marginal_effects_NN!$A$1:$IT$197,252,FALSE),"0.000")&amp;" ("&amp;TEXT(VLOOKUP(B16,[9]EMB_marginal_effects_NN!$A$1:$IT$197,253,FALSE),"0.000")&amp;")"</f>
        <v>0.206 (0.017)</v>
      </c>
    </row>
    <row r="17" spans="2:11" x14ac:dyDescent="0.25">
      <c r="B17" t="str">
        <f>'List 141'!A15</f>
        <v>SNP_CN_4249583_G3070A_D1024N_embB</v>
      </c>
      <c r="C17" s="13">
        <f>VLOOKUP(B17,[5]EMB_importance_rf!$A$1:$B$197,2,FALSE)</f>
        <v>1.3703300792800001E-2</v>
      </c>
      <c r="E17" s="1" t="str">
        <f>TEXT(VLOOKUP(B17,[6]EMB_marginal_effects_rf_small!$A$1:$IT$39,252,FALSE),"0.000")&amp;" ("&amp;TEXT(VLOOKUP(B17,[6]EMB_marginal_effects_rf_small!$A$1:$IT$39,253,FALSE),"0.000")&amp;")"</f>
        <v>0.143 (0.049)</v>
      </c>
      <c r="G17" s="1" t="str">
        <f>TEXT(VLOOKUP(B17,[7]EMB_marginal_effects_NN_small!$A$1:$IT$39,252,FALSE),"0.000")&amp;" ("&amp;TEXT(VLOOKUP(B17,[7]EMB_marginal_effects_NN_small!$A$1:$IT$39,253,FALSE),"0.000")&amp;")"</f>
        <v>0.097 (0.045)</v>
      </c>
      <c r="I17" s="1" t="str">
        <f>TEXT(VLOOKUP(B17,[8]EMB_marginal_effects_rf!$A$1:$IT$197,252,FALSE),"0.000")&amp;" ("&amp;TEXT(VLOOKUP(B17,[8]EMB_marginal_effects_rf!$A$1:$IT$197,253,FALSE),"0.000")&amp;")"</f>
        <v>0.108 (0.052)</v>
      </c>
      <c r="K17" s="1" t="str">
        <f>TEXT(VLOOKUP(B17,[9]EMB_marginal_effects_NN!$A$1:$IT$197,252,FALSE),"0.000")&amp;" ("&amp;TEXT(VLOOKUP(B17,[9]EMB_marginal_effects_NN!$A$1:$IT$197,253,FALSE),"0.000")&amp;")"</f>
        <v>0.129 (0.028)</v>
      </c>
    </row>
    <row r="18" spans="2:11" x14ac:dyDescent="0.25">
      <c r="B18" t="str">
        <f>'List 141'!A16</f>
        <v>SNP_CN_4243392_A160G_N54D_embA</v>
      </c>
      <c r="C18" s="13">
        <f>VLOOKUP(B18,[5]EMB_importance_rf!$A$1:$B$197,2,FALSE)</f>
        <v>9.2355373851700003E-3</v>
      </c>
      <c r="E18" s="1" t="str">
        <f>TEXT(VLOOKUP(B18,[6]EMB_marginal_effects_rf_small!$A$1:$IT$39,252,FALSE),"0.000")&amp;" ("&amp;TEXT(VLOOKUP(B18,[6]EMB_marginal_effects_rf_small!$A$1:$IT$39,253,FALSE),"0.000")&amp;")"</f>
        <v>0.032 (0.009)</v>
      </c>
      <c r="G18" s="1" t="str">
        <f>TEXT(VLOOKUP(B18,[7]EMB_marginal_effects_NN_small!$A$1:$IT$39,252,FALSE),"0.000")&amp;" ("&amp;TEXT(VLOOKUP(B18,[7]EMB_marginal_effects_NN_small!$A$1:$IT$39,253,FALSE),"0.000")&amp;")"</f>
        <v>0.248 (0.016)</v>
      </c>
      <c r="I18" s="1" t="str">
        <f>TEXT(VLOOKUP(B18,[8]EMB_marginal_effects_rf!$A$1:$IT$197,252,FALSE),"0.000")&amp;" ("&amp;TEXT(VLOOKUP(B18,[8]EMB_marginal_effects_rf!$A$1:$IT$197,253,FALSE),"0.000")&amp;")"</f>
        <v>0.121 (0.009)</v>
      </c>
      <c r="K18" s="1" t="str">
        <f>TEXT(VLOOKUP(B18,[9]EMB_marginal_effects_NN!$A$1:$IT$197,252,FALSE),"0.000")&amp;" ("&amp;TEXT(VLOOKUP(B18,[9]EMB_marginal_effects_NN!$A$1:$IT$197,253,FALSE),"0.000")&amp;")"</f>
        <v>0.109 (0.013)</v>
      </c>
    </row>
    <row r="19" spans="2:11" x14ac:dyDescent="0.25">
      <c r="B19" t="str">
        <f>'List 141'!A17</f>
        <v>SNP_P_4243225_C8T_promoter_embA.embB</v>
      </c>
      <c r="C19" s="13">
        <f>VLOOKUP(B19,[5]EMB_importance_rf!$A$1:$B$197,2,FALSE)</f>
        <v>9.5421284842800002E-3</v>
      </c>
      <c r="E19" s="1" t="str">
        <f>TEXT(VLOOKUP(B19,[6]EMB_marginal_effects_rf_small!$A$1:$IT$39,252,FALSE),"0.000")&amp;" ("&amp;TEXT(VLOOKUP(B19,[6]EMB_marginal_effects_rf_small!$A$1:$IT$39,253,FALSE),"0.000")&amp;")"</f>
        <v>0.117 (0.071)</v>
      </c>
      <c r="G19" s="1" t="str">
        <f>TEXT(VLOOKUP(B19,[7]EMB_marginal_effects_NN_small!$A$1:$IT$39,252,FALSE),"0.000")&amp;" ("&amp;TEXT(VLOOKUP(B19,[7]EMB_marginal_effects_NN_small!$A$1:$IT$39,253,FALSE),"0.000")&amp;")"</f>
        <v>0.053 (0.057)</v>
      </c>
      <c r="I19" s="1" t="str">
        <f>TEXT(VLOOKUP(B19,[8]EMB_marginal_effects_rf!$A$1:$IT$197,252,FALSE),"0.000")&amp;" ("&amp;TEXT(VLOOKUP(B19,[8]EMB_marginal_effects_rf!$A$1:$IT$197,253,FALSE),"0.000")&amp;")"</f>
        <v>0.103 (0.036)</v>
      </c>
      <c r="K19" s="1" t="str">
        <f>TEXT(VLOOKUP(B19,[9]EMB_marginal_effects_NN!$A$1:$IT$197,252,FALSE),"0.000")&amp;" ("&amp;TEXT(VLOOKUP(B19,[9]EMB_marginal_effects_NN!$A$1:$IT$197,253,FALSE),"0.000")&amp;")"</f>
        <v>0.092 (0.031)</v>
      </c>
    </row>
    <row r="20" spans="2:11" x14ac:dyDescent="0.25">
      <c r="B20" t="str">
        <f>'List 141'!A18</f>
        <v>SNP_CN_4242182_G2320T_A774S_embC</v>
      </c>
      <c r="C20" s="13">
        <f>VLOOKUP(B20,[5]EMB_importance_rf!$A$1:$B$197,2,FALSE)</f>
        <v>1.74895818831E-2</v>
      </c>
      <c r="E20" s="1" t="str">
        <f>TEXT(VLOOKUP(B20,[6]EMB_marginal_effects_rf_small!$A$1:$IT$39,252,FALSE),"0.000")&amp;" ("&amp;TEXT(VLOOKUP(B20,[6]EMB_marginal_effects_rf_small!$A$1:$IT$39,253,FALSE),"0.000")&amp;")"</f>
        <v>0.076 (0.024)</v>
      </c>
      <c r="G20" s="1" t="str">
        <f>TEXT(VLOOKUP(B20,[7]EMB_marginal_effects_NN_small!$A$1:$IT$39,252,FALSE),"0.000")&amp;" ("&amp;TEXT(VLOOKUP(B20,[7]EMB_marginal_effects_NN_small!$A$1:$IT$39,253,FALSE),"0.000")&amp;")"</f>
        <v>0.069 (0.023)</v>
      </c>
      <c r="I20" s="1" t="str">
        <f>TEXT(VLOOKUP(B20,[8]EMB_marginal_effects_rf!$A$1:$IT$197,252,FALSE),"0.000")&amp;" ("&amp;TEXT(VLOOKUP(B20,[8]EMB_marginal_effects_rf!$A$1:$IT$197,253,FALSE),"0.000")&amp;")"</f>
        <v>0.032 (0.022)</v>
      </c>
      <c r="K20" s="1" t="str">
        <f>TEXT(VLOOKUP(B20,[9]EMB_marginal_effects_NN!$A$1:$IT$197,252,FALSE),"0.000")&amp;" ("&amp;TEXT(VLOOKUP(B20,[9]EMB_marginal_effects_NN!$A$1:$IT$197,253,FALSE),"0.000")&amp;")"</f>
        <v>0.047 (0.021)</v>
      </c>
    </row>
    <row r="21" spans="2:11" x14ac:dyDescent="0.25">
      <c r="B21" t="str">
        <f>'List 141'!A19</f>
        <v>SNP_CN_4247729_G1216T_G406C_embB</v>
      </c>
      <c r="C21" s="13">
        <f>VLOOKUP(B21,[5]EMB_importance_rf!$A$1:$B$197,2,FALSE)</f>
        <v>3.9490754692200003E-3</v>
      </c>
      <c r="E21" s="1" t="str">
        <f>TEXT(VLOOKUP(B21,[6]EMB_marginal_effects_rf_small!$A$1:$IT$39,252,FALSE),"0.000")&amp;" ("&amp;TEXT(VLOOKUP(B21,[6]EMB_marginal_effects_rf_small!$A$1:$IT$39,253,FALSE),"0.000")&amp;")"</f>
        <v>0.176 (0.061)</v>
      </c>
      <c r="G21" s="1" t="str">
        <f>TEXT(VLOOKUP(B21,[7]EMB_marginal_effects_NN_small!$A$1:$IT$39,252,FALSE),"0.000")&amp;" ("&amp;TEXT(VLOOKUP(B21,[7]EMB_marginal_effects_NN_small!$A$1:$IT$39,253,FALSE),"0.000")&amp;")"</f>
        <v>0.306 (0.013)</v>
      </c>
      <c r="I21" s="1" t="str">
        <f>TEXT(VLOOKUP(B21,[8]EMB_marginal_effects_rf!$A$1:$IT$197,252,FALSE),"0.000")&amp;" ("&amp;TEXT(VLOOKUP(B21,[8]EMB_marginal_effects_rf!$A$1:$IT$197,253,FALSE),"0.000")&amp;")"</f>
        <v>0.121 (0.038)</v>
      </c>
      <c r="K21" s="1" t="str">
        <f>TEXT(VLOOKUP(B21,[9]EMB_marginal_effects_NN!$A$1:$IT$197,252,FALSE),"0.000")&amp;" ("&amp;TEXT(VLOOKUP(B21,[9]EMB_marginal_effects_NN!$A$1:$IT$197,253,FALSE),"0.000")&amp;")"</f>
        <v>0.141 (0.026)</v>
      </c>
    </row>
    <row r="22" spans="2:11" x14ac:dyDescent="0.25">
      <c r="B22" t="str">
        <f>'List 141'!A20</f>
        <v>SNP_CN_414042_C1286G_S429W_iniC</v>
      </c>
      <c r="C22" s="13">
        <f>VLOOKUP(B22,[5]EMB_importance_rf!$A$1:$B$197,2,FALSE)</f>
        <v>2.1979290597699999E-2</v>
      </c>
      <c r="I22" s="1" t="str">
        <f>TEXT(VLOOKUP(B22,[8]EMB_marginal_effects_rf!$A$1:$IT$197,252,FALSE),"0.000")&amp;" ("&amp;TEXT(VLOOKUP(B22,[8]EMB_marginal_effects_rf!$A$1:$IT$197,253,FALSE),"0.000")&amp;")"</f>
        <v>-0.120 (0.060)</v>
      </c>
      <c r="K22" s="1" t="str">
        <f>TEXT(VLOOKUP(B22,[9]EMB_marginal_effects_NN!$A$1:$IT$197,252,FALSE),"0.000")&amp;" ("&amp;TEXT(VLOOKUP(B22,[9]EMB_marginal_effects_NN!$A$1:$IT$197,253,FALSE),"0.000")&amp;")"</f>
        <v>-0.078 (0.028)</v>
      </c>
    </row>
    <row r="23" spans="2:11" x14ac:dyDescent="0.25">
      <c r="B23" t="str">
        <f>'List 141'!A21</f>
        <v>SNP_CN_4248725_T2212G_S738A_embB</v>
      </c>
      <c r="C23" s="13">
        <f>VLOOKUP(B23,[5]EMB_importance_rf!$A$1:$B$197,2,FALSE)</f>
        <v>2.0494546381400001E-2</v>
      </c>
      <c r="I23" s="1" t="str">
        <f>TEXT(VLOOKUP(B23,[8]EMB_marginal_effects_rf!$A$1:$IT$197,252,FALSE),"0.000")&amp;" ("&amp;TEXT(VLOOKUP(B23,[8]EMB_marginal_effects_rf!$A$1:$IT$197,253,FALSE),"0.000")&amp;")"</f>
        <v>-0.006 (0.040)</v>
      </c>
      <c r="K23" s="1" t="str">
        <f>TEXT(VLOOKUP(B23,[9]EMB_marginal_effects_NN!$A$1:$IT$197,252,FALSE),"0.000")&amp;" ("&amp;TEXT(VLOOKUP(B23,[9]EMB_marginal_effects_NN!$A$1:$IT$197,253,FALSE),"0.000")&amp;")"</f>
        <v>-0.049 (0.033)</v>
      </c>
    </row>
    <row r="24" spans="2:11" x14ac:dyDescent="0.25">
      <c r="B24" t="str">
        <f>'List 141'!A22</f>
        <v>SNP_CN_413903_T1147C_Y383H_iniC</v>
      </c>
      <c r="C24" s="13">
        <f>VLOOKUP(B24,[5]EMB_importance_rf!$A$1:$B$197,2,FALSE)</f>
        <v>1.92391611762E-2</v>
      </c>
      <c r="I24" s="1" t="str">
        <f>TEXT(VLOOKUP(B24,[8]EMB_marginal_effects_rf!$A$1:$IT$197,252,FALSE),"0.000")&amp;" ("&amp;TEXT(VLOOKUP(B24,[8]EMB_marginal_effects_rf!$A$1:$IT$197,253,FALSE),"0.000")&amp;")"</f>
        <v>-0.230 (0.038)</v>
      </c>
      <c r="K24" s="1" t="str">
        <f>TEXT(VLOOKUP(B24,[9]EMB_marginal_effects_NN!$A$1:$IT$197,252,FALSE),"0.000")&amp;" ("&amp;TEXT(VLOOKUP(B24,[9]EMB_marginal_effects_NN!$A$1:$IT$197,253,FALSE),"0.000")&amp;")"</f>
        <v>-0.286 (0.041)</v>
      </c>
    </row>
    <row r="25" spans="2:11" x14ac:dyDescent="0.25">
      <c r="B25" t="str">
        <f>'List 141'!A23</f>
        <v>SNP_CN_4242803_G2941C_V981L_embC</v>
      </c>
      <c r="C25" s="13">
        <f>VLOOKUP(B25,[5]EMB_importance_rf!$A$1:$B$197,2,FALSE)</f>
        <v>1.9084172811999998E-2</v>
      </c>
      <c r="I25" s="1" t="str">
        <f>TEXT(VLOOKUP(B25,[8]EMB_marginal_effects_rf!$A$1:$IT$197,252,FALSE),"0.000")&amp;" ("&amp;TEXT(VLOOKUP(B25,[8]EMB_marginal_effects_rf!$A$1:$IT$197,253,FALSE),"0.000")&amp;")"</f>
        <v>-0.011 (0.014)</v>
      </c>
      <c r="K25" s="1" t="str">
        <f>TEXT(VLOOKUP(B25,[9]EMB_marginal_effects_NN!$A$1:$IT$197,252,FALSE),"0.000")&amp;" ("&amp;TEXT(VLOOKUP(B25,[9]EMB_marginal_effects_NN!$A$1:$IT$197,253,FALSE),"0.000")&amp;")"</f>
        <v>-0.006 (0.014)</v>
      </c>
    </row>
    <row r="26" spans="2:11" x14ac:dyDescent="0.25">
      <c r="B26" t="str">
        <f>'List 141'!A24</f>
        <v>SNP_CN_4242425_C2563G_R855G_embC</v>
      </c>
      <c r="C26" s="13">
        <f>VLOOKUP(B26,[5]EMB_importance_rf!$A$1:$B$197,2,FALSE)</f>
        <v>1.8774464289800001E-2</v>
      </c>
      <c r="I26" s="1" t="str">
        <f>TEXT(VLOOKUP(B26,[8]EMB_marginal_effects_rf!$A$1:$IT$197,252,FALSE),"0.000")&amp;" ("&amp;TEXT(VLOOKUP(B26,[8]EMB_marginal_effects_rf!$A$1:$IT$197,253,FALSE),"0.000")&amp;")"</f>
        <v>-0.064 (0.017)</v>
      </c>
      <c r="K26" s="1" t="str">
        <f>TEXT(VLOOKUP(B26,[9]EMB_marginal_effects_NN!$A$1:$IT$197,252,FALSE),"0.000")&amp;" ("&amp;TEXT(VLOOKUP(B26,[9]EMB_marginal_effects_NN!$A$1:$IT$197,253,FALSE),"0.000")&amp;")"</f>
        <v>-0.028 (0.016)</v>
      </c>
    </row>
    <row r="27" spans="2:11" x14ac:dyDescent="0.25">
      <c r="B27" t="str">
        <f>'List 141'!A25</f>
        <v>SNP_CN_4247402_T889G_S297A_embB</v>
      </c>
      <c r="C27" s="13">
        <f>VLOOKUP(B27,[5]EMB_importance_rf!$A$1:$B$197,2,FALSE)</f>
        <v>1.7942453902899998E-2</v>
      </c>
      <c r="I27" s="1" t="str">
        <f>TEXT(VLOOKUP(B27,[8]EMB_marginal_effects_rf!$A$1:$IT$197,252,FALSE),"0.000")&amp;" ("&amp;TEXT(VLOOKUP(B27,[8]EMB_marginal_effects_rf!$A$1:$IT$197,253,FALSE),"0.000")&amp;")"</f>
        <v>0.105 (0.051)</v>
      </c>
      <c r="K27" s="1" t="str">
        <f>TEXT(VLOOKUP(B27,[9]EMB_marginal_effects_NN!$A$1:$IT$197,252,FALSE),"0.000")&amp;" ("&amp;TEXT(VLOOKUP(B27,[9]EMB_marginal_effects_NN!$A$1:$IT$197,253,FALSE),"0.000")&amp;")"</f>
        <v>0.160 (0.024)</v>
      </c>
    </row>
    <row r="28" spans="2:11" x14ac:dyDescent="0.25">
      <c r="B28" t="str">
        <f>'List 141'!A26</f>
        <v>SNP_CN_4247730_G1217A_G406D_embB</v>
      </c>
      <c r="C28" s="13">
        <f>VLOOKUP(B28,[5]EMB_importance_rf!$A$1:$B$197,2,FALSE)</f>
        <v>1.7024573163899999E-2</v>
      </c>
      <c r="I28" s="1" t="str">
        <f>TEXT(VLOOKUP(B28,[8]EMB_marginal_effects_rf!$A$1:$IT$197,252,FALSE),"0.000")&amp;" ("&amp;TEXT(VLOOKUP(B28,[8]EMB_marginal_effects_rf!$A$1:$IT$197,253,FALSE),"0.000")&amp;")"</f>
        <v>0.126 (0.028)</v>
      </c>
      <c r="K28" s="1" t="str">
        <f>TEXT(VLOOKUP(B28,[9]EMB_marginal_effects_NN!$A$1:$IT$197,252,FALSE),"0.000")&amp;" ("&amp;TEXT(VLOOKUP(B28,[9]EMB_marginal_effects_NN!$A$1:$IT$197,253,FALSE),"0.000")&amp;")"</f>
        <v>0.146 (0.020)</v>
      </c>
    </row>
    <row r="29" spans="2:11" x14ac:dyDescent="0.25">
      <c r="B29" t="str">
        <f>'List 141'!A27</f>
        <v>SNP_CN_4246423_T3191G_V1064G_embA</v>
      </c>
      <c r="C29" s="13">
        <f>VLOOKUP(B29,[5]EMB_importance_rf!$A$1:$B$197,2,FALSE)</f>
        <v>1.1509330057599999E-2</v>
      </c>
      <c r="I29" s="1" t="str">
        <f>TEXT(VLOOKUP(B29,[8]EMB_marginal_effects_rf!$A$1:$IT$197,252,FALSE),"0.000")&amp;" ("&amp;TEXT(VLOOKUP(B29,[8]EMB_marginal_effects_rf!$A$1:$IT$197,253,FALSE),"0.000")&amp;")"</f>
        <v>-0.089 (0.049)</v>
      </c>
      <c r="K29" s="1" t="str">
        <f>TEXT(VLOOKUP(B29,[9]EMB_marginal_effects_NN!$A$1:$IT$197,252,FALSE),"0.000")&amp;" ("&amp;TEXT(VLOOKUP(B29,[9]EMB_marginal_effects_NN!$A$1:$IT$197,253,FALSE),"0.000")&amp;")"</f>
        <v>-0.063 (0.036)</v>
      </c>
    </row>
    <row r="30" spans="2:11" x14ac:dyDescent="0.25">
      <c r="B30" t="str">
        <f>'List 141'!A28</f>
        <v>SNP_P_4243221_C12T_promoter_embA.embB</v>
      </c>
      <c r="C30" s="13">
        <f>VLOOKUP(B30,[5]EMB_importance_rf!$A$1:$B$197,2,FALSE)</f>
        <v>1.13176186152E-2</v>
      </c>
      <c r="I30" s="1" t="str">
        <f>TEXT(VLOOKUP(B30,[8]EMB_marginal_effects_rf!$A$1:$IT$197,252,FALSE),"0.000")&amp;" ("&amp;TEXT(VLOOKUP(B30,[8]EMB_marginal_effects_rf!$A$1:$IT$197,253,FALSE),"0.000")&amp;")"</f>
        <v>0.130 (0.033)</v>
      </c>
      <c r="K30" s="1" t="str">
        <f>TEXT(VLOOKUP(B30,[9]EMB_marginal_effects_NN!$A$1:$IT$197,252,FALSE),"0.000")&amp;" ("&amp;TEXT(VLOOKUP(B30,[9]EMB_marginal_effects_NN!$A$1:$IT$197,253,FALSE),"0.000")&amp;")"</f>
        <v>0.120 (0.023)</v>
      </c>
    </row>
    <row r="31" spans="2:11" x14ac:dyDescent="0.25">
      <c r="B31" t="str">
        <f>'List 141'!A29</f>
        <v>SNP_CN_414041_T1285G_S429A_iniC</v>
      </c>
      <c r="C31" s="13">
        <f>VLOOKUP(B31,[5]EMB_importance_rf!$A$1:$B$197,2,FALSE)</f>
        <v>1.04033133208E-2</v>
      </c>
      <c r="I31" s="1" t="str">
        <f>TEXT(VLOOKUP(B31,[8]EMB_marginal_effects_rf!$A$1:$IT$197,252,FALSE),"0.000")&amp;" ("&amp;TEXT(VLOOKUP(B31,[8]EMB_marginal_effects_rf!$A$1:$IT$197,253,FALSE),"0.000")&amp;")"</f>
        <v>-0.099 (0.039)</v>
      </c>
      <c r="K31" s="1" t="str">
        <f>TEXT(VLOOKUP(B31,[9]EMB_marginal_effects_NN!$A$1:$IT$197,252,FALSE),"0.000")&amp;" ("&amp;TEXT(VLOOKUP(B31,[9]EMB_marginal_effects_NN!$A$1:$IT$197,253,FALSE),"0.000")&amp;")"</f>
        <v>-0.059 (0.025)</v>
      </c>
    </row>
    <row r="32" spans="2:11" x14ac:dyDescent="0.25">
      <c r="B32" t="str">
        <f>'List 141'!A30</f>
        <v>SNP_CN_4245961_A2729G_Q910R_embA</v>
      </c>
      <c r="C32" s="13">
        <f>VLOOKUP(B32,[5]EMB_importance_rf!$A$1:$B$197,2,FALSE)</f>
        <v>9.8960158235399994E-3</v>
      </c>
      <c r="I32" s="1" t="str">
        <f>TEXT(VLOOKUP(B32,[8]EMB_marginal_effects_rf!$A$1:$IT$197,252,FALSE),"0.000")&amp;" ("&amp;TEXT(VLOOKUP(B32,[8]EMB_marginal_effects_rf!$A$1:$IT$197,253,FALSE),"0.000")&amp;")"</f>
        <v>-0.154 (0.039)</v>
      </c>
      <c r="K32" s="1" t="str">
        <f>TEXT(VLOOKUP(B32,[9]EMB_marginal_effects_NN!$A$1:$IT$197,252,FALSE),"0.000")&amp;" ("&amp;TEXT(VLOOKUP(B32,[9]EMB_marginal_effects_NN!$A$1:$IT$197,253,FALSE),"0.000")&amp;")"</f>
        <v>-0.081 (0.029)</v>
      </c>
    </row>
    <row r="33" spans="2:11" x14ac:dyDescent="0.25">
      <c r="B33" t="str">
        <f>'List 141'!A31</f>
        <v>SNP_CN_4249757_A3244G_T1082A_embB</v>
      </c>
      <c r="C33" s="13">
        <f>VLOOKUP(B33,[5]EMB_importance_rf!$A$1:$B$197,2,FALSE)</f>
        <v>9.5333128611700003E-3</v>
      </c>
      <c r="I33" s="1" t="str">
        <f>TEXT(VLOOKUP(B33,[8]EMB_marginal_effects_rf!$A$1:$IT$197,252,FALSE),"0.000")&amp;" ("&amp;TEXT(VLOOKUP(B33,[8]EMB_marginal_effects_rf!$A$1:$IT$197,253,FALSE),"0.000")&amp;")"</f>
        <v>-0.211 (0.047)</v>
      </c>
      <c r="K33" s="1" t="str">
        <f>TEXT(VLOOKUP(B33,[9]EMB_marginal_effects_NN!$A$1:$IT$197,252,FALSE),"0.000")&amp;" ("&amp;TEXT(VLOOKUP(B33,[9]EMB_marginal_effects_NN!$A$1:$IT$197,253,FALSE),"0.000")&amp;")"</f>
        <v>-0.107 (0.030)</v>
      </c>
    </row>
    <row r="34" spans="2:11" x14ac:dyDescent="0.25">
      <c r="B34" t="str">
        <f>'List 141'!A32</f>
        <v>SNP_P_4243217_C16T_promoter_embA.embB</v>
      </c>
      <c r="C34" s="13">
        <f>VLOOKUP(B34,[5]EMB_importance_rf!$A$1:$B$197,2,FALSE)</f>
        <v>8.4969272187300007E-3</v>
      </c>
      <c r="I34" s="1" t="str">
        <f>TEXT(VLOOKUP(B34,[8]EMB_marginal_effects_rf!$A$1:$IT$197,252,FALSE),"0.000")&amp;" ("&amp;TEXT(VLOOKUP(B34,[8]EMB_marginal_effects_rf!$A$1:$IT$197,253,FALSE),"0.000")&amp;")"</f>
        <v>0.121 (0.052)</v>
      </c>
      <c r="K34" s="1" t="str">
        <f>TEXT(VLOOKUP(B34,[9]EMB_marginal_effects_NN!$A$1:$IT$197,252,FALSE),"0.000")&amp;" ("&amp;TEXT(VLOOKUP(B34,[9]EMB_marginal_effects_NN!$A$1:$IT$197,253,FALSE),"0.000")&amp;")"</f>
        <v>0.115 (0.027)</v>
      </c>
    </row>
    <row r="35" spans="2:11" x14ac:dyDescent="0.25">
      <c r="B35" t="str">
        <f>'List 141'!A33</f>
        <v>SNP_CN_4248002_C1489A_Q497K_embB</v>
      </c>
      <c r="C35" s="13">
        <f>VLOOKUP(B35,[5]EMB_importance_rf!$A$1:$B$197,2,FALSE)</f>
        <v>8.0496866941199997E-3</v>
      </c>
      <c r="I35" s="1" t="str">
        <f>TEXT(VLOOKUP(B35,[8]EMB_marginal_effects_rf!$A$1:$IT$197,252,FALSE),"0.000")&amp;" ("&amp;TEXT(VLOOKUP(B35,[8]EMB_marginal_effects_rf!$A$1:$IT$197,253,FALSE),"0.000")&amp;")"</f>
        <v>0.079 (0.047)</v>
      </c>
      <c r="K35" s="1" t="str">
        <f>TEXT(VLOOKUP(B35,[9]EMB_marginal_effects_NN!$A$1:$IT$197,252,FALSE),"0.000")&amp;" ("&amp;TEXT(VLOOKUP(B35,[9]EMB_marginal_effects_NN!$A$1:$IT$197,253,FALSE),"0.000")&amp;")"</f>
        <v>0.127 (0.029)</v>
      </c>
    </row>
    <row r="36" spans="2:11" x14ac:dyDescent="0.25">
      <c r="B36" t="str">
        <f>'List 141'!A34</f>
        <v>SNP_P_4243217_C16G_promoter_embA.embB</v>
      </c>
      <c r="C36" s="13">
        <f>VLOOKUP(B36,[5]EMB_importance_rf!$A$1:$B$197,2,FALSE)</f>
        <v>8.0289593397999993E-3</v>
      </c>
      <c r="I36" s="1" t="str">
        <f>TEXT(VLOOKUP(B36,[8]EMB_marginal_effects_rf!$A$1:$IT$197,252,FALSE),"0.000")&amp;" ("&amp;TEXT(VLOOKUP(B36,[8]EMB_marginal_effects_rf!$A$1:$IT$197,253,FALSE),"0.000")&amp;")"</f>
        <v>0.033 (0.050)</v>
      </c>
      <c r="K36" s="1" t="str">
        <f>TEXT(VLOOKUP(B36,[9]EMB_marginal_effects_NN!$A$1:$IT$197,252,FALSE),"0.000")&amp;" ("&amp;TEXT(VLOOKUP(B36,[9]EMB_marginal_effects_NN!$A$1:$IT$197,253,FALSE),"0.000")&amp;")"</f>
        <v>0.145 (0.023)</v>
      </c>
    </row>
    <row r="37" spans="2:11" x14ac:dyDescent="0.25">
      <c r="B37" t="str">
        <f>'List 141'!A35</f>
        <v>SNP_CN_4242075_G2213A_R738Q_embC</v>
      </c>
      <c r="C37" s="13">
        <f>VLOOKUP(B37,[5]EMB_importance_rf!$A$1:$B$197,2,FALSE)</f>
        <v>7.78413773603E-3</v>
      </c>
      <c r="I37" s="1" t="str">
        <f>TEXT(VLOOKUP(B37,[8]EMB_marginal_effects_rf!$A$1:$IT$197,252,FALSE),"0.000")&amp;" ("&amp;TEXT(VLOOKUP(B37,[8]EMB_marginal_effects_rf!$A$1:$IT$197,253,FALSE),"0.000")&amp;")"</f>
        <v>-0.211 (0.041)</v>
      </c>
      <c r="K37" s="1" t="str">
        <f>TEXT(VLOOKUP(B37,[9]EMB_marginal_effects_NN!$A$1:$IT$197,252,FALSE),"0.000")&amp;" ("&amp;TEXT(VLOOKUP(B37,[9]EMB_marginal_effects_NN!$A$1:$IT$197,253,FALSE),"0.000")&amp;")"</f>
        <v>-0.160 (0.030)</v>
      </c>
    </row>
    <row r="38" spans="2:11" x14ac:dyDescent="0.25">
      <c r="B38" t="str">
        <f>'List 141'!A36</f>
        <v>SNP_CN_412017_C1180G_Q394E_iniA</v>
      </c>
      <c r="C38" s="13">
        <f>VLOOKUP(B38,[5]EMB_importance_rf!$A$1:$B$197,2,FALSE)</f>
        <v>7.4557370077199996E-3</v>
      </c>
      <c r="I38" s="1" t="str">
        <f>TEXT(VLOOKUP(B38,[8]EMB_marginal_effects_rf!$A$1:$IT$197,252,FALSE),"0.000")&amp;" ("&amp;TEXT(VLOOKUP(B38,[8]EMB_marginal_effects_rf!$A$1:$IT$197,253,FALSE),"0.000")&amp;")"</f>
        <v>-0.002 (0.061)</v>
      </c>
      <c r="K38" s="1" t="str">
        <f>TEXT(VLOOKUP(B38,[9]EMB_marginal_effects_NN!$A$1:$IT$197,252,FALSE),"0.000")&amp;" ("&amp;TEXT(VLOOKUP(B38,[9]EMB_marginal_effects_NN!$A$1:$IT$197,253,FALSE),"0.000")&amp;")"</f>
        <v>0.078 (0.024)</v>
      </c>
    </row>
    <row r="39" spans="2:11" x14ac:dyDescent="0.25">
      <c r="B39" t="str">
        <f>'List 141'!A37</f>
        <v>SNP_CN_4247469_A956G_Y319C_embB</v>
      </c>
      <c r="C39" s="13">
        <f>VLOOKUP(B39,[5]EMB_importance_rf!$A$1:$B$197,2,FALSE)</f>
        <v>7.3811624731100001E-3</v>
      </c>
      <c r="I39" s="1" t="str">
        <f>TEXT(VLOOKUP(B39,[8]EMB_marginal_effects_rf!$A$1:$IT$197,252,FALSE),"0.000")&amp;" ("&amp;TEXT(VLOOKUP(B39,[8]EMB_marginal_effects_rf!$A$1:$IT$197,253,FALSE),"0.000")&amp;")"</f>
        <v>0.126 (0.038)</v>
      </c>
      <c r="K39" s="1" t="str">
        <f>TEXT(VLOOKUP(B39,[9]EMB_marginal_effects_NN!$A$1:$IT$197,252,FALSE),"0.000")&amp;" ("&amp;TEXT(VLOOKUP(B39,[9]EMB_marginal_effects_NN!$A$1:$IT$197,253,FALSE),"0.000")&amp;")"</f>
        <v>0.141 (0.029)</v>
      </c>
    </row>
    <row r="40" spans="2:11" x14ac:dyDescent="0.25">
      <c r="B40" t="str">
        <f>'List 141'!A38</f>
        <v>SNP_CN_410962_A125G_H42R_iniA</v>
      </c>
      <c r="C40" s="13">
        <f>VLOOKUP(B40,[5]EMB_importance_rf!$A$1:$B$197,2,FALSE)</f>
        <v>7.0693738828400002E-3</v>
      </c>
      <c r="I40" s="1" t="str">
        <f>TEXT(VLOOKUP(B40,[8]EMB_marginal_effects_rf!$A$1:$IT$197,252,FALSE),"0.000")&amp;" ("&amp;TEXT(VLOOKUP(B40,[8]EMB_marginal_effects_rf!$A$1:$IT$197,253,FALSE),"0.000")&amp;")"</f>
        <v>0.123 (0.010)</v>
      </c>
      <c r="K40" s="1" t="str">
        <f>TEXT(VLOOKUP(B40,[9]EMB_marginal_effects_NN!$A$1:$IT$197,252,FALSE),"0.000")&amp;" ("&amp;TEXT(VLOOKUP(B40,[9]EMB_marginal_effects_NN!$A$1:$IT$197,253,FALSE),"0.000")&amp;")"</f>
        <v>0.144 (0.013)</v>
      </c>
    </row>
    <row r="41" spans="2:11" x14ac:dyDescent="0.25">
      <c r="B41" t="str">
        <f>'List 141'!A39</f>
        <v>SNP_CN_412339_C1502G_S501W_iniA</v>
      </c>
      <c r="C41" s="13">
        <f>VLOOKUP(B41,[5]EMB_importance_rf!$A$1:$B$197,2,FALSE)</f>
        <v>6.5329331785499998E-3</v>
      </c>
      <c r="I41" s="1" t="str">
        <f>TEXT(VLOOKUP(B41,[8]EMB_marginal_effects_rf!$A$1:$IT$197,252,FALSE),"0.000")&amp;" ("&amp;TEXT(VLOOKUP(B41,[8]EMB_marginal_effects_rf!$A$1:$IT$197,253,FALSE),"0.000")&amp;")"</f>
        <v>-0.056 (0.079)</v>
      </c>
      <c r="K41" s="1" t="str">
        <f>TEXT(VLOOKUP(B41,[9]EMB_marginal_effects_NN!$A$1:$IT$197,252,FALSE),"0.000")&amp;" ("&amp;TEXT(VLOOKUP(B41,[9]EMB_marginal_effects_NN!$A$1:$IT$197,253,FALSE),"0.000")&amp;")"</f>
        <v>-0.046 (0.043)</v>
      </c>
    </row>
    <row r="42" spans="2:11" x14ac:dyDescent="0.25">
      <c r="B42" t="str">
        <f>'List 141'!A40</f>
        <v>SNP_CN_4247861_A1348C_I450L_embB</v>
      </c>
      <c r="C42" s="13">
        <f>VLOOKUP(B42,[5]EMB_importance_rf!$A$1:$B$197,2,FALSE)</f>
        <v>6.3706392059199998E-3</v>
      </c>
      <c r="I42" s="1" t="str">
        <f>TEXT(VLOOKUP(B42,[8]EMB_marginal_effects_rf!$A$1:$IT$197,252,FALSE),"0.000")&amp;" ("&amp;TEXT(VLOOKUP(B42,[8]EMB_marginal_effects_rf!$A$1:$IT$197,253,FALSE),"0.000")&amp;")"</f>
        <v>0.062 (0.052)</v>
      </c>
      <c r="K42" s="1" t="str">
        <f>TEXT(VLOOKUP(B42,[9]EMB_marginal_effects_NN!$A$1:$IT$197,252,FALSE),"0.000")&amp;" ("&amp;TEXT(VLOOKUP(B42,[9]EMB_marginal_effects_NN!$A$1:$IT$197,253,FALSE),"0.000")&amp;")"</f>
        <v>0.120 (0.034)</v>
      </c>
    </row>
    <row r="43" spans="2:11" x14ac:dyDescent="0.25">
      <c r="B43" t="str">
        <f>'List 141'!A41</f>
        <v>SNP_CN_4247469_A956C_Y319S_embB</v>
      </c>
      <c r="C43" s="13">
        <f>VLOOKUP(B43,[5]EMB_importance_rf!$A$1:$B$197,2,FALSE)</f>
        <v>6.1105642991899998E-3</v>
      </c>
      <c r="I43" s="1" t="str">
        <f>TEXT(VLOOKUP(B43,[8]EMB_marginal_effects_rf!$A$1:$IT$197,252,FALSE),"0.000")&amp;" ("&amp;TEXT(VLOOKUP(B43,[8]EMB_marginal_effects_rf!$A$1:$IT$197,253,FALSE),"0.000")&amp;")"</f>
        <v>-0.038 (0.063)</v>
      </c>
      <c r="K43" s="1" t="str">
        <f>TEXT(VLOOKUP(B43,[9]EMB_marginal_effects_NN!$A$1:$IT$197,252,FALSE),"0.000")&amp;" ("&amp;TEXT(VLOOKUP(B43,[9]EMB_marginal_effects_NN!$A$1:$IT$197,253,FALSE),"0.000")&amp;")"</f>
        <v>0.084 (0.035)</v>
      </c>
    </row>
    <row r="44" spans="2:11" x14ac:dyDescent="0.25">
      <c r="B44" t="str">
        <f>'List 141'!A42</f>
        <v>SNP_P_409296_C66T_promoter_iniB.iniA.iniC</v>
      </c>
      <c r="C44" s="13">
        <f>VLOOKUP(B44,[5]EMB_importance_rf!$A$1:$B$197,2,FALSE)</f>
        <v>6.0988328409699996E-3</v>
      </c>
      <c r="I44" s="1" t="str">
        <f>TEXT(VLOOKUP(B44,[8]EMB_marginal_effects_rf!$A$1:$IT$197,252,FALSE),"0.000")&amp;" ("&amp;TEXT(VLOOKUP(B44,[8]EMB_marginal_effects_rf!$A$1:$IT$197,253,FALSE),"0.000")&amp;")"</f>
        <v>-0.255 (0.038)</v>
      </c>
      <c r="K44" s="1" t="str">
        <f>TEXT(VLOOKUP(B44,[9]EMB_marginal_effects_NN!$A$1:$IT$197,252,FALSE),"0.000")&amp;" ("&amp;TEXT(VLOOKUP(B44,[9]EMB_marginal_effects_NN!$A$1:$IT$197,253,FALSE),"0.000")&amp;")"</f>
        <v>-0.145 (0.024)</v>
      </c>
    </row>
    <row r="45" spans="2:11" x14ac:dyDescent="0.25">
      <c r="B45" t="str">
        <f>'List 141'!A43</f>
        <v>SNP_CN_4245055_C1823A_T608N_embA</v>
      </c>
      <c r="C45" s="13">
        <f>VLOOKUP(B45,[5]EMB_importance_rf!$A$1:$B$197,2,FALSE)</f>
        <v>5.83705413883E-3</v>
      </c>
      <c r="I45" s="1" t="str">
        <f>TEXT(VLOOKUP(B45,[8]EMB_marginal_effects_rf!$A$1:$IT$197,252,FALSE),"0.000")&amp;" ("&amp;TEXT(VLOOKUP(B45,[8]EMB_marginal_effects_rf!$A$1:$IT$197,253,FALSE),"0.000")&amp;")"</f>
        <v>0.031 (0.038)</v>
      </c>
      <c r="K45" s="1" t="str">
        <f>TEXT(VLOOKUP(B45,[9]EMB_marginal_effects_NN!$A$1:$IT$197,252,FALSE),"0.000")&amp;" ("&amp;TEXT(VLOOKUP(B45,[9]EMB_marginal_effects_NN!$A$1:$IT$197,253,FALSE),"0.000")&amp;")"</f>
        <v>0.050 (0.024)</v>
      </c>
    </row>
    <row r="46" spans="2:11" x14ac:dyDescent="0.25">
      <c r="B46" t="str">
        <f>'List 141'!A44</f>
        <v>SNP_CN_4242303_T2441A_L814Q_embC</v>
      </c>
      <c r="C46" s="13">
        <f>VLOOKUP(B46,[5]EMB_importance_rf!$A$1:$B$197,2,FALSE)</f>
        <v>5.7653654043699999E-3</v>
      </c>
      <c r="I46" s="1" t="str">
        <f>TEXT(VLOOKUP(B46,[8]EMB_marginal_effects_rf!$A$1:$IT$197,252,FALSE),"0.000")&amp;" ("&amp;TEXT(VLOOKUP(B46,[8]EMB_marginal_effects_rf!$A$1:$IT$197,253,FALSE),"0.000")&amp;")"</f>
        <v>-0.079 (0.050)</v>
      </c>
      <c r="K46" s="1" t="str">
        <f>TEXT(VLOOKUP(B46,[9]EMB_marginal_effects_NN!$A$1:$IT$197,252,FALSE),"0.000")&amp;" ("&amp;TEXT(VLOOKUP(B46,[9]EMB_marginal_effects_NN!$A$1:$IT$197,253,FALSE),"0.000")&amp;")"</f>
        <v>-0.094 (0.043)</v>
      </c>
    </row>
    <row r="47" spans="2:11" x14ac:dyDescent="0.25">
      <c r="B47" t="str">
        <f>'List 141'!A45</f>
        <v>SNP_CN_4242369_G2507C_R836P_embC</v>
      </c>
      <c r="C47" s="13">
        <f>VLOOKUP(B47,[5]EMB_importance_rf!$A$1:$B$197,2,FALSE)</f>
        <v>5.1060868607199997E-3</v>
      </c>
      <c r="I47" s="1" t="str">
        <f>TEXT(VLOOKUP(B47,[8]EMB_marginal_effects_rf!$A$1:$IT$197,252,FALSE),"0.000")&amp;" ("&amp;TEXT(VLOOKUP(B47,[8]EMB_marginal_effects_rf!$A$1:$IT$197,253,FALSE),"0.000")&amp;")"</f>
        <v>-0.148 (0.055)</v>
      </c>
      <c r="K47" s="1" t="str">
        <f>TEXT(VLOOKUP(B47,[9]EMB_marginal_effects_NN!$A$1:$IT$197,252,FALSE),"0.000")&amp;" ("&amp;TEXT(VLOOKUP(B47,[9]EMB_marginal_effects_NN!$A$1:$IT$197,253,FALSE),"0.000")&amp;")"</f>
        <v>-0.078 (0.023)</v>
      </c>
    </row>
    <row r="48" spans="2:11" x14ac:dyDescent="0.25">
      <c r="B48" t="str">
        <f>'List 141'!A46</f>
        <v>SNP_CN_412689_A1852G_S618G_iniA</v>
      </c>
      <c r="C48" s="13">
        <f>VLOOKUP(B48,[5]EMB_importance_rf!$A$1:$B$197,2,FALSE)</f>
        <v>4.8673188334499998E-3</v>
      </c>
      <c r="I48" s="1" t="str">
        <f>TEXT(VLOOKUP(B48,[8]EMB_marginal_effects_rf!$A$1:$IT$197,252,FALSE),"0.000")&amp;" ("&amp;TEXT(VLOOKUP(B48,[8]EMB_marginal_effects_rf!$A$1:$IT$197,253,FALSE),"0.000")&amp;")"</f>
        <v>-0.055 (0.049)</v>
      </c>
      <c r="K48" s="1" t="str">
        <f>TEXT(VLOOKUP(B48,[9]EMB_marginal_effects_NN!$A$1:$IT$197,252,FALSE),"0.000")&amp;" ("&amp;TEXT(VLOOKUP(B48,[9]EMB_marginal_effects_NN!$A$1:$IT$197,253,FALSE),"0.000")&amp;")"</f>
        <v>0.018 (0.029)</v>
      </c>
    </row>
    <row r="49" spans="2:11" x14ac:dyDescent="0.25">
      <c r="B49" t="str">
        <f>'List 141'!A47</f>
        <v>SNP_P_4243190_G43C_promoter_embA.embB</v>
      </c>
      <c r="C49" s="13">
        <f>VLOOKUP(B49,[5]EMB_importance_rf!$A$1:$B$197,2,FALSE)</f>
        <v>4.7621506995400003E-3</v>
      </c>
      <c r="I49" s="1" t="str">
        <f>TEXT(VLOOKUP(B49,[8]EMB_marginal_effects_rf!$A$1:$IT$197,252,FALSE),"0.000")&amp;" ("&amp;TEXT(VLOOKUP(B49,[8]EMB_marginal_effects_rf!$A$1:$IT$197,253,FALSE),"0.000")&amp;")"</f>
        <v>0.136 (0.039)</v>
      </c>
      <c r="K49" s="1" t="str">
        <f>TEXT(VLOOKUP(B49,[9]EMB_marginal_effects_NN!$A$1:$IT$197,252,FALSE),"0.000")&amp;" ("&amp;TEXT(VLOOKUP(B49,[9]EMB_marginal_effects_NN!$A$1:$IT$197,253,FALSE),"0.000")&amp;")"</f>
        <v>0.155 (0.028)</v>
      </c>
    </row>
    <row r="50" spans="2:11" x14ac:dyDescent="0.25">
      <c r="B50" t="str">
        <f>'List 141'!A48</f>
        <v>SNP_P_4243217_C16A_promoter_embA.embB</v>
      </c>
      <c r="C50" s="13">
        <f>VLOOKUP(B50,[5]EMB_importance_rf!$A$1:$B$197,2,FALSE)</f>
        <v>4.6950036066300002E-3</v>
      </c>
      <c r="I50" s="1" t="str">
        <f>TEXT(VLOOKUP(B50,[8]EMB_marginal_effects_rf!$A$1:$IT$197,252,FALSE),"0.000")&amp;" ("&amp;TEXT(VLOOKUP(B50,[8]EMB_marginal_effects_rf!$A$1:$IT$197,253,FALSE),"0.000")&amp;")"</f>
        <v>0.145 (0.041)</v>
      </c>
      <c r="K50" s="1" t="str">
        <f>TEXT(VLOOKUP(B50,[9]EMB_marginal_effects_NN!$A$1:$IT$197,252,FALSE),"0.000")&amp;" ("&amp;TEXT(VLOOKUP(B50,[9]EMB_marginal_effects_NN!$A$1:$IT$197,253,FALSE),"0.000")&amp;")"</f>
        <v>0.139 (0.028)</v>
      </c>
    </row>
    <row r="51" spans="2:11" x14ac:dyDescent="0.25">
      <c r="B51" t="str">
        <f>'List 141'!A49</f>
        <v>SNP_CN_4248441_C1928T_T643I_embB</v>
      </c>
      <c r="C51" s="13">
        <f>VLOOKUP(B51,[5]EMB_importance_rf!$A$1:$B$197,2,FALSE)</f>
        <v>4.09854397498E-3</v>
      </c>
      <c r="I51" s="1" t="str">
        <f>TEXT(VLOOKUP(B51,[8]EMB_marginal_effects_rf!$A$1:$IT$197,252,FALSE),"0.000")&amp;" ("&amp;TEXT(VLOOKUP(B51,[8]EMB_marginal_effects_rf!$A$1:$IT$197,253,FALSE),"0.000")&amp;")"</f>
        <v>0.088 (0.045)</v>
      </c>
      <c r="K51" s="1" t="str">
        <f>TEXT(VLOOKUP(B51,[9]EMB_marginal_effects_NN!$A$1:$IT$197,252,FALSE),"0.000")&amp;" ("&amp;TEXT(VLOOKUP(B51,[9]EMB_marginal_effects_NN!$A$1:$IT$197,253,FALSE),"0.000")&amp;")"</f>
        <v>0.112 (0.031)</v>
      </c>
    </row>
    <row r="52" spans="2:11" x14ac:dyDescent="0.25">
      <c r="B52" t="str">
        <f>'List 141'!A50</f>
        <v>SNP_CN_4247496_A983G_D328G_embB</v>
      </c>
      <c r="C52" s="13">
        <f>VLOOKUP(B52,[5]EMB_importance_rf!$A$1:$B$197,2,FALSE)</f>
        <v>3.8122130792100002E-3</v>
      </c>
      <c r="I52" s="1" t="str">
        <f>TEXT(VLOOKUP(B52,[8]EMB_marginal_effects_rf!$A$1:$IT$197,252,FALSE),"0.000")&amp;" ("&amp;TEXT(VLOOKUP(B52,[8]EMB_marginal_effects_rf!$A$1:$IT$197,253,FALSE),"0.000")&amp;")"</f>
        <v>0.107 (0.029)</v>
      </c>
      <c r="K52" s="1" t="str">
        <f>TEXT(VLOOKUP(B52,[9]EMB_marginal_effects_NN!$A$1:$IT$197,252,FALSE),"0.000")&amp;" ("&amp;TEXT(VLOOKUP(B52,[9]EMB_marginal_effects_NN!$A$1:$IT$197,253,FALSE),"0.000")&amp;")"</f>
        <v>0.155 (0.027)</v>
      </c>
    </row>
    <row r="53" spans="2:11" x14ac:dyDescent="0.25">
      <c r="B53" t="str">
        <f>'List 141'!A51</f>
        <v>SNP_I_414336_G45A_inter_iniC_lpqJ</v>
      </c>
      <c r="C53" s="13">
        <f>VLOOKUP(B53,[5]EMB_importance_rf!$A$1:$B$197,2,FALSE)</f>
        <v>3.62417558145E-3</v>
      </c>
      <c r="I53" s="1" t="str">
        <f>TEXT(VLOOKUP(B53,[8]EMB_marginal_effects_rf!$A$1:$IT$197,252,FALSE),"0.000")&amp;" ("&amp;TEXT(VLOOKUP(B53,[8]EMB_marginal_effects_rf!$A$1:$IT$197,253,FALSE),"0.000")&amp;")"</f>
        <v>-0.038 (0.043)</v>
      </c>
      <c r="K53" s="1" t="str">
        <f>TEXT(VLOOKUP(B53,[9]EMB_marginal_effects_NN!$A$1:$IT$197,252,FALSE),"0.000")&amp;" ("&amp;TEXT(VLOOKUP(B53,[9]EMB_marginal_effects_NN!$A$1:$IT$197,253,FALSE),"0.000")&amp;")"</f>
        <v>-0.093 (0.052)</v>
      </c>
    </row>
    <row r="54" spans="2:11" x14ac:dyDescent="0.25">
      <c r="B54" t="str">
        <f>'List 141'!A52</f>
        <v>SNP_CN_411582_G745A_A249T_iniA</v>
      </c>
      <c r="C54" s="13">
        <f>VLOOKUP(B54,[5]EMB_importance_rf!$A$1:$B$197,2,FALSE)</f>
        <v>3.4030018490199998E-3</v>
      </c>
      <c r="I54" s="1" t="str">
        <f>TEXT(VLOOKUP(B54,[8]EMB_marginal_effects_rf!$A$1:$IT$197,252,FALSE),"0.000")&amp;" ("&amp;TEXT(VLOOKUP(B54,[8]EMB_marginal_effects_rf!$A$1:$IT$197,253,FALSE),"0.000")&amp;")"</f>
        <v>-0.095 (0.045)</v>
      </c>
      <c r="K54" s="1" t="str">
        <f>TEXT(VLOOKUP(B54,[9]EMB_marginal_effects_NN!$A$1:$IT$197,252,FALSE),"0.000")&amp;" ("&amp;TEXT(VLOOKUP(B54,[9]EMB_marginal_effects_NN!$A$1:$IT$197,253,FALSE),"0.000")&amp;")"</f>
        <v>-0.096 (0.033)</v>
      </c>
    </row>
    <row r="55" spans="2:11" x14ac:dyDescent="0.25">
      <c r="B55" t="str">
        <f>'List 141'!A53</f>
        <v>SNP_CN_4245969_C2737T_P913S_embA</v>
      </c>
      <c r="C55" s="13">
        <f>VLOOKUP(B55,[5]EMB_importance_rf!$A$1:$B$197,2,FALSE)</f>
        <v>3.37866714702E-3</v>
      </c>
      <c r="I55" s="1" t="str">
        <f>TEXT(VLOOKUP(B55,[8]EMB_marginal_effects_rf!$A$1:$IT$197,252,FALSE),"0.000")&amp;" ("&amp;TEXT(VLOOKUP(B55,[8]EMB_marginal_effects_rf!$A$1:$IT$197,253,FALSE),"0.000")&amp;")"</f>
        <v>-0.038 (0.018)</v>
      </c>
      <c r="K55" s="1" t="str">
        <f>TEXT(VLOOKUP(B55,[9]EMB_marginal_effects_NN!$A$1:$IT$197,252,FALSE),"0.000")&amp;" ("&amp;TEXT(VLOOKUP(B55,[9]EMB_marginal_effects_NN!$A$1:$IT$197,253,FALSE),"0.000")&amp;")"</f>
        <v>-0.020 (0.009)</v>
      </c>
    </row>
    <row r="56" spans="2:11" x14ac:dyDescent="0.25">
      <c r="B56" t="str">
        <f>'List 141'!A54</f>
        <v>SNP_P_409360_A2C_promoter_iniB.iniA.iniC</v>
      </c>
      <c r="C56" s="13">
        <f>VLOOKUP(B56,[5]EMB_importance_rf!$A$1:$B$197,2,FALSE)</f>
        <v>3.29816766685E-3</v>
      </c>
      <c r="I56" s="1" t="str">
        <f>TEXT(VLOOKUP(B56,[8]EMB_marginal_effects_rf!$A$1:$IT$197,252,FALSE),"0.000")&amp;" ("&amp;TEXT(VLOOKUP(B56,[8]EMB_marginal_effects_rf!$A$1:$IT$197,253,FALSE),"0.000")&amp;")"</f>
        <v>0.075 (0.044)</v>
      </c>
      <c r="K56" s="1" t="str">
        <f>TEXT(VLOOKUP(B56,[9]EMB_marginal_effects_NN!$A$1:$IT$197,252,FALSE),"0.000")&amp;" ("&amp;TEXT(VLOOKUP(B56,[9]EMB_marginal_effects_NN!$A$1:$IT$197,253,FALSE),"0.000")&amp;")"</f>
        <v>0.092 (0.031)</v>
      </c>
    </row>
    <row r="57" spans="2:11" x14ac:dyDescent="0.25">
      <c r="B57" t="str">
        <f>'List 141'!A55</f>
        <v>SNP_CZ_413819_C1063T_Q355._iniC</v>
      </c>
      <c r="C57" s="13">
        <f>VLOOKUP(B57,[5]EMB_importance_rf!$A$1:$B$197,2,FALSE)</f>
        <v>3.17570726954E-3</v>
      </c>
      <c r="I57" s="1" t="str">
        <f>TEXT(VLOOKUP(B57,[8]EMB_marginal_effects_rf!$A$1:$IT$197,252,FALSE),"0.000")&amp;" ("&amp;TEXT(VLOOKUP(B57,[8]EMB_marginal_effects_rf!$A$1:$IT$197,253,FALSE),"0.000")&amp;")"</f>
        <v>-0.095 (0.040)</v>
      </c>
      <c r="K57" s="1" t="str">
        <f>TEXT(VLOOKUP(B57,[9]EMB_marginal_effects_NN!$A$1:$IT$197,252,FALSE),"0.000")&amp;" ("&amp;TEXT(VLOOKUP(B57,[9]EMB_marginal_effects_NN!$A$1:$IT$197,253,FALSE),"0.000")&amp;")"</f>
        <v>-0.063 (0.021)</v>
      </c>
    </row>
    <row r="58" spans="2:11" x14ac:dyDescent="0.25">
      <c r="B58" t="str">
        <f>'List 141'!A56</f>
        <v>SNP_CN_4246734_T221C_L74P_embB</v>
      </c>
      <c r="C58" s="13">
        <f>VLOOKUP(B58,[5]EMB_importance_rf!$A$1:$B$197,2,FALSE)</f>
        <v>3.1065971758499999E-3</v>
      </c>
      <c r="I58" s="1" t="str">
        <f>TEXT(VLOOKUP(B58,[8]EMB_marginal_effects_rf!$A$1:$IT$197,252,FALSE),"0.000")&amp;" ("&amp;TEXT(VLOOKUP(B58,[8]EMB_marginal_effects_rf!$A$1:$IT$197,253,FALSE),"0.000")&amp;")"</f>
        <v>-0.030 (0.053)</v>
      </c>
      <c r="K58" s="1" t="str">
        <f>TEXT(VLOOKUP(B58,[9]EMB_marginal_effects_NN!$A$1:$IT$197,252,FALSE),"0.000")&amp;" ("&amp;TEXT(VLOOKUP(B58,[9]EMB_marginal_effects_NN!$A$1:$IT$197,253,FALSE),"0.000")&amp;")"</f>
        <v>0.053 (0.028)</v>
      </c>
    </row>
    <row r="59" spans="2:11" x14ac:dyDescent="0.25">
      <c r="B59" t="str">
        <f>'List 141'!A57</f>
        <v>SNP_CN_4241042_A1180G_N394D_embC</v>
      </c>
      <c r="C59" s="13">
        <f>VLOOKUP(B59,[5]EMB_importance_rf!$A$1:$B$197,2,FALSE)</f>
        <v>3.07774738543E-3</v>
      </c>
      <c r="I59" s="1" t="str">
        <f>TEXT(VLOOKUP(B59,[8]EMB_marginal_effects_rf!$A$1:$IT$197,252,FALSE),"0.000")&amp;" ("&amp;TEXT(VLOOKUP(B59,[8]EMB_marginal_effects_rf!$A$1:$IT$197,253,FALSE),"0.000")&amp;")"</f>
        <v>-0.055 (0.021)</v>
      </c>
      <c r="K59" s="1" t="str">
        <f>TEXT(VLOOKUP(B59,[9]EMB_marginal_effects_NN!$A$1:$IT$197,252,FALSE),"0.000")&amp;" ("&amp;TEXT(VLOOKUP(B59,[9]EMB_marginal_effects_NN!$A$1:$IT$197,253,FALSE),"0.000")&amp;")"</f>
        <v>-0.067 (0.024)</v>
      </c>
    </row>
    <row r="60" spans="2:11" x14ac:dyDescent="0.25">
      <c r="B60" t="str">
        <f>'List 141'!A58</f>
        <v>SNP_P_409297_A65G_promoter_iniB.iniA.iniC</v>
      </c>
      <c r="C60" s="13">
        <f>VLOOKUP(B60,[5]EMB_importance_rf!$A$1:$B$197,2,FALSE)</f>
        <v>3.0165348195800002E-3</v>
      </c>
      <c r="I60" s="1" t="str">
        <f>TEXT(VLOOKUP(B60,[8]EMB_marginal_effects_rf!$A$1:$IT$197,252,FALSE),"0.000")&amp;" ("&amp;TEXT(VLOOKUP(B60,[8]EMB_marginal_effects_rf!$A$1:$IT$197,253,FALSE),"0.000")&amp;")"</f>
        <v>-0.064 (0.050)</v>
      </c>
      <c r="K60" s="1" t="str">
        <f>TEXT(VLOOKUP(B60,[9]EMB_marginal_effects_NN!$A$1:$IT$197,252,FALSE),"0.000")&amp;" ("&amp;TEXT(VLOOKUP(B60,[9]EMB_marginal_effects_NN!$A$1:$IT$197,253,FALSE),"0.000")&amp;")"</f>
        <v>-0.018 (0.024)</v>
      </c>
    </row>
    <row r="61" spans="2:11" x14ac:dyDescent="0.25">
      <c r="B61" t="str">
        <f>'List 141'!A59</f>
        <v>SNP_CN_413747_G991A_G331R_iniC</v>
      </c>
      <c r="C61" s="13">
        <f>VLOOKUP(B61,[5]EMB_importance_rf!$A$1:$B$197,2,FALSE)</f>
        <v>3.0007508887399999E-3</v>
      </c>
      <c r="I61" s="1" t="str">
        <f>TEXT(VLOOKUP(B61,[8]EMB_marginal_effects_rf!$A$1:$IT$197,252,FALSE),"0.000")&amp;" ("&amp;TEXT(VLOOKUP(B61,[8]EMB_marginal_effects_rf!$A$1:$IT$197,253,FALSE),"0.000")&amp;")"</f>
        <v>-0.133 (0.053)</v>
      </c>
      <c r="K61" s="1" t="str">
        <f>TEXT(VLOOKUP(B61,[9]EMB_marginal_effects_NN!$A$1:$IT$197,252,FALSE),"0.000")&amp;" ("&amp;TEXT(VLOOKUP(B61,[9]EMB_marginal_effects_NN!$A$1:$IT$197,253,FALSE),"0.000")&amp;")"</f>
        <v>-0.098 (0.025)</v>
      </c>
    </row>
    <row r="62" spans="2:11" x14ac:dyDescent="0.25">
      <c r="B62" t="str">
        <f>'List 141'!A60</f>
        <v>SNP_CN_409906_C545T_A182V_iniB</v>
      </c>
      <c r="C62" s="13">
        <f>VLOOKUP(B62,[5]EMB_importance_rf!$A$1:$B$197,2,FALSE)</f>
        <v>2.9485233122099998E-3</v>
      </c>
      <c r="I62" s="1" t="str">
        <f>TEXT(VLOOKUP(B62,[8]EMB_marginal_effects_rf!$A$1:$IT$197,252,FALSE),"0.000")&amp;" ("&amp;TEXT(VLOOKUP(B62,[8]EMB_marginal_effects_rf!$A$1:$IT$197,253,FALSE),"0.000")&amp;")"</f>
        <v>0.034 (0.026)</v>
      </c>
      <c r="K62" s="1" t="str">
        <f>TEXT(VLOOKUP(B62,[9]EMB_marginal_effects_NN!$A$1:$IT$197,252,FALSE),"0.000")&amp;" ("&amp;TEXT(VLOOKUP(B62,[9]EMB_marginal_effects_NN!$A$1:$IT$197,253,FALSE),"0.000")&amp;")"</f>
        <v>0.083 (0.039)</v>
      </c>
    </row>
    <row r="63" spans="2:11" x14ac:dyDescent="0.25">
      <c r="B63" t="str">
        <f>'List 141'!A61</f>
        <v>SNP_CN_4247553_G1040T_S347I_embB</v>
      </c>
      <c r="C63" s="13">
        <f>VLOOKUP(B63,[5]EMB_importance_rf!$A$1:$B$197,2,FALSE)</f>
        <v>2.8558210257200001E-3</v>
      </c>
      <c r="I63" s="1" t="str">
        <f>TEXT(VLOOKUP(B63,[8]EMB_marginal_effects_rf!$A$1:$IT$197,252,FALSE),"0.000")&amp;" ("&amp;TEXT(VLOOKUP(B63,[8]EMB_marginal_effects_rf!$A$1:$IT$197,253,FALSE),"0.000")&amp;")"</f>
        <v>0.095 (0.044)</v>
      </c>
      <c r="K63" s="1" t="str">
        <f>TEXT(VLOOKUP(B63,[9]EMB_marginal_effects_NN!$A$1:$IT$197,252,FALSE),"0.000")&amp;" ("&amp;TEXT(VLOOKUP(B63,[9]EMB_marginal_effects_NN!$A$1:$IT$197,253,FALSE),"0.000")&amp;")"</f>
        <v>0.134 (0.033)</v>
      </c>
    </row>
    <row r="64" spans="2:11" x14ac:dyDescent="0.25">
      <c r="B64" t="str">
        <f>'List 141'!A62</f>
        <v>SNP_CN_4247847_A1334G_Q445R_embB</v>
      </c>
      <c r="C64" s="13">
        <f>VLOOKUP(B64,[5]EMB_importance_rf!$A$1:$B$197,2,FALSE)</f>
        <v>2.78325656079E-3</v>
      </c>
      <c r="I64" s="1" t="str">
        <f>TEXT(VLOOKUP(B64,[8]EMB_marginal_effects_rf!$A$1:$IT$197,252,FALSE),"0.000")&amp;" ("&amp;TEXT(VLOOKUP(B64,[8]EMB_marginal_effects_rf!$A$1:$IT$197,253,FALSE),"0.000")&amp;")"</f>
        <v>0.119 (0.041)</v>
      </c>
      <c r="K64" s="1" t="str">
        <f>TEXT(VLOOKUP(B64,[9]EMB_marginal_effects_NN!$A$1:$IT$197,252,FALSE),"0.000")&amp;" ("&amp;TEXT(VLOOKUP(B64,[9]EMB_marginal_effects_NN!$A$1:$IT$197,253,FALSE),"0.000")&amp;")"</f>
        <v>0.138 (0.029)</v>
      </c>
    </row>
    <row r="65" spans="2:11" x14ac:dyDescent="0.25">
      <c r="B65" t="str">
        <f>'List 141'!A63</f>
        <v>SNP_CN_4242822_T2960G_V987G_embC</v>
      </c>
      <c r="C65" s="13">
        <f>VLOOKUP(B65,[5]EMB_importance_rf!$A$1:$B$197,2,FALSE)</f>
        <v>2.7302458559500002E-3</v>
      </c>
      <c r="I65" s="1" t="str">
        <f>TEXT(VLOOKUP(B65,[8]EMB_marginal_effects_rf!$A$1:$IT$197,252,FALSE),"0.000")&amp;" ("&amp;TEXT(VLOOKUP(B65,[8]EMB_marginal_effects_rf!$A$1:$IT$197,253,FALSE),"0.000")&amp;")"</f>
        <v>-0.120 (0.048)</v>
      </c>
      <c r="K65" s="1" t="str">
        <f>TEXT(VLOOKUP(B65,[9]EMB_marginal_effects_NN!$A$1:$IT$197,252,FALSE),"0.000")&amp;" ("&amp;TEXT(VLOOKUP(B65,[9]EMB_marginal_effects_NN!$A$1:$IT$197,253,FALSE),"0.000")&amp;")"</f>
        <v>-0.106 (0.031)</v>
      </c>
    </row>
    <row r="66" spans="2:11" x14ac:dyDescent="0.25">
      <c r="B66" t="str">
        <f>'List 141'!A64</f>
        <v>SNP_CN_4246085_G2853T_E951D_embA</v>
      </c>
      <c r="C66" s="13">
        <f>VLOOKUP(B66,[5]EMB_importance_rf!$A$1:$B$197,2,FALSE)</f>
        <v>2.7136597553500002E-3</v>
      </c>
      <c r="I66" s="1" t="str">
        <f>TEXT(VLOOKUP(B66,[8]EMB_marginal_effects_rf!$A$1:$IT$197,252,FALSE),"0.000")&amp;" ("&amp;TEXT(VLOOKUP(B66,[8]EMB_marginal_effects_rf!$A$1:$IT$197,253,FALSE),"0.000")&amp;")"</f>
        <v>0.091 (0.043)</v>
      </c>
      <c r="K66" s="1" t="str">
        <f>TEXT(VLOOKUP(B66,[9]EMB_marginal_effects_NN!$A$1:$IT$197,252,FALSE),"0.000")&amp;" ("&amp;TEXT(VLOOKUP(B66,[9]EMB_marginal_effects_NN!$A$1:$IT$197,253,FALSE),"0.000")&amp;")"</f>
        <v>0.099 (0.033)</v>
      </c>
    </row>
    <row r="67" spans="2:11" x14ac:dyDescent="0.25">
      <c r="B67" t="str">
        <f>'List 141'!A65</f>
        <v>SNP_CN_4247646_A1133C_E378A_embB</v>
      </c>
      <c r="C67" s="13">
        <f>VLOOKUP(B67,[5]EMB_importance_rf!$A$1:$B$197,2,FALSE)</f>
        <v>2.6917649891999998E-3</v>
      </c>
      <c r="I67" s="1" t="str">
        <f>TEXT(VLOOKUP(B67,[8]EMB_marginal_effects_rf!$A$1:$IT$197,252,FALSE),"0.000")&amp;" ("&amp;TEXT(VLOOKUP(B67,[8]EMB_marginal_effects_rf!$A$1:$IT$197,253,FALSE),"0.000")&amp;")"</f>
        <v>-0.034 (0.016)</v>
      </c>
      <c r="K67" s="1" t="str">
        <f>TEXT(VLOOKUP(B67,[9]EMB_marginal_effects_NN!$A$1:$IT$197,252,FALSE),"0.000")&amp;" ("&amp;TEXT(VLOOKUP(B67,[9]EMB_marginal_effects_NN!$A$1:$IT$197,253,FALSE),"0.000")&amp;")"</f>
        <v>-0.014 (0.010)</v>
      </c>
    </row>
    <row r="68" spans="2:11" x14ac:dyDescent="0.25">
      <c r="B68" t="str">
        <f>'List 141'!A66</f>
        <v>SNP_CN_4247728_G1215C_E405D_embB</v>
      </c>
      <c r="C68" s="13">
        <f>VLOOKUP(B68,[5]EMB_importance_rf!$A$1:$B$197,2,FALSE)</f>
        <v>2.6601941983100002E-3</v>
      </c>
      <c r="I68" s="1" t="str">
        <f>TEXT(VLOOKUP(B68,[8]EMB_marginal_effects_rf!$A$1:$IT$197,252,FALSE),"0.000")&amp;" ("&amp;TEXT(VLOOKUP(B68,[8]EMB_marginal_effects_rf!$A$1:$IT$197,253,FALSE),"0.000")&amp;")"</f>
        <v>0.104 (0.043)</v>
      </c>
      <c r="K68" s="1" t="str">
        <f>TEXT(VLOOKUP(B68,[9]EMB_marginal_effects_NN!$A$1:$IT$197,252,FALSE),"0.000")&amp;" ("&amp;TEXT(VLOOKUP(B68,[9]EMB_marginal_effects_NN!$A$1:$IT$197,253,FALSE),"0.000")&amp;")"</f>
        <v>0.128 (0.028)</v>
      </c>
    </row>
    <row r="69" spans="2:11" x14ac:dyDescent="0.25">
      <c r="B69" t="str">
        <f>'List 141'!A67</f>
        <v>SNP_CN_4241358_C1496A_A499D_embC</v>
      </c>
      <c r="C69" s="13">
        <f>VLOOKUP(B69,[5]EMB_importance_rf!$A$1:$B$197,2,FALSE)</f>
        <v>2.61260820999E-3</v>
      </c>
      <c r="I69" s="1" t="str">
        <f>TEXT(VLOOKUP(B69,[8]EMB_marginal_effects_rf!$A$1:$IT$197,252,FALSE),"0.000")&amp;" ("&amp;TEXT(VLOOKUP(B69,[8]EMB_marginal_effects_rf!$A$1:$IT$197,253,FALSE),"0.000")&amp;")"</f>
        <v>0.068 (0.045)</v>
      </c>
      <c r="K69" s="1" t="str">
        <f>TEXT(VLOOKUP(B69,[9]EMB_marginal_effects_NN!$A$1:$IT$197,252,FALSE),"0.000")&amp;" ("&amp;TEXT(VLOOKUP(B69,[9]EMB_marginal_effects_NN!$A$1:$IT$197,253,FALSE),"0.000")&amp;")"</f>
        <v>0.082 (0.036)</v>
      </c>
    </row>
    <row r="70" spans="2:11" x14ac:dyDescent="0.25">
      <c r="B70" t="str">
        <f>'List 141'!A68</f>
        <v>SNP_CN_4249071_A2558C_Q853P_embB</v>
      </c>
      <c r="C70" s="13">
        <f>VLOOKUP(B70,[5]EMB_importance_rf!$A$1:$B$197,2,FALSE)</f>
        <v>2.4745327276999999E-3</v>
      </c>
      <c r="I70" s="1" t="str">
        <f>TEXT(VLOOKUP(B70,[8]EMB_marginal_effects_rf!$A$1:$IT$197,252,FALSE),"0.000")&amp;" ("&amp;TEXT(VLOOKUP(B70,[8]EMB_marginal_effects_rf!$A$1:$IT$197,253,FALSE),"0.000")&amp;")"</f>
        <v>-0.072 (0.036)</v>
      </c>
      <c r="K70" s="1" t="str">
        <f>TEXT(VLOOKUP(B70,[9]EMB_marginal_effects_NN!$A$1:$IT$197,252,FALSE),"0.000")&amp;" ("&amp;TEXT(VLOOKUP(B70,[9]EMB_marginal_effects_NN!$A$1:$IT$197,253,FALSE),"0.000")&amp;")"</f>
        <v>-0.061 (0.028)</v>
      </c>
    </row>
    <row r="71" spans="2:11" x14ac:dyDescent="0.25">
      <c r="B71" t="str">
        <f>'List 141'!A69</f>
        <v>SNP_CN_4247429_A916T_M306L_embB</v>
      </c>
      <c r="C71" s="13">
        <f>VLOOKUP(B71,[5]EMB_importance_rf!$A$1:$B$197,2,FALSE)</f>
        <v>2.4425957850200001E-3</v>
      </c>
      <c r="I71" s="1" t="str">
        <f>TEXT(VLOOKUP(B71,[8]EMB_marginal_effects_rf!$A$1:$IT$197,252,FALSE),"0.000")&amp;" ("&amp;TEXT(VLOOKUP(B71,[8]EMB_marginal_effects_rf!$A$1:$IT$197,253,FALSE),"0.000")&amp;")"</f>
        <v>-0.058 (0.055)</v>
      </c>
      <c r="K71" s="1" t="str">
        <f>TEXT(VLOOKUP(B71,[9]EMB_marginal_effects_NN!$A$1:$IT$197,252,FALSE),"0.000")&amp;" ("&amp;TEXT(VLOOKUP(B71,[9]EMB_marginal_effects_NN!$A$1:$IT$197,253,FALSE),"0.000")&amp;")"</f>
        <v>-0.003 (0.033)</v>
      </c>
    </row>
    <row r="72" spans="2:11" x14ac:dyDescent="0.25">
      <c r="B72" t="str">
        <f>'List 141'!A70</f>
        <v>SNP_CN_4243848_G616A_V206M_embA</v>
      </c>
      <c r="C72" s="13">
        <f>VLOOKUP(B72,[5]EMB_importance_rf!$A$1:$B$197,2,FALSE)</f>
        <v>2.3249041302200002E-3</v>
      </c>
      <c r="I72" s="1" t="str">
        <f>TEXT(VLOOKUP(B72,[8]EMB_marginal_effects_rf!$A$1:$IT$197,252,FALSE),"0.000")&amp;" ("&amp;TEXT(VLOOKUP(B72,[8]EMB_marginal_effects_rf!$A$1:$IT$197,253,FALSE),"0.000")&amp;")"</f>
        <v>-0.027 (0.023)</v>
      </c>
      <c r="K72" s="1" t="str">
        <f>TEXT(VLOOKUP(B72,[9]EMB_marginal_effects_NN!$A$1:$IT$197,252,FALSE),"0.000")&amp;" ("&amp;TEXT(VLOOKUP(B72,[9]EMB_marginal_effects_NN!$A$1:$IT$197,253,FALSE),"0.000")&amp;")"</f>
        <v>0.001 (0.025)</v>
      </c>
    </row>
    <row r="73" spans="2:11" x14ac:dyDescent="0.25">
      <c r="B73" t="str">
        <f>'List 141'!A71</f>
        <v>SNP_CN_4249773_G3260A_G1087D_embB</v>
      </c>
      <c r="C73" s="13">
        <f>VLOOKUP(B73,[5]EMB_importance_rf!$A$1:$B$197,2,FALSE)</f>
        <v>2.2412177187800001E-3</v>
      </c>
      <c r="I73" s="1" t="str">
        <f>TEXT(VLOOKUP(B73,[8]EMB_marginal_effects_rf!$A$1:$IT$197,252,FALSE),"0.000")&amp;" ("&amp;TEXT(VLOOKUP(B73,[8]EMB_marginal_effects_rf!$A$1:$IT$197,253,FALSE),"0.000")&amp;")"</f>
        <v>0.029 (0.013)</v>
      </c>
      <c r="K73" s="1" t="str">
        <f>TEXT(VLOOKUP(B73,[9]EMB_marginal_effects_NN!$A$1:$IT$197,252,FALSE),"0.000")&amp;" ("&amp;TEXT(VLOOKUP(B73,[9]EMB_marginal_effects_NN!$A$1:$IT$197,253,FALSE),"0.000")&amp;")"</f>
        <v>0.067 (0.022)</v>
      </c>
    </row>
    <row r="74" spans="2:11" x14ac:dyDescent="0.25">
      <c r="B74" t="str">
        <f>'List 141'!A72</f>
        <v>SNP_CN_411958_C1121T_A374V_iniA</v>
      </c>
      <c r="C74" s="13">
        <f>VLOOKUP(B74,[5]EMB_importance_rf!$A$1:$B$197,2,FALSE)</f>
        <v>2.1560567261600001E-3</v>
      </c>
      <c r="I74" s="1" t="str">
        <f>TEXT(VLOOKUP(B74,[8]EMB_marginal_effects_rf!$A$1:$IT$197,252,FALSE),"0.000")&amp;" ("&amp;TEXT(VLOOKUP(B74,[8]EMB_marginal_effects_rf!$A$1:$IT$197,253,FALSE),"0.000")&amp;")"</f>
        <v>-0.065 (0.033)</v>
      </c>
      <c r="K74" s="1" t="str">
        <f>TEXT(VLOOKUP(B74,[9]EMB_marginal_effects_NN!$A$1:$IT$197,252,FALSE),"0.000")&amp;" ("&amp;TEXT(VLOOKUP(B74,[9]EMB_marginal_effects_NN!$A$1:$IT$197,253,FALSE),"0.000")&amp;")"</f>
        <v>-0.023 (0.012)</v>
      </c>
    </row>
    <row r="75" spans="2:11" x14ac:dyDescent="0.25">
      <c r="B75" t="str">
        <f>'List 141'!A73</f>
        <v>SNP_CN_4248437_A1924G_T642A_embB</v>
      </c>
      <c r="C75" s="13">
        <f>VLOOKUP(B75,[5]EMB_importance_rf!$A$1:$B$197,2,FALSE)</f>
        <v>2.1322260499400001E-3</v>
      </c>
      <c r="I75" s="1" t="str">
        <f>TEXT(VLOOKUP(B75,[8]EMB_marginal_effects_rf!$A$1:$IT$197,252,FALSE),"0.000")&amp;" ("&amp;TEXT(VLOOKUP(B75,[8]EMB_marginal_effects_rf!$A$1:$IT$197,253,FALSE),"0.000")&amp;")"</f>
        <v>0.055 (0.025)</v>
      </c>
      <c r="K75" s="1" t="str">
        <f>TEXT(VLOOKUP(B75,[9]EMB_marginal_effects_NN!$A$1:$IT$197,252,FALSE),"0.000")&amp;" ("&amp;TEXT(VLOOKUP(B75,[9]EMB_marginal_effects_NN!$A$1:$IT$197,253,FALSE),"0.000")&amp;")"</f>
        <v>0.085 (0.027)</v>
      </c>
    </row>
    <row r="76" spans="2:11" x14ac:dyDescent="0.25">
      <c r="B76" t="str">
        <f>'List 141'!A74</f>
        <v>SNP_CN_4246970_A457T_T153S_embB</v>
      </c>
      <c r="C76" s="13">
        <f>VLOOKUP(B76,[5]EMB_importance_rf!$A$1:$B$197,2,FALSE)</f>
        <v>2.0917913274699999E-3</v>
      </c>
      <c r="I76" s="1" t="str">
        <f>TEXT(VLOOKUP(B76,[8]EMB_marginal_effects_rf!$A$1:$IT$197,252,FALSE),"0.000")&amp;" ("&amp;TEXT(VLOOKUP(B76,[8]EMB_marginal_effects_rf!$A$1:$IT$197,253,FALSE),"0.000")&amp;")"</f>
        <v>0.091 (0.024)</v>
      </c>
      <c r="K76" s="1" t="str">
        <f>TEXT(VLOOKUP(B76,[9]EMB_marginal_effects_NN!$A$1:$IT$197,252,FALSE),"0.000")&amp;" ("&amp;TEXT(VLOOKUP(B76,[9]EMB_marginal_effects_NN!$A$1:$IT$197,253,FALSE),"0.000")&amp;")"</f>
        <v>0.096 (0.021)</v>
      </c>
    </row>
    <row r="77" spans="2:11" x14ac:dyDescent="0.25">
      <c r="B77" t="str">
        <f>'List 141'!A75</f>
        <v>SNP_CN_4239891_T29C_I10T_embC</v>
      </c>
      <c r="C77" s="13">
        <f>VLOOKUP(B77,[5]EMB_importance_rf!$A$1:$B$197,2,FALSE)</f>
        <v>1.9825062267200002E-3</v>
      </c>
      <c r="I77" s="1" t="str">
        <f>TEXT(VLOOKUP(B77,[8]EMB_marginal_effects_rf!$A$1:$IT$197,252,FALSE),"0.000")&amp;" ("&amp;TEXT(VLOOKUP(B77,[8]EMB_marginal_effects_rf!$A$1:$IT$197,253,FALSE),"0.000")&amp;")"</f>
        <v>-0.012 (0.027)</v>
      </c>
      <c r="K77" s="1" t="str">
        <f>TEXT(VLOOKUP(B77,[9]EMB_marginal_effects_NN!$A$1:$IT$197,252,FALSE),"0.000")&amp;" ("&amp;TEXT(VLOOKUP(B77,[9]EMB_marginal_effects_NN!$A$1:$IT$197,253,FALSE),"0.000")&amp;")"</f>
        <v>0.023 (0.034)</v>
      </c>
    </row>
    <row r="78" spans="2:11" x14ac:dyDescent="0.25">
      <c r="B78" t="str">
        <f>'List 141'!A76</f>
        <v>SNP_CN_4245025_A1793G_H598R_embA</v>
      </c>
      <c r="C78" s="13">
        <f>VLOOKUP(B78,[5]EMB_importance_rf!$A$1:$B$197,2,FALSE)</f>
        <v>1.98030328643E-3</v>
      </c>
      <c r="I78" s="1" t="str">
        <f>TEXT(VLOOKUP(B78,[8]EMB_marginal_effects_rf!$A$1:$IT$197,252,FALSE),"0.000")&amp;" ("&amp;TEXT(VLOOKUP(B78,[8]EMB_marginal_effects_rf!$A$1:$IT$197,253,FALSE),"0.000")&amp;")"</f>
        <v>0.005 (0.023)</v>
      </c>
      <c r="K78" s="1" t="str">
        <f>TEXT(VLOOKUP(B78,[9]EMB_marginal_effects_NN!$A$1:$IT$197,252,FALSE),"0.000")&amp;" ("&amp;TEXT(VLOOKUP(B78,[9]EMB_marginal_effects_NN!$A$1:$IT$197,253,FALSE),"0.000")&amp;")"</f>
        <v>-0.071 (0.039)</v>
      </c>
    </row>
    <row r="79" spans="2:11" x14ac:dyDescent="0.25">
      <c r="B79" t="str">
        <f>'List 141'!A77</f>
        <v>SNP_P_4243218_C15G_promoter_embA.embB</v>
      </c>
      <c r="C79" s="13">
        <f>VLOOKUP(B79,[5]EMB_importance_rf!$A$1:$B$197,2,FALSE)</f>
        <v>1.9726793999999999E-3</v>
      </c>
      <c r="I79" s="1" t="str">
        <f>TEXT(VLOOKUP(B79,[8]EMB_marginal_effects_rf!$A$1:$IT$197,252,FALSE),"0.000")&amp;" ("&amp;TEXT(VLOOKUP(B79,[8]EMB_marginal_effects_rf!$A$1:$IT$197,253,FALSE),"0.000")&amp;")"</f>
        <v>-0.014 (0.053)</v>
      </c>
      <c r="K79" s="1" t="str">
        <f>TEXT(VLOOKUP(B79,[9]EMB_marginal_effects_NN!$A$1:$IT$197,252,FALSE),"0.000")&amp;" ("&amp;TEXT(VLOOKUP(B79,[9]EMB_marginal_effects_NN!$A$1:$IT$197,253,FALSE),"0.000")&amp;")"</f>
        <v>0.024 (0.026)</v>
      </c>
    </row>
    <row r="80" spans="2:11" x14ac:dyDescent="0.25">
      <c r="B80" t="str">
        <f>'List 141'!A78</f>
        <v>SNP_CN_4248315_C1802G_A601G_embB</v>
      </c>
      <c r="C80" s="13">
        <f>VLOOKUP(B80,[5]EMB_importance_rf!$A$1:$B$197,2,FALSE)</f>
        <v>1.9582259115900002E-3</v>
      </c>
      <c r="I80" s="1" t="str">
        <f>TEXT(VLOOKUP(B80,[8]EMB_marginal_effects_rf!$A$1:$IT$197,252,FALSE),"0.000")&amp;" ("&amp;TEXT(VLOOKUP(B80,[8]EMB_marginal_effects_rf!$A$1:$IT$197,253,FALSE),"0.000")&amp;")"</f>
        <v>0.038 (0.016)</v>
      </c>
      <c r="K80" s="1" t="str">
        <f>TEXT(VLOOKUP(B80,[9]EMB_marginal_effects_NN!$A$1:$IT$197,252,FALSE),"0.000")&amp;" ("&amp;TEXT(VLOOKUP(B80,[9]EMB_marginal_effects_NN!$A$1:$IT$197,253,FALSE),"0.000")&amp;")"</f>
        <v>0.100 (0.024)</v>
      </c>
    </row>
    <row r="81" spans="2:11" x14ac:dyDescent="0.25">
      <c r="B81" t="str">
        <f>'List 141'!A79</f>
        <v>SNP_CN_4244958_G1726A_A576T_embA</v>
      </c>
      <c r="C81" s="13">
        <f>VLOOKUP(B81,[5]EMB_importance_rf!$A$1:$B$197,2,FALSE)</f>
        <v>1.88806548958E-3</v>
      </c>
      <c r="I81" s="1" t="str">
        <f>TEXT(VLOOKUP(B81,[8]EMB_marginal_effects_rf!$A$1:$IT$197,252,FALSE),"0.000")&amp;" ("&amp;TEXT(VLOOKUP(B81,[8]EMB_marginal_effects_rf!$A$1:$IT$197,253,FALSE),"0.000")&amp;")"</f>
        <v>-0.057 (0.053)</v>
      </c>
      <c r="K81" s="1" t="str">
        <f>TEXT(VLOOKUP(B81,[9]EMB_marginal_effects_NN!$A$1:$IT$197,252,FALSE),"0.000")&amp;" ("&amp;TEXT(VLOOKUP(B81,[9]EMB_marginal_effects_NN!$A$1:$IT$197,253,FALSE),"0.000")&amp;")"</f>
        <v>-0.017 (0.027)</v>
      </c>
    </row>
    <row r="82" spans="2:11" x14ac:dyDescent="0.25">
      <c r="B82" t="str">
        <f>'List 141'!A80</f>
        <v>SNP_CN_4243963_T731G_V244G_embA</v>
      </c>
      <c r="C82" s="13">
        <f>VLOOKUP(B82,[5]EMB_importance_rf!$A$1:$B$197,2,FALSE)</f>
        <v>1.87092284886E-3</v>
      </c>
      <c r="I82" s="1" t="str">
        <f>TEXT(VLOOKUP(B82,[8]EMB_marginal_effects_rf!$A$1:$IT$197,252,FALSE),"0.000")&amp;" ("&amp;TEXT(VLOOKUP(B82,[8]EMB_marginal_effects_rf!$A$1:$IT$197,253,FALSE),"0.000")&amp;")"</f>
        <v>-0.022 (0.056)</v>
      </c>
      <c r="K82" s="1" t="str">
        <f>TEXT(VLOOKUP(B82,[9]EMB_marginal_effects_NN!$A$1:$IT$197,252,FALSE),"0.000")&amp;" ("&amp;TEXT(VLOOKUP(B82,[9]EMB_marginal_effects_NN!$A$1:$IT$197,253,FALSE),"0.000")&amp;")"</f>
        <v>-0.013 (0.041)</v>
      </c>
    </row>
    <row r="83" spans="2:11" x14ac:dyDescent="0.25">
      <c r="B83" t="str">
        <f>'List 141'!A81</f>
        <v>SNP_CN_412280_T1443G_H481Q_iniA</v>
      </c>
      <c r="C83" s="13">
        <f>VLOOKUP(B83,[5]EMB_importance_rf!$A$1:$B$197,2,FALSE)</f>
        <v>1.79779076161E-3</v>
      </c>
      <c r="I83" s="1" t="str">
        <f>TEXT(VLOOKUP(B83,[8]EMB_marginal_effects_rf!$A$1:$IT$197,252,FALSE),"0.000")&amp;" ("&amp;TEXT(VLOOKUP(B83,[8]EMB_marginal_effects_rf!$A$1:$IT$197,253,FALSE),"0.000")&amp;")"</f>
        <v>-0.016 (0.012)</v>
      </c>
      <c r="K83" s="1" t="str">
        <f>TEXT(VLOOKUP(B83,[9]EMB_marginal_effects_NN!$A$1:$IT$197,252,FALSE),"0.000")&amp;" ("&amp;TEXT(VLOOKUP(B83,[9]EMB_marginal_effects_NN!$A$1:$IT$197,253,FALSE),"0.000")&amp;")"</f>
        <v>0.002 (0.008)</v>
      </c>
    </row>
    <row r="84" spans="2:11" x14ac:dyDescent="0.25">
      <c r="B84" t="str">
        <f>'List 141'!A82</f>
        <v>SNP_CN_4241562_G1700A_R567H_embC</v>
      </c>
      <c r="C84" s="13">
        <f>VLOOKUP(B84,[5]EMB_importance_rf!$A$1:$B$197,2,FALSE)</f>
        <v>1.72289734641E-3</v>
      </c>
      <c r="I84" s="1" t="str">
        <f>TEXT(VLOOKUP(B84,[8]EMB_marginal_effects_rf!$A$1:$IT$197,252,FALSE),"0.000")&amp;" ("&amp;TEXT(VLOOKUP(B84,[8]EMB_marginal_effects_rf!$A$1:$IT$197,253,FALSE),"0.000")&amp;")"</f>
        <v>-0.119 (0.023)</v>
      </c>
      <c r="K84" s="1" t="str">
        <f>TEXT(VLOOKUP(B84,[9]EMB_marginal_effects_NN!$A$1:$IT$197,252,FALSE),"0.000")&amp;" ("&amp;TEXT(VLOOKUP(B84,[9]EMB_marginal_effects_NN!$A$1:$IT$197,253,FALSE),"0.000")&amp;")"</f>
        <v>-0.048 (0.011)</v>
      </c>
    </row>
    <row r="85" spans="2:11" x14ac:dyDescent="0.25">
      <c r="B85" t="str">
        <f>'List 141'!A83</f>
        <v>SNP_CN_4244668_T1436G_V479G_embA</v>
      </c>
      <c r="C85" s="13">
        <f>VLOOKUP(B85,[5]EMB_importance_rf!$A$1:$B$197,2,FALSE)</f>
        <v>1.7205712584099999E-3</v>
      </c>
      <c r="I85" s="1" t="str">
        <f>TEXT(VLOOKUP(B85,[8]EMB_marginal_effects_rf!$A$1:$IT$197,252,FALSE),"0.000")&amp;" ("&amp;TEXT(VLOOKUP(B85,[8]EMB_marginal_effects_rf!$A$1:$IT$197,253,FALSE),"0.000")&amp;")"</f>
        <v>-0.005 (0.035)</v>
      </c>
      <c r="K85" s="1" t="str">
        <f>TEXT(VLOOKUP(B85,[9]EMB_marginal_effects_NN!$A$1:$IT$197,252,FALSE),"0.000")&amp;" ("&amp;TEXT(VLOOKUP(B85,[9]EMB_marginal_effects_NN!$A$1:$IT$197,253,FALSE),"0.000")&amp;")"</f>
        <v>-0.008 (0.035)</v>
      </c>
    </row>
    <row r="86" spans="2:11" x14ac:dyDescent="0.25">
      <c r="B86" t="str">
        <f>'List 141'!A84</f>
        <v>SNP_CN_4240671_C809T_T270I_embC</v>
      </c>
      <c r="C86" s="13">
        <f>VLOOKUP(B86,[5]EMB_importance_rf!$A$1:$B$197,2,FALSE)</f>
        <v>1.69350673727E-3</v>
      </c>
      <c r="I86" s="1" t="str">
        <f>TEXT(VLOOKUP(B86,[8]EMB_marginal_effects_rf!$A$1:$IT$197,252,FALSE),"0.000")&amp;" ("&amp;TEXT(VLOOKUP(B86,[8]EMB_marginal_effects_rf!$A$1:$IT$197,253,FALSE),"0.000")&amp;")"</f>
        <v>-0.003 (0.009)</v>
      </c>
      <c r="K86" s="1" t="str">
        <f>TEXT(VLOOKUP(B86,[9]EMB_marginal_effects_NN!$A$1:$IT$197,252,FALSE),"0.000")&amp;" ("&amp;TEXT(VLOOKUP(B86,[9]EMB_marginal_effects_NN!$A$1:$IT$197,253,FALSE),"0.000")&amp;")"</f>
        <v>0.043 (0.011)</v>
      </c>
    </row>
    <row r="87" spans="2:11" x14ac:dyDescent="0.25">
      <c r="B87" t="str">
        <f>'List 141'!A85</f>
        <v>SNP_CN_411928_T1091G_V364G_iniA</v>
      </c>
      <c r="C87" s="13">
        <f>VLOOKUP(B87,[5]EMB_importance_rf!$A$1:$B$197,2,FALSE)</f>
        <v>1.6678006548699999E-3</v>
      </c>
      <c r="I87" s="1" t="str">
        <f>TEXT(VLOOKUP(B87,[8]EMB_marginal_effects_rf!$A$1:$IT$197,252,FALSE),"0.000")&amp;" ("&amp;TEXT(VLOOKUP(B87,[8]EMB_marginal_effects_rf!$A$1:$IT$197,253,FALSE),"0.000")&amp;")"</f>
        <v>0.007 (0.023)</v>
      </c>
      <c r="K87" s="1" t="str">
        <f>TEXT(VLOOKUP(B87,[9]EMB_marginal_effects_NN!$A$1:$IT$197,252,FALSE),"0.000")&amp;" ("&amp;TEXT(VLOOKUP(B87,[9]EMB_marginal_effects_NN!$A$1:$IT$197,253,FALSE),"0.000")&amp;")"</f>
        <v>-0.021 (0.031)</v>
      </c>
    </row>
    <row r="88" spans="2:11" x14ac:dyDescent="0.25">
      <c r="B88" t="str">
        <f>'List 141'!A86</f>
        <v>SNP_CN_4240172_G310A_V104M_embC</v>
      </c>
      <c r="C88" s="13">
        <f>VLOOKUP(B88,[5]EMB_importance_rf!$A$1:$B$197,2,FALSE)</f>
        <v>1.5792146605300001E-3</v>
      </c>
      <c r="I88" s="1" t="str">
        <f>TEXT(VLOOKUP(B88,[8]EMB_marginal_effects_rf!$A$1:$IT$197,252,FALSE),"0.000")&amp;" ("&amp;TEXT(VLOOKUP(B88,[8]EMB_marginal_effects_rf!$A$1:$IT$197,253,FALSE),"0.000")&amp;")"</f>
        <v>-0.111 (0.021)</v>
      </c>
      <c r="K88" s="1" t="str">
        <f>TEXT(VLOOKUP(B88,[9]EMB_marginal_effects_NN!$A$1:$IT$197,252,FALSE),"0.000")&amp;" ("&amp;TEXT(VLOOKUP(B88,[9]EMB_marginal_effects_NN!$A$1:$IT$197,253,FALSE),"0.000")&amp;")"</f>
        <v>-0.048 (0.011)</v>
      </c>
    </row>
    <row r="89" spans="2:11" x14ac:dyDescent="0.25">
      <c r="B89" t="str">
        <f>'List 141'!A87</f>
        <v>INS_CF_409548_i186G_63_iniB</v>
      </c>
      <c r="C89" s="13">
        <f>VLOOKUP(B89,[5]EMB_importance_rf!$A$1:$B$197,2,FALSE)</f>
        <v>1.55583085455E-3</v>
      </c>
      <c r="I89" s="1" t="str">
        <f>TEXT(VLOOKUP(B89,[8]EMB_marginal_effects_rf!$A$1:$IT$197,252,FALSE),"0.000")&amp;" ("&amp;TEXT(VLOOKUP(B89,[8]EMB_marginal_effects_rf!$A$1:$IT$197,253,FALSE),"0.000")&amp;")"</f>
        <v>-0.020 (0.024)</v>
      </c>
      <c r="K89" s="1" t="str">
        <f>TEXT(VLOOKUP(B89,[9]EMB_marginal_effects_NN!$A$1:$IT$197,252,FALSE),"0.000")&amp;" ("&amp;TEXT(VLOOKUP(B89,[9]EMB_marginal_effects_NN!$A$1:$IT$197,253,FALSE),"0.000")&amp;")"</f>
        <v>-0.003 (0.033)</v>
      </c>
    </row>
    <row r="90" spans="2:11" x14ac:dyDescent="0.25">
      <c r="B90" t="str">
        <f>'List 141'!A88</f>
        <v>SNP_CN_411934_G1097A_G366D_iniA</v>
      </c>
      <c r="C90" s="13">
        <f>VLOOKUP(B90,[5]EMB_importance_rf!$A$1:$B$197,2,FALSE)</f>
        <v>1.50780395339E-3</v>
      </c>
      <c r="I90" s="1" t="str">
        <f>TEXT(VLOOKUP(B90,[8]EMB_marginal_effects_rf!$A$1:$IT$197,252,FALSE),"0.000")&amp;" ("&amp;TEXT(VLOOKUP(B90,[8]EMB_marginal_effects_rf!$A$1:$IT$197,253,FALSE),"0.000")&amp;")"</f>
        <v>0.026 (0.018)</v>
      </c>
      <c r="K90" s="1" t="str">
        <f>TEXT(VLOOKUP(B90,[9]EMB_marginal_effects_NN!$A$1:$IT$197,252,FALSE),"0.000")&amp;" ("&amp;TEXT(VLOOKUP(B90,[9]EMB_marginal_effects_NN!$A$1:$IT$197,253,FALSE),"0.000")&amp;")"</f>
        <v>0.054 (0.028)</v>
      </c>
    </row>
    <row r="91" spans="2:11" x14ac:dyDescent="0.25">
      <c r="B91" t="str">
        <f>'List 141'!A89</f>
        <v>SNP_CN_4245961_A2729C_Q910P_embA</v>
      </c>
      <c r="C91" s="13">
        <f>VLOOKUP(B91,[5]EMB_importance_rf!$A$1:$B$197,2,FALSE)</f>
        <v>1.4699075617E-3</v>
      </c>
      <c r="I91" s="1" t="str">
        <f>TEXT(VLOOKUP(B91,[8]EMB_marginal_effects_rf!$A$1:$IT$197,252,FALSE),"0.000")&amp;" ("&amp;TEXT(VLOOKUP(B91,[8]EMB_marginal_effects_rf!$A$1:$IT$197,253,FALSE),"0.000")&amp;")"</f>
        <v>-0.055 (0.052)</v>
      </c>
      <c r="K91" s="1" t="str">
        <f>TEXT(VLOOKUP(B91,[9]EMB_marginal_effects_NN!$A$1:$IT$197,252,FALSE),"0.000")&amp;" ("&amp;TEXT(VLOOKUP(B91,[9]EMB_marginal_effects_NN!$A$1:$IT$197,253,FALSE),"0.000")&amp;")"</f>
        <v>-0.031 (0.025)</v>
      </c>
    </row>
    <row r="92" spans="2:11" x14ac:dyDescent="0.25">
      <c r="B92" t="str">
        <f>'List 141'!A90</f>
        <v>SNP_CN_4247972_A1459G_T487A_embB</v>
      </c>
      <c r="C92" s="13">
        <f>VLOOKUP(B92,[5]EMB_importance_rf!$A$1:$B$197,2,FALSE)</f>
        <v>1.4620390652E-3</v>
      </c>
      <c r="I92" s="1" t="str">
        <f>TEXT(VLOOKUP(B92,[8]EMB_marginal_effects_rf!$A$1:$IT$197,252,FALSE),"0.000")&amp;" ("&amp;TEXT(VLOOKUP(B92,[8]EMB_marginal_effects_rf!$A$1:$IT$197,253,FALSE),"0.000")&amp;")"</f>
        <v>-0.044 (0.039)</v>
      </c>
      <c r="K92" s="1" t="str">
        <f>TEXT(VLOOKUP(B92,[9]EMB_marginal_effects_NN!$A$1:$IT$197,252,FALSE),"0.000")&amp;" ("&amp;TEXT(VLOOKUP(B92,[9]EMB_marginal_effects_NN!$A$1:$IT$197,253,FALSE),"0.000")&amp;")"</f>
        <v>-0.016 (0.025)</v>
      </c>
    </row>
    <row r="93" spans="2:11" x14ac:dyDescent="0.25">
      <c r="B93" t="str">
        <f>'List 141'!A91</f>
        <v>SNP_CN_409516_G155T_G52V_iniB</v>
      </c>
      <c r="C93" s="13">
        <f>VLOOKUP(B93,[5]EMB_importance_rf!$A$1:$B$197,2,FALSE)</f>
        <v>1.4200234228599999E-3</v>
      </c>
      <c r="I93" s="1" t="str">
        <f>TEXT(VLOOKUP(B93,[8]EMB_marginal_effects_rf!$A$1:$IT$197,252,FALSE),"0.000")&amp;" ("&amp;TEXT(VLOOKUP(B93,[8]EMB_marginal_effects_rf!$A$1:$IT$197,253,FALSE),"0.000")&amp;")"</f>
        <v>-0.048 (0.045)</v>
      </c>
      <c r="K93" s="1" t="str">
        <f>TEXT(VLOOKUP(B93,[9]EMB_marginal_effects_NN!$A$1:$IT$197,252,FALSE),"0.000")&amp;" ("&amp;TEXT(VLOOKUP(B93,[9]EMB_marginal_effects_NN!$A$1:$IT$197,253,FALSE),"0.000")&amp;")"</f>
        <v>-0.072 (0.042)</v>
      </c>
    </row>
    <row r="94" spans="2:11" x14ac:dyDescent="0.25">
      <c r="B94" t="str">
        <f>'List 141'!A92</f>
        <v>SNP_P_4243222_C11T_promoter_embA.embB</v>
      </c>
      <c r="C94" s="13">
        <f>VLOOKUP(B94,[5]EMB_importance_rf!$A$1:$B$197,2,FALSE)</f>
        <v>1.3868600266400001E-3</v>
      </c>
      <c r="I94" s="1" t="str">
        <f>TEXT(VLOOKUP(B94,[8]EMB_marginal_effects_rf!$A$1:$IT$197,252,FALSE),"0.000")&amp;" ("&amp;TEXT(VLOOKUP(B94,[8]EMB_marginal_effects_rf!$A$1:$IT$197,253,FALSE),"0.000")&amp;")"</f>
        <v>0.024 (0.014)</v>
      </c>
      <c r="K94" s="1" t="str">
        <f>TEXT(VLOOKUP(B94,[9]EMB_marginal_effects_NN!$A$1:$IT$197,252,FALSE),"0.000")&amp;" ("&amp;TEXT(VLOOKUP(B94,[9]EMB_marginal_effects_NN!$A$1:$IT$197,253,FALSE),"0.000")&amp;")"</f>
        <v>0.067 (0.027)</v>
      </c>
    </row>
    <row r="95" spans="2:11" x14ac:dyDescent="0.25">
      <c r="B95" t="str">
        <f>'List 141'!A93</f>
        <v>SNP_CN_413727_C971T_A324V_iniC</v>
      </c>
      <c r="C95" s="13">
        <f>VLOOKUP(B95,[5]EMB_importance_rf!$A$1:$B$197,2,FALSE)</f>
        <v>1.3850629628500001E-3</v>
      </c>
      <c r="I95" s="1" t="str">
        <f>TEXT(VLOOKUP(B95,[8]EMB_marginal_effects_rf!$A$1:$IT$197,252,FALSE),"0.000")&amp;" ("&amp;TEXT(VLOOKUP(B95,[8]EMB_marginal_effects_rf!$A$1:$IT$197,253,FALSE),"0.000")&amp;")"</f>
        <v>-0.041 (0.041)</v>
      </c>
      <c r="K95" s="1" t="str">
        <f>TEXT(VLOOKUP(B95,[9]EMB_marginal_effects_NN!$A$1:$IT$197,252,FALSE),"0.000")&amp;" ("&amp;TEXT(VLOOKUP(B95,[9]EMB_marginal_effects_NN!$A$1:$IT$197,253,FALSE),"0.000")&amp;")"</f>
        <v>-0.069 (0.056)</v>
      </c>
    </row>
    <row r="96" spans="2:11" x14ac:dyDescent="0.25">
      <c r="B96" t="str">
        <f>'List 141'!A94</f>
        <v>SNP_CN_4249512_T2999G_M1000R_embB</v>
      </c>
      <c r="C96" s="13">
        <f>VLOOKUP(B96,[5]EMB_importance_rf!$A$1:$B$197,2,FALSE)</f>
        <v>1.3164652471600001E-3</v>
      </c>
      <c r="I96" s="1" t="str">
        <f>TEXT(VLOOKUP(B96,[8]EMB_marginal_effects_rf!$A$1:$IT$197,252,FALSE),"0.000")&amp;" ("&amp;TEXT(VLOOKUP(B96,[8]EMB_marginal_effects_rf!$A$1:$IT$197,253,FALSE),"0.000")&amp;")"</f>
        <v>0.027 (0.014)</v>
      </c>
      <c r="K96" s="1" t="str">
        <f>TEXT(VLOOKUP(B96,[9]EMB_marginal_effects_NN!$A$1:$IT$197,252,FALSE),"0.000")&amp;" ("&amp;TEXT(VLOOKUP(B96,[9]EMB_marginal_effects_NN!$A$1:$IT$197,253,FALSE),"0.000")&amp;")"</f>
        <v>0.095 (0.032)</v>
      </c>
    </row>
    <row r="97" spans="2:11" x14ac:dyDescent="0.25">
      <c r="B97" t="str">
        <f>'List 141'!A95</f>
        <v>SNP_CN_4248003_A1490C_Q497P_embB</v>
      </c>
      <c r="C97" s="13">
        <f>VLOOKUP(B97,[5]EMB_importance_rf!$A$1:$B$197,2,FALSE)</f>
        <v>1.2950803702000001E-3</v>
      </c>
      <c r="I97" s="1" t="str">
        <f>TEXT(VLOOKUP(B97,[8]EMB_marginal_effects_rf!$A$1:$IT$197,252,FALSE),"0.000")&amp;" ("&amp;TEXT(VLOOKUP(B97,[8]EMB_marginal_effects_rf!$A$1:$IT$197,253,FALSE),"0.000")&amp;")"</f>
        <v>0.148 (0.041)</v>
      </c>
      <c r="K97" s="1" t="str">
        <f>TEXT(VLOOKUP(B97,[9]EMB_marginal_effects_NN!$A$1:$IT$197,252,FALSE),"0.000")&amp;" ("&amp;TEXT(VLOOKUP(B97,[9]EMB_marginal_effects_NN!$A$1:$IT$197,253,FALSE),"0.000")&amp;")"</f>
        <v>0.177 (0.024)</v>
      </c>
    </row>
    <row r="98" spans="2:11" x14ac:dyDescent="0.25">
      <c r="B98" t="str">
        <f>'List 141'!A96</f>
        <v>SNP_CN_4248004_G1491T_Q497H_embB</v>
      </c>
      <c r="C98" s="13">
        <f>VLOOKUP(B98,[5]EMB_importance_rf!$A$1:$B$197,2,FALSE)</f>
        <v>1.21715896854E-3</v>
      </c>
      <c r="I98" s="1" t="str">
        <f>TEXT(VLOOKUP(B98,[8]EMB_marginal_effects_rf!$A$1:$IT$197,252,FALSE),"0.000")&amp;" ("&amp;TEXT(VLOOKUP(B98,[8]EMB_marginal_effects_rf!$A$1:$IT$197,253,FALSE),"0.000")&amp;")"</f>
        <v>0.045 (0.013)</v>
      </c>
      <c r="K98" s="1" t="str">
        <f>TEXT(VLOOKUP(B98,[9]EMB_marginal_effects_NN!$A$1:$IT$197,252,FALSE),"0.000")&amp;" ("&amp;TEXT(VLOOKUP(B98,[9]EMB_marginal_effects_NN!$A$1:$IT$197,253,FALSE),"0.000")&amp;")"</f>
        <v>0.051 (0.014)</v>
      </c>
    </row>
    <row r="99" spans="2:11" x14ac:dyDescent="0.25">
      <c r="B99" t="str">
        <f>'List 141'!A97</f>
        <v>SNP_CN_4244403_G1171C_V391L_embA</v>
      </c>
      <c r="C99" s="13">
        <f>VLOOKUP(B99,[5]EMB_importance_rf!$A$1:$B$197,2,FALSE)</f>
        <v>1.1901924377200001E-3</v>
      </c>
      <c r="I99" s="1" t="str">
        <f>TEXT(VLOOKUP(B99,[8]EMB_marginal_effects_rf!$A$1:$IT$197,252,FALSE),"0.000")&amp;" ("&amp;TEXT(VLOOKUP(B99,[8]EMB_marginal_effects_rf!$A$1:$IT$197,253,FALSE),"0.000")&amp;")"</f>
        <v>0.023 (0.040)</v>
      </c>
      <c r="K99" s="1" t="str">
        <f>TEXT(VLOOKUP(B99,[9]EMB_marginal_effects_NN!$A$1:$IT$197,252,FALSE),"0.000")&amp;" ("&amp;TEXT(VLOOKUP(B99,[9]EMB_marginal_effects_NN!$A$1:$IT$197,253,FALSE),"0.000")&amp;")"</f>
        <v>0.061 (0.028)</v>
      </c>
    </row>
    <row r="100" spans="2:11" x14ac:dyDescent="0.25">
      <c r="B100" t="str">
        <f>'List 141'!A98</f>
        <v>DEL_CD_412976_d219GCCACCGAG_74_iniC</v>
      </c>
      <c r="C100" s="13">
        <f>VLOOKUP(B100,[5]EMB_importance_rf!$A$1:$B$197,2,FALSE)</f>
        <v>1.07960629021E-3</v>
      </c>
      <c r="I100" s="1" t="str">
        <f>TEXT(VLOOKUP(B100,[8]EMB_marginal_effects_rf!$A$1:$IT$197,252,FALSE),"0.000")&amp;" ("&amp;TEXT(VLOOKUP(B100,[8]EMB_marginal_effects_rf!$A$1:$IT$197,253,FALSE),"0.000")&amp;")"</f>
        <v>0.024 (0.038)</v>
      </c>
      <c r="K100" s="1" t="str">
        <f>TEXT(VLOOKUP(B100,[9]EMB_marginal_effects_NN!$A$1:$IT$197,252,FALSE),"0.000")&amp;" ("&amp;TEXT(VLOOKUP(B100,[9]EMB_marginal_effects_NN!$A$1:$IT$197,253,FALSE),"0.000")&amp;")"</f>
        <v>0.061 (0.028)</v>
      </c>
    </row>
    <row r="101" spans="2:11" x14ac:dyDescent="0.25">
      <c r="B101" t="str">
        <f>'List 141'!A99</f>
        <v>SNP_CN_414182_C1426T_R476C_iniC</v>
      </c>
      <c r="C101" s="13">
        <f>VLOOKUP(B101,[5]EMB_importance_rf!$A$1:$B$197,2,FALSE)</f>
        <v>1.0785027103199999E-3</v>
      </c>
      <c r="I101" s="1" t="str">
        <f>TEXT(VLOOKUP(B101,[8]EMB_marginal_effects_rf!$A$1:$IT$197,252,FALSE),"0.000")&amp;" ("&amp;TEXT(VLOOKUP(B101,[8]EMB_marginal_effects_rf!$A$1:$IT$197,253,FALSE),"0.000")&amp;")"</f>
        <v>0.001 (0.017)</v>
      </c>
      <c r="K101" s="1" t="str">
        <f>TEXT(VLOOKUP(B101,[9]EMB_marginal_effects_NN!$A$1:$IT$197,252,FALSE),"0.000")&amp;" ("&amp;TEXT(VLOOKUP(B101,[9]EMB_marginal_effects_NN!$A$1:$IT$197,253,FALSE),"0.000")&amp;")"</f>
        <v>0.026 (0.020)</v>
      </c>
    </row>
    <row r="102" spans="2:11" x14ac:dyDescent="0.25">
      <c r="B102" t="str">
        <f>'List 141'!A100</f>
        <v>SNP_CN_4247420_A907C_I303L_embB</v>
      </c>
      <c r="C102" s="13">
        <f>VLOOKUP(B102,[5]EMB_importance_rf!$A$1:$B$197,2,FALSE)</f>
        <v>9.2965988077200004E-4</v>
      </c>
      <c r="I102" s="1" t="str">
        <f>TEXT(VLOOKUP(B102,[8]EMB_marginal_effects_rf!$A$1:$IT$197,252,FALSE),"0.000")&amp;" ("&amp;TEXT(VLOOKUP(B102,[8]EMB_marginal_effects_rf!$A$1:$IT$197,253,FALSE),"0.000")&amp;")"</f>
        <v>0.023 (0.011)</v>
      </c>
      <c r="K102" s="1" t="str">
        <f>TEXT(VLOOKUP(B102,[9]EMB_marginal_effects_NN!$A$1:$IT$197,252,FALSE),"0.000")&amp;" ("&amp;TEXT(VLOOKUP(B102,[9]EMB_marginal_effects_NN!$A$1:$IT$197,253,FALSE),"0.000")&amp;")"</f>
        <v>0.027 (0.013)</v>
      </c>
    </row>
    <row r="103" spans="2:11" x14ac:dyDescent="0.25">
      <c r="B103" t="str">
        <f>'List 141'!A101</f>
        <v>SNP_CN_4245621_G2389C_A797P_embA</v>
      </c>
      <c r="C103" s="13">
        <f>VLOOKUP(B103,[5]EMB_importance_rf!$A$1:$B$197,2,FALSE)</f>
        <v>9.0202917797700005E-4</v>
      </c>
      <c r="I103" s="1" t="str">
        <f>TEXT(VLOOKUP(B103,[8]EMB_marginal_effects_rf!$A$1:$IT$197,252,FALSE),"0.000")&amp;" ("&amp;TEXT(VLOOKUP(B103,[8]EMB_marginal_effects_rf!$A$1:$IT$197,253,FALSE),"0.000")&amp;")"</f>
        <v>0.020 (0.010)</v>
      </c>
      <c r="K103" s="1" t="str">
        <f>TEXT(VLOOKUP(B103,[9]EMB_marginal_effects_NN!$A$1:$IT$197,252,FALSE),"0.000")&amp;" ("&amp;TEXT(VLOOKUP(B103,[9]EMB_marginal_effects_NN!$A$1:$IT$197,253,FALSE),"0.000")&amp;")"</f>
        <v>0.019 (0.010)</v>
      </c>
    </row>
    <row r="104" spans="2:11" x14ac:dyDescent="0.25">
      <c r="B104" t="str">
        <f>'List 141'!A102</f>
        <v>DEL_P_4243202_d31C_promoter_embA.embB</v>
      </c>
      <c r="C104" s="13">
        <f>VLOOKUP(B104,[5]EMB_importance_rf!$A$1:$B$197,2,FALSE)</f>
        <v>8.2980183900199995E-4</v>
      </c>
      <c r="I104" s="1" t="str">
        <f>TEXT(VLOOKUP(B104,[8]EMB_marginal_effects_rf!$A$1:$IT$197,252,FALSE),"0.000")&amp;" ("&amp;TEXT(VLOOKUP(B104,[8]EMB_marginal_effects_rf!$A$1:$IT$197,253,FALSE),"0.000")&amp;")"</f>
        <v>0.046 (0.018)</v>
      </c>
      <c r="K104" s="1" t="str">
        <f>TEXT(VLOOKUP(B104,[9]EMB_marginal_effects_NN!$A$1:$IT$197,252,FALSE),"0.000")&amp;" ("&amp;TEXT(VLOOKUP(B104,[9]EMB_marginal_effects_NN!$A$1:$IT$197,253,FALSE),"0.000")&amp;")"</f>
        <v>0.057 (0.020)</v>
      </c>
    </row>
    <row r="105" spans="2:11" x14ac:dyDescent="0.25">
      <c r="B105" t="str">
        <f>'List 141'!A103</f>
        <v>SNP_CN_413276_G520A_V174M_iniC</v>
      </c>
      <c r="C105" s="13">
        <f>VLOOKUP(B105,[5]EMB_importance_rf!$A$1:$B$197,2,FALSE)</f>
        <v>7.8710765545999997E-4</v>
      </c>
      <c r="I105" s="1" t="str">
        <f>TEXT(VLOOKUP(B105,[8]EMB_marginal_effects_rf!$A$1:$IT$197,252,FALSE),"0.000")&amp;" ("&amp;TEXT(VLOOKUP(B105,[8]EMB_marginal_effects_rf!$A$1:$IT$197,253,FALSE),"0.000")&amp;")"</f>
        <v>-0.020 (0.032)</v>
      </c>
      <c r="K105" s="1" t="str">
        <f>TEXT(VLOOKUP(B105,[9]EMB_marginal_effects_NN!$A$1:$IT$197,252,FALSE),"0.000")&amp;" ("&amp;TEXT(VLOOKUP(B105,[9]EMB_marginal_effects_NN!$A$1:$IT$197,253,FALSE),"0.000")&amp;")"</f>
        <v>-0.036 (0.047)</v>
      </c>
    </row>
    <row r="106" spans="2:11" x14ac:dyDescent="0.25">
      <c r="B106" t="str">
        <f>'List 141'!A104</f>
        <v>INS_CF_4243703_i470AGAT_157_embA</v>
      </c>
      <c r="C106" s="13">
        <f>VLOOKUP(B106,[5]EMB_importance_rf!$A$1:$B$197,2,FALSE)</f>
        <v>7.4540985774999998E-4</v>
      </c>
      <c r="I106" s="1" t="str">
        <f>TEXT(VLOOKUP(B106,[8]EMB_marginal_effects_rf!$A$1:$IT$197,252,FALSE),"0.000")&amp;" ("&amp;TEXT(VLOOKUP(B106,[8]EMB_marginal_effects_rf!$A$1:$IT$197,253,FALSE),"0.000")&amp;")"</f>
        <v>0.010 (0.008)</v>
      </c>
      <c r="K106" s="1" t="str">
        <f>TEXT(VLOOKUP(B106,[9]EMB_marginal_effects_NN!$A$1:$IT$197,252,FALSE),"0.000")&amp;" ("&amp;TEXT(VLOOKUP(B106,[9]EMB_marginal_effects_NN!$A$1:$IT$197,253,FALSE),"0.000")&amp;")"</f>
        <v>0.051 (0.030)</v>
      </c>
    </row>
    <row r="107" spans="2:11" x14ac:dyDescent="0.25">
      <c r="B107" t="str">
        <f>'List 141'!A105</f>
        <v>SNP_CN_4246551_A38G_N13S_embB</v>
      </c>
      <c r="C107" s="13">
        <f>VLOOKUP(B107,[5]EMB_importance_rf!$A$1:$B$197,2,FALSE)</f>
        <v>6.8358552294800002E-4</v>
      </c>
      <c r="I107" s="1" t="str">
        <f>TEXT(VLOOKUP(B107,[8]EMB_marginal_effects_rf!$A$1:$IT$197,252,FALSE),"0.000")&amp;" ("&amp;TEXT(VLOOKUP(B107,[8]EMB_marginal_effects_rf!$A$1:$IT$197,253,FALSE),"0.000")&amp;")"</f>
        <v>0.018 (0.008)</v>
      </c>
      <c r="K107" s="1" t="str">
        <f>TEXT(VLOOKUP(B107,[9]EMB_marginal_effects_NN!$A$1:$IT$197,252,FALSE),"0.000")&amp;" ("&amp;TEXT(VLOOKUP(B107,[9]EMB_marginal_effects_NN!$A$1:$IT$197,253,FALSE),"0.000")&amp;")"</f>
        <v>0.021 (0.008)</v>
      </c>
    </row>
    <row r="108" spans="2:11" x14ac:dyDescent="0.25">
      <c r="B108" t="str">
        <f>'List 141'!A106</f>
        <v>SNP_CN_413022_C266T_T89I_iniC</v>
      </c>
      <c r="C108" s="13">
        <f>VLOOKUP(B108,[5]EMB_importance_rf!$A$1:$B$197,2,FALSE)</f>
        <v>6.7492533959600002E-4</v>
      </c>
      <c r="I108" s="1" t="str">
        <f>TEXT(VLOOKUP(B108,[8]EMB_marginal_effects_rf!$A$1:$IT$197,252,FALSE),"0.000")&amp;" ("&amp;TEXT(VLOOKUP(B108,[8]EMB_marginal_effects_rf!$A$1:$IT$197,253,FALSE),"0.000")&amp;")"</f>
        <v>-0.028 (0.021)</v>
      </c>
      <c r="K108" s="1" t="str">
        <f>TEXT(VLOOKUP(B108,[9]EMB_marginal_effects_NN!$A$1:$IT$197,252,FALSE),"0.000")&amp;" ("&amp;TEXT(VLOOKUP(B108,[9]EMB_marginal_effects_NN!$A$1:$IT$197,253,FALSE),"0.000")&amp;")"</f>
        <v>-0.027 (0.019)</v>
      </c>
    </row>
    <row r="109" spans="2:11" x14ac:dyDescent="0.25">
      <c r="B109" t="str">
        <f>'List 141'!A107</f>
        <v>INS_CF_4247350_i836TTCCAGAATATTGG_279_embB</v>
      </c>
      <c r="C109" s="13">
        <f>VLOOKUP(B109,[5]EMB_importance_rf!$A$1:$B$197,2,FALSE)</f>
        <v>6.7193394073700001E-4</v>
      </c>
      <c r="I109" s="1" t="str">
        <f>TEXT(VLOOKUP(B109,[8]EMB_marginal_effects_rf!$A$1:$IT$197,252,FALSE),"0.000")&amp;" ("&amp;TEXT(VLOOKUP(B109,[8]EMB_marginal_effects_rf!$A$1:$IT$197,253,FALSE),"0.000")&amp;")"</f>
        <v>0.028 (0.014)</v>
      </c>
      <c r="K109" s="1" t="str">
        <f>TEXT(VLOOKUP(B109,[9]EMB_marginal_effects_NN!$A$1:$IT$197,252,FALSE),"0.000")&amp;" ("&amp;TEXT(VLOOKUP(B109,[9]EMB_marginal_effects_NN!$A$1:$IT$197,253,FALSE),"0.000")&amp;")"</f>
        <v>0.048 (0.024)</v>
      </c>
    </row>
    <row r="110" spans="2:11" x14ac:dyDescent="0.25">
      <c r="B110" t="str">
        <f>'List 141'!A108</f>
        <v>SNP_CN_4244148_T916C_W306R_embA</v>
      </c>
      <c r="C110" s="13">
        <f>VLOOKUP(B110,[5]EMB_importance_rf!$A$1:$B$197,2,FALSE)</f>
        <v>6.45755676154E-4</v>
      </c>
      <c r="I110" s="1" t="str">
        <f>TEXT(VLOOKUP(B110,[8]EMB_marginal_effects_rf!$A$1:$IT$197,252,FALSE),"0.000")&amp;" ("&amp;TEXT(VLOOKUP(B110,[8]EMB_marginal_effects_rf!$A$1:$IT$197,253,FALSE),"0.000")&amp;")"</f>
        <v>0.005 (0.003)</v>
      </c>
      <c r="K110" s="1" t="str">
        <f>TEXT(VLOOKUP(B110,[9]EMB_marginal_effects_NN!$A$1:$IT$197,252,FALSE),"0.000")&amp;" ("&amp;TEXT(VLOOKUP(B110,[9]EMB_marginal_effects_NN!$A$1:$IT$197,253,FALSE),"0.000")&amp;")"</f>
        <v>0.019 (0.013)</v>
      </c>
    </row>
    <row r="111" spans="2:11" x14ac:dyDescent="0.25">
      <c r="B111" t="str">
        <f>'List 141'!A109</f>
        <v>DEL_CD_4247356_d842CGTGGT_281_embB</v>
      </c>
      <c r="C111" s="13">
        <f>VLOOKUP(B111,[5]EMB_importance_rf!$A$1:$B$197,2,FALSE)</f>
        <v>6.4193055898600004E-4</v>
      </c>
      <c r="I111" s="1" t="str">
        <f>TEXT(VLOOKUP(B111,[8]EMB_marginal_effects_rf!$A$1:$IT$197,252,FALSE),"0.000")&amp;" ("&amp;TEXT(VLOOKUP(B111,[8]EMB_marginal_effects_rf!$A$1:$IT$197,253,FALSE),"0.000")&amp;")"</f>
        <v>0.028 (0.015)</v>
      </c>
      <c r="K111" s="1" t="str">
        <f>TEXT(VLOOKUP(B111,[9]EMB_marginal_effects_NN!$A$1:$IT$197,252,FALSE),"0.000")&amp;" ("&amp;TEXT(VLOOKUP(B111,[9]EMB_marginal_effects_NN!$A$1:$IT$197,253,FALSE),"0.000")&amp;")"</f>
        <v>0.048 (0.024)</v>
      </c>
    </row>
    <row r="112" spans="2:11" x14ac:dyDescent="0.25">
      <c r="B112" t="str">
        <f>'List 141'!A110</f>
        <v>SNP_CN_4243245_G13C_G5R_embA</v>
      </c>
      <c r="C112" s="13">
        <f>VLOOKUP(B112,[5]EMB_importance_rf!$A$1:$B$197,2,FALSE)</f>
        <v>6.2405741128899995E-4</v>
      </c>
      <c r="I112" s="1" t="str">
        <f>TEXT(VLOOKUP(B112,[8]EMB_marginal_effects_rf!$A$1:$IT$197,252,FALSE),"0.000")&amp;" ("&amp;TEXT(VLOOKUP(B112,[8]EMB_marginal_effects_rf!$A$1:$IT$197,253,FALSE),"0.000")&amp;")"</f>
        <v>0.005 (0.003)</v>
      </c>
      <c r="K112" s="1" t="str">
        <f>TEXT(VLOOKUP(B112,[9]EMB_marginal_effects_NN!$A$1:$IT$197,252,FALSE),"0.000")&amp;" ("&amp;TEXT(VLOOKUP(B112,[9]EMB_marginal_effects_NN!$A$1:$IT$197,253,FALSE),"0.000")&amp;")"</f>
        <v>0.019 (0.013)</v>
      </c>
    </row>
    <row r="113" spans="2:11" x14ac:dyDescent="0.25">
      <c r="B113" t="str">
        <f>'List 141'!A111</f>
        <v>SNP_CN_413772_G1016C_R339P_iniC</v>
      </c>
      <c r="C113" s="13">
        <f>VLOOKUP(B113,[5]EMB_importance_rf!$A$1:$B$197,2,FALSE)</f>
        <v>5.4956893705999997E-4</v>
      </c>
      <c r="I113" s="1" t="str">
        <f>TEXT(VLOOKUP(B113,[8]EMB_marginal_effects_rf!$A$1:$IT$197,252,FALSE),"0.000")&amp;" ("&amp;TEXT(VLOOKUP(B113,[8]EMB_marginal_effects_rf!$A$1:$IT$197,253,FALSE),"0.000")&amp;")"</f>
        <v>0.029 (0.013)</v>
      </c>
      <c r="K113" s="1" t="str">
        <f>TEXT(VLOOKUP(B113,[9]EMB_marginal_effects_NN!$A$1:$IT$197,252,FALSE),"0.000")&amp;" ("&amp;TEXT(VLOOKUP(B113,[9]EMB_marginal_effects_NN!$A$1:$IT$197,253,FALSE),"0.000")&amp;")"</f>
        <v>0.028 (0.012)</v>
      </c>
    </row>
    <row r="114" spans="2:11" x14ac:dyDescent="0.25">
      <c r="B114" t="str">
        <f>'List 141'!A112</f>
        <v>SNP_CN_411100_A263G_N88S_iniA</v>
      </c>
      <c r="C114" s="13">
        <f>VLOOKUP(B114,[5]EMB_importance_rf!$A$1:$B$197,2,FALSE)</f>
        <v>5.1946056042099999E-4</v>
      </c>
      <c r="I114" s="1" t="str">
        <f>TEXT(VLOOKUP(B114,[8]EMB_marginal_effects_rf!$A$1:$IT$197,252,FALSE),"0.000")&amp;" ("&amp;TEXT(VLOOKUP(B114,[8]EMB_marginal_effects_rf!$A$1:$IT$197,253,FALSE),"0.000")&amp;")"</f>
        <v>0.018 (0.008)</v>
      </c>
      <c r="K114" s="1" t="str">
        <f>TEXT(VLOOKUP(B114,[9]EMB_marginal_effects_NN!$A$1:$IT$197,252,FALSE),"0.000")&amp;" ("&amp;TEXT(VLOOKUP(B114,[9]EMB_marginal_effects_NN!$A$1:$IT$197,253,FALSE),"0.000")&amp;")"</f>
        <v>0.021 (0.008)</v>
      </c>
    </row>
    <row r="115" spans="2:11" x14ac:dyDescent="0.25">
      <c r="B115" t="str">
        <f>'List 141'!A113</f>
        <v>INS_CF_4242521_i2658TCCCCGCCATGCT_887_embC</v>
      </c>
      <c r="C115" s="13">
        <f>VLOOKUP(B115,[5]EMB_importance_rf!$A$1:$B$197,2,FALSE)</f>
        <v>4.9182651205300005E-4</v>
      </c>
      <c r="I115" s="1" t="str">
        <f>TEXT(VLOOKUP(B115,[8]EMB_marginal_effects_rf!$A$1:$IT$197,252,FALSE),"0.000")&amp;" ("&amp;TEXT(VLOOKUP(B115,[8]EMB_marginal_effects_rf!$A$1:$IT$197,253,FALSE),"0.000")&amp;")"</f>
        <v>0.023 (0.012)</v>
      </c>
      <c r="K115" s="1" t="str">
        <f>TEXT(VLOOKUP(B115,[9]EMB_marginal_effects_NN!$A$1:$IT$197,252,FALSE),"0.000")&amp;" ("&amp;TEXT(VLOOKUP(B115,[9]EMB_marginal_effects_NN!$A$1:$IT$197,253,FALSE),"0.000")&amp;")"</f>
        <v>0.034 (0.015)</v>
      </c>
    </row>
    <row r="116" spans="2:11" x14ac:dyDescent="0.25">
      <c r="B116" t="str">
        <f>'List 141'!A114</f>
        <v>DEL_P_4243192_d41A_promoter_embA.embB</v>
      </c>
      <c r="C116" s="13">
        <f>VLOOKUP(B116,[5]EMB_importance_rf!$A$1:$B$197,2,FALSE)</f>
        <v>4.3755305722600001E-4</v>
      </c>
      <c r="I116" s="1" t="str">
        <f>TEXT(VLOOKUP(B116,[8]EMB_marginal_effects_rf!$A$1:$IT$197,252,FALSE),"0.000")&amp;" ("&amp;TEXT(VLOOKUP(B116,[8]EMB_marginal_effects_rf!$A$1:$IT$197,253,FALSE),"0.000")&amp;")"</f>
        <v>0.015 (0.011)</v>
      </c>
      <c r="K116" s="1" t="str">
        <f>TEXT(VLOOKUP(B116,[9]EMB_marginal_effects_NN!$A$1:$IT$197,252,FALSE),"0.000")&amp;" ("&amp;TEXT(VLOOKUP(B116,[9]EMB_marginal_effects_NN!$A$1:$IT$197,253,FALSE),"0.000")&amp;")"</f>
        <v>0.014 (0.010)</v>
      </c>
    </row>
    <row r="117" spans="2:11" x14ac:dyDescent="0.25">
      <c r="B117" t="str">
        <f>'List 141'!A115</f>
        <v>INS_CF_4247020_i506CC_169_embB</v>
      </c>
      <c r="C117" s="13">
        <f>VLOOKUP(B117,[5]EMB_importance_rf!$A$1:$B$197,2,FALSE)</f>
        <v>4.3695042099200002E-4</v>
      </c>
      <c r="I117" s="1" t="str">
        <f>TEXT(VLOOKUP(B117,[8]EMB_marginal_effects_rf!$A$1:$IT$197,252,FALSE),"0.000")&amp;" ("&amp;TEXT(VLOOKUP(B117,[8]EMB_marginal_effects_rf!$A$1:$IT$197,253,FALSE),"0.000")&amp;")"</f>
        <v>0.014 (0.011)</v>
      </c>
      <c r="K117" s="1" t="str">
        <f>TEXT(VLOOKUP(B117,[9]EMB_marginal_effects_NN!$A$1:$IT$197,252,FALSE),"0.000")&amp;" ("&amp;TEXT(VLOOKUP(B117,[9]EMB_marginal_effects_NN!$A$1:$IT$197,253,FALSE),"0.000")&amp;")"</f>
        <v>0.038 (0.025)</v>
      </c>
    </row>
    <row r="118" spans="2:11" x14ac:dyDescent="0.25">
      <c r="B118" t="str">
        <f>'List 141'!A116</f>
        <v>SNP_CN_412114_C1277T_A426V_iniA</v>
      </c>
      <c r="C118" s="13">
        <f>VLOOKUP(B118,[5]EMB_importance_rf!$A$1:$B$197,2,FALSE)</f>
        <v>4.3251428217300003E-4</v>
      </c>
      <c r="I118" s="1" t="str">
        <f>TEXT(VLOOKUP(B118,[8]EMB_marginal_effects_rf!$A$1:$IT$197,252,FALSE),"0.000")&amp;" ("&amp;TEXT(VLOOKUP(B118,[8]EMB_marginal_effects_rf!$A$1:$IT$197,253,FALSE),"0.000")&amp;")"</f>
        <v>0.021 (0.009)</v>
      </c>
      <c r="K118" s="1" t="str">
        <f>TEXT(VLOOKUP(B118,[9]EMB_marginal_effects_NN!$A$1:$IT$197,252,FALSE),"0.000")&amp;" ("&amp;TEXT(VLOOKUP(B118,[9]EMB_marginal_effects_NN!$A$1:$IT$197,253,FALSE),"0.000")&amp;")"</f>
        <v>0.009 (0.005)</v>
      </c>
    </row>
    <row r="119" spans="2:11" x14ac:dyDescent="0.25">
      <c r="B119" t="str">
        <f>'List 141'!A117</f>
        <v>INS_CF_4247970_i1456GT_486_embB</v>
      </c>
      <c r="C119" s="13">
        <f>VLOOKUP(B119,[5]EMB_importance_rf!$A$1:$B$197,2,FALSE)</f>
        <v>4.2943785446699999E-4</v>
      </c>
      <c r="I119" s="1" t="str">
        <f>TEXT(VLOOKUP(B119,[8]EMB_marginal_effects_rf!$A$1:$IT$197,252,FALSE),"0.000")&amp;" ("&amp;TEXT(VLOOKUP(B119,[8]EMB_marginal_effects_rf!$A$1:$IT$197,253,FALSE),"0.000")&amp;")"</f>
        <v>0.008 (0.005)</v>
      </c>
      <c r="K119" s="1" t="str">
        <f>TEXT(VLOOKUP(B119,[9]EMB_marginal_effects_NN!$A$1:$IT$197,252,FALSE),"0.000")&amp;" ("&amp;TEXT(VLOOKUP(B119,[9]EMB_marginal_effects_NN!$A$1:$IT$197,253,FALSE),"0.000")&amp;")"</f>
        <v>0.027 (0.016)</v>
      </c>
    </row>
    <row r="120" spans="2:11" x14ac:dyDescent="0.25">
      <c r="B120" t="str">
        <f>'List 141'!A118</f>
        <v>SNP_CN_4243590_G358A_D120N_embA</v>
      </c>
      <c r="C120" s="13">
        <f>VLOOKUP(B120,[5]EMB_importance_rf!$A$1:$B$197,2,FALSE)</f>
        <v>4.0926411775499998E-4</v>
      </c>
      <c r="I120" s="1" t="str">
        <f>TEXT(VLOOKUP(B120,[8]EMB_marginal_effects_rf!$A$1:$IT$197,252,FALSE),"0.000")&amp;" ("&amp;TEXT(VLOOKUP(B120,[8]EMB_marginal_effects_rf!$A$1:$IT$197,253,FALSE),"0.000")&amp;")"</f>
        <v>0.026 (0.013)</v>
      </c>
      <c r="K120" s="1" t="str">
        <f>TEXT(VLOOKUP(B120,[9]EMB_marginal_effects_NN!$A$1:$IT$197,252,FALSE),"0.000")&amp;" ("&amp;TEXT(VLOOKUP(B120,[9]EMB_marginal_effects_NN!$A$1:$IT$197,253,FALSE),"0.000")&amp;")"</f>
        <v>0.024 (0.012)</v>
      </c>
    </row>
    <row r="121" spans="2:11" x14ac:dyDescent="0.25">
      <c r="B121" t="str">
        <f>'List 141'!A119</f>
        <v>SNP_CN_4241022_C1160T_A387V_embC</v>
      </c>
      <c r="C121" s="13">
        <f>VLOOKUP(B121,[5]EMB_importance_rf!$A$1:$B$197,2,FALSE)</f>
        <v>3.9424779237300003E-4</v>
      </c>
      <c r="I121" s="1" t="str">
        <f>TEXT(VLOOKUP(B121,[8]EMB_marginal_effects_rf!$A$1:$IT$197,252,FALSE),"0.000")&amp;" ("&amp;TEXT(VLOOKUP(B121,[8]EMB_marginal_effects_rf!$A$1:$IT$197,253,FALSE),"0.000")&amp;")"</f>
        <v>0.023 (0.011)</v>
      </c>
      <c r="K121" s="1" t="str">
        <f>TEXT(VLOOKUP(B121,[9]EMB_marginal_effects_NN!$A$1:$IT$197,252,FALSE),"0.000")&amp;" ("&amp;TEXT(VLOOKUP(B121,[9]EMB_marginal_effects_NN!$A$1:$IT$197,253,FALSE),"0.000")&amp;")"</f>
        <v>0.016 (0.008)</v>
      </c>
    </row>
    <row r="122" spans="2:11" x14ac:dyDescent="0.25">
      <c r="B122" t="str">
        <f>'List 141'!A120</f>
        <v>SNP_CN_4247619_T1106C_V369A_embB</v>
      </c>
      <c r="C122" s="13">
        <f>VLOOKUP(B122,[5]EMB_importance_rf!$A$1:$B$197,2,FALSE)</f>
        <v>3.09162669155E-4</v>
      </c>
      <c r="I122" s="1" t="str">
        <f>TEXT(VLOOKUP(B122,[8]EMB_marginal_effects_rf!$A$1:$IT$197,252,FALSE),"0.000")&amp;" ("&amp;TEXT(VLOOKUP(B122,[8]EMB_marginal_effects_rf!$A$1:$IT$197,253,FALSE),"0.000")&amp;")"</f>
        <v>0.018 (0.009)</v>
      </c>
      <c r="K122" s="1" t="str">
        <f>TEXT(VLOOKUP(B122,[9]EMB_marginal_effects_NN!$A$1:$IT$197,252,FALSE),"0.000")&amp;" ("&amp;TEXT(VLOOKUP(B122,[9]EMB_marginal_effects_NN!$A$1:$IT$197,253,FALSE),"0.000")&amp;")"</f>
        <v>0.021 (0.010)</v>
      </c>
    </row>
    <row r="123" spans="2:11" x14ac:dyDescent="0.25">
      <c r="B123" t="str">
        <f>'List 141'!A121</f>
        <v>SNP_P_4243225_C8A_promoter_embA.embB</v>
      </c>
      <c r="C123" s="13">
        <f>VLOOKUP(B123,[5]EMB_importance_rf!$A$1:$B$197,2,FALSE)</f>
        <v>2.0414948959000001E-4</v>
      </c>
      <c r="I123" s="1" t="str">
        <f>TEXT(VLOOKUP(B123,[8]EMB_marginal_effects_rf!$A$1:$IT$197,252,FALSE),"0.000")&amp;" ("&amp;TEXT(VLOOKUP(B123,[8]EMB_marginal_effects_rf!$A$1:$IT$197,253,FALSE),"0.000")&amp;")"</f>
        <v>0.014 (0.010)</v>
      </c>
      <c r="K123" s="1" t="str">
        <f>TEXT(VLOOKUP(B123,[9]EMB_marginal_effects_NN!$A$1:$IT$197,252,FALSE),"0.000")&amp;" ("&amp;TEXT(VLOOKUP(B123,[9]EMB_marginal_effects_NN!$A$1:$IT$197,253,FALSE),"0.000")&amp;")"</f>
        <v>0.017 (0.011)</v>
      </c>
    </row>
    <row r="124" spans="2:11" x14ac:dyDescent="0.25">
      <c r="B124" t="str">
        <f>'List 141'!A122</f>
        <v>SNP_CN_412645_G1808T_R603L_iniA</v>
      </c>
      <c r="C124" s="13">
        <f>VLOOKUP(B124,[5]EMB_importance_rf!$A$1:$B$197,2,FALSE)</f>
        <v>2.0250054999800001E-4</v>
      </c>
      <c r="I124" s="1" t="str">
        <f>TEXT(VLOOKUP(B124,[8]EMB_marginal_effects_rf!$A$1:$IT$197,252,FALSE),"0.000")&amp;" ("&amp;TEXT(VLOOKUP(B124,[8]EMB_marginal_effects_rf!$A$1:$IT$197,253,FALSE),"0.000")&amp;")"</f>
        <v>0.030 (0.013)</v>
      </c>
      <c r="K124" s="1" t="str">
        <f>TEXT(VLOOKUP(B124,[9]EMB_marginal_effects_NN!$A$1:$IT$197,252,FALSE),"0.000")&amp;" ("&amp;TEXT(VLOOKUP(B124,[9]EMB_marginal_effects_NN!$A$1:$IT$197,253,FALSE),"0.000")&amp;")"</f>
        <v>0.023 (0.010)</v>
      </c>
    </row>
    <row r="125" spans="2:11" x14ac:dyDescent="0.25">
      <c r="B125" t="str">
        <f>'List 141'!A123</f>
        <v>SNP_CN_4245945_A2713G_I905V_embA</v>
      </c>
      <c r="C125" s="13">
        <f>VLOOKUP(B125,[5]EMB_importance_rf!$A$1:$B$197,2,FALSE)</f>
        <v>2.0175789109900001E-4</v>
      </c>
      <c r="I125" s="1" t="str">
        <f>TEXT(VLOOKUP(B125,[8]EMB_marginal_effects_rf!$A$1:$IT$197,252,FALSE),"0.000")&amp;" ("&amp;TEXT(VLOOKUP(B125,[8]EMB_marginal_effects_rf!$A$1:$IT$197,253,FALSE),"0.000")&amp;")"</f>
        <v>0.020 (0.011)</v>
      </c>
      <c r="K125" s="1" t="str">
        <f>TEXT(VLOOKUP(B125,[9]EMB_marginal_effects_NN!$A$1:$IT$197,252,FALSE),"0.000")&amp;" ("&amp;TEXT(VLOOKUP(B125,[9]EMB_marginal_effects_NN!$A$1:$IT$197,253,FALSE),"0.000")&amp;")"</f>
        <v>0.017 (0.009)</v>
      </c>
    </row>
    <row r="126" spans="2:11" x14ac:dyDescent="0.25">
      <c r="B126" t="str">
        <f>'List 141'!A124</f>
        <v>SNP_CN_409384_T23C_I8T_iniB</v>
      </c>
      <c r="C126" s="13">
        <f>VLOOKUP(B126,[5]EMB_importance_rf!$A$1:$B$197,2,FALSE)</f>
        <v>1.7285651114100001E-4</v>
      </c>
      <c r="I126" s="1" t="str">
        <f>TEXT(VLOOKUP(B126,[8]EMB_marginal_effects_rf!$A$1:$IT$197,252,FALSE),"0.000")&amp;" ("&amp;TEXT(VLOOKUP(B126,[8]EMB_marginal_effects_rf!$A$1:$IT$197,253,FALSE),"0.000")&amp;")"</f>
        <v>0.019 (0.008)</v>
      </c>
      <c r="K126" s="1" t="str">
        <f>TEXT(VLOOKUP(B126,[9]EMB_marginal_effects_NN!$A$1:$IT$197,252,FALSE),"0.000")&amp;" ("&amp;TEXT(VLOOKUP(B126,[9]EMB_marginal_effects_NN!$A$1:$IT$197,253,FALSE),"0.000")&amp;")"</f>
        <v>0.020 (0.008)</v>
      </c>
    </row>
    <row r="127" spans="2:11" x14ac:dyDescent="0.25">
      <c r="B127" t="str">
        <f>'List 141'!A125</f>
        <v>SNP_CN_4245966_T2734C_F912L_embA</v>
      </c>
      <c r="C127" s="13">
        <f>VLOOKUP(B127,[5]EMB_importance_rf!$A$1:$B$197,2,FALSE)</f>
        <v>1.61794633912E-4</v>
      </c>
      <c r="I127" s="1" t="str">
        <f>TEXT(VLOOKUP(B127,[8]EMB_marginal_effects_rf!$A$1:$IT$197,252,FALSE),"0.000")&amp;" ("&amp;TEXT(VLOOKUP(B127,[8]EMB_marginal_effects_rf!$A$1:$IT$197,253,FALSE),"0.000")&amp;")"</f>
        <v>0.013 (0.009)</v>
      </c>
      <c r="K127" s="1" t="str">
        <f>TEXT(VLOOKUP(B127,[9]EMB_marginal_effects_NN!$A$1:$IT$197,252,FALSE),"0.000")&amp;" ("&amp;TEXT(VLOOKUP(B127,[9]EMB_marginal_effects_NN!$A$1:$IT$197,253,FALSE),"0.000")&amp;")"</f>
        <v>0.008 (0.006)</v>
      </c>
    </row>
    <row r="128" spans="2:11" x14ac:dyDescent="0.25">
      <c r="B128" t="str">
        <f>'List 141'!A126</f>
        <v>SNP_CN_4241699_A1837G_M613V_embC</v>
      </c>
      <c r="C128" s="13">
        <f>VLOOKUP(B128,[5]EMB_importance_rf!$A$1:$B$197,2,FALSE)</f>
        <v>1.6015517984299999E-4</v>
      </c>
      <c r="I128" s="1" t="str">
        <f>TEXT(VLOOKUP(B128,[8]EMB_marginal_effects_rf!$A$1:$IT$197,252,FALSE),"0.000")&amp;" ("&amp;TEXT(VLOOKUP(B128,[8]EMB_marginal_effects_rf!$A$1:$IT$197,253,FALSE),"0.000")&amp;")"</f>
        <v>0.048 (0.021)</v>
      </c>
      <c r="K128" s="1" t="str">
        <f>TEXT(VLOOKUP(B128,[9]EMB_marginal_effects_NN!$A$1:$IT$197,252,FALSE),"0.000")&amp;" ("&amp;TEXT(VLOOKUP(B128,[9]EMB_marginal_effects_NN!$A$1:$IT$197,253,FALSE),"0.000")&amp;")"</f>
        <v>0.066 (0.024)</v>
      </c>
    </row>
    <row r="129" spans="2:11" x14ac:dyDescent="0.25">
      <c r="B129" t="str">
        <f>'List 141'!A127</f>
        <v>SNP_CN_4240592_G730A_A244T_embC</v>
      </c>
      <c r="C129" s="13">
        <f>VLOOKUP(B129,[5]EMB_importance_rf!$A$1:$B$197,2,FALSE)</f>
        <v>1.3591434611600001E-4</v>
      </c>
      <c r="I129" s="1" t="str">
        <f>TEXT(VLOOKUP(B129,[8]EMB_marginal_effects_rf!$A$1:$IT$197,252,FALSE),"0.000")&amp;" ("&amp;TEXT(VLOOKUP(B129,[8]EMB_marginal_effects_rf!$A$1:$IT$197,253,FALSE),"0.000")&amp;")"</f>
        <v>0.010 (0.007)</v>
      </c>
      <c r="K129" s="1" t="str">
        <f>TEXT(VLOOKUP(B129,[9]EMB_marginal_effects_NN!$A$1:$IT$197,252,FALSE),"0.000")&amp;" ("&amp;TEXT(VLOOKUP(B129,[9]EMB_marginal_effects_NN!$A$1:$IT$197,253,FALSE),"0.000")&amp;")"</f>
        <v>0.015 (0.010)</v>
      </c>
    </row>
    <row r="130" spans="2:11" x14ac:dyDescent="0.25">
      <c r="B130" t="str">
        <f>'List 141'!A128</f>
        <v>SNP_CN_4244841_C1609T_R537W_embA</v>
      </c>
      <c r="C130" s="13">
        <f>VLOOKUP(B130,[5]EMB_importance_rf!$A$1:$B$197,2,FALSE)</f>
        <v>9.2277514839100006E-5</v>
      </c>
      <c r="I130" s="1" t="str">
        <f>TEXT(VLOOKUP(B130,[8]EMB_marginal_effects_rf!$A$1:$IT$197,252,FALSE),"0.000")&amp;" ("&amp;TEXT(VLOOKUP(B130,[8]EMB_marginal_effects_rf!$A$1:$IT$197,253,FALSE),"0.000")&amp;")"</f>
        <v>0.012 (0.006)</v>
      </c>
      <c r="K130" s="1" t="str">
        <f>TEXT(VLOOKUP(B130,[9]EMB_marginal_effects_NN!$A$1:$IT$197,252,FALSE),"0.000")&amp;" ("&amp;TEXT(VLOOKUP(B130,[9]EMB_marginal_effects_NN!$A$1:$IT$197,253,FALSE),"0.000")&amp;")"</f>
        <v>0.015 (0.007)</v>
      </c>
    </row>
    <row r="131" spans="2:11" x14ac:dyDescent="0.25">
      <c r="B131" t="str">
        <f>'List 141'!A129</f>
        <v>SNP_CN_410560_A1199C_N400T_iniB</v>
      </c>
      <c r="C131" s="13">
        <f>VLOOKUP(B131,[5]EMB_importance_rf!$A$1:$B$197,2,FALSE)</f>
        <v>7.9052603086300004E-5</v>
      </c>
      <c r="I131" s="1" t="str">
        <f>TEXT(VLOOKUP(B131,[8]EMB_marginal_effects_rf!$A$1:$IT$197,252,FALSE),"0.000")&amp;" ("&amp;TEXT(VLOOKUP(B131,[8]EMB_marginal_effects_rf!$A$1:$IT$197,253,FALSE),"0.000")&amp;")"</f>
        <v>0.012 (0.006)</v>
      </c>
      <c r="K131" s="1" t="str">
        <f>TEXT(VLOOKUP(B131,[9]EMB_marginal_effects_NN!$A$1:$IT$197,252,FALSE),"0.000")&amp;" ("&amp;TEXT(VLOOKUP(B131,[9]EMB_marginal_effects_NN!$A$1:$IT$197,253,FALSE),"0.000")&amp;")"</f>
        <v>0.015 (0.007)</v>
      </c>
    </row>
    <row r="132" spans="2:11" x14ac:dyDescent="0.25">
      <c r="B132" t="str">
        <f>'List 141'!A130</f>
        <v>SNP_CN_411694_T857A_F286Y_iniA</v>
      </c>
      <c r="C132" s="13">
        <f>VLOOKUP(B132,[5]EMB_importance_rf!$A$1:$B$197,2,FALSE)</f>
        <v>0</v>
      </c>
      <c r="I132" s="1" t="str">
        <f>TEXT(VLOOKUP(B132,[8]EMB_marginal_effects_rf!$A$1:$IT$197,252,FALSE),"0.000")&amp;" ("&amp;TEXT(VLOOKUP(B132,[8]EMB_marginal_effects_rf!$A$1:$IT$197,253,FALSE),"0.000")&amp;")"</f>
        <v>-0.026 (0.018)</v>
      </c>
      <c r="K132" s="1" t="str">
        <f>TEXT(VLOOKUP(B132,[9]EMB_marginal_effects_NN!$A$1:$IT$197,252,FALSE),"0.000")&amp;" ("&amp;TEXT(VLOOKUP(B132,[9]EMB_marginal_effects_NN!$A$1:$IT$197,253,FALSE),"0.000")&amp;")"</f>
        <v>-0.025 (0.016)</v>
      </c>
    </row>
    <row r="133" spans="2:11" x14ac:dyDescent="0.25">
      <c r="B133" t="str">
        <f>'List 141'!A131</f>
        <v>SNP_CN_4243872_G640T_V214F_embA</v>
      </c>
      <c r="C133" s="13">
        <f>VLOOKUP(B133,[5]EMB_importance_rf!$A$1:$B$197,2,FALSE)</f>
        <v>0</v>
      </c>
      <c r="I133" s="1" t="str">
        <f>TEXT(VLOOKUP(B133,[8]EMB_marginal_effects_rf!$A$1:$IT$197,252,FALSE),"0.000")&amp;" ("&amp;TEXT(VLOOKUP(B133,[8]EMB_marginal_effects_rf!$A$1:$IT$197,253,FALSE),"0.000")&amp;")"</f>
        <v>0.000 (0.000)</v>
      </c>
      <c r="K133" s="1" t="str">
        <f>TEXT(VLOOKUP(B133,[9]EMB_marginal_effects_NN!$A$1:$IT$197,252,FALSE),"0.000")&amp;" ("&amp;TEXT(VLOOKUP(B133,[9]EMB_marginal_effects_NN!$A$1:$IT$197,253,FALSE),"0.000")&amp;")"</f>
        <v>0.000 (0.000)</v>
      </c>
    </row>
    <row r="134" spans="2:11" x14ac:dyDescent="0.25">
      <c r="B134" t="str">
        <f>'List 141'!A132</f>
        <v>SNP_CN_409770_G409C_G137R_iniB</v>
      </c>
      <c r="C134" s="13">
        <f>VLOOKUP(B134,[5]EMB_importance_rf!$A$1:$B$197,2,FALSE)</f>
        <v>0</v>
      </c>
      <c r="I134" s="1" t="str">
        <f>TEXT(VLOOKUP(B134,[8]EMB_marginal_effects_rf!$A$1:$IT$197,252,FALSE),"0.000")&amp;" ("&amp;TEXT(VLOOKUP(B134,[8]EMB_marginal_effects_rf!$A$1:$IT$197,253,FALSE),"0.000")&amp;")"</f>
        <v>0.018 (0.010)</v>
      </c>
      <c r="K134" s="1" t="str">
        <f>TEXT(VLOOKUP(B134,[9]EMB_marginal_effects_NN!$A$1:$IT$197,252,FALSE),"0.000")&amp;" ("&amp;TEXT(VLOOKUP(B134,[9]EMB_marginal_effects_NN!$A$1:$IT$197,253,FALSE),"0.000")&amp;")"</f>
        <v>0.015 (0.007)</v>
      </c>
    </row>
    <row r="135" spans="2:11" x14ac:dyDescent="0.25">
      <c r="B135" t="str">
        <f>'List 141'!A133</f>
        <v>SNP_CN_4241093_T1231C_C411R_embC</v>
      </c>
      <c r="C135" s="13">
        <f>VLOOKUP(B135,[5]EMB_importance_rf!$A$1:$B$197,2,FALSE)</f>
        <v>0</v>
      </c>
      <c r="I135" s="1" t="str">
        <f>TEXT(VLOOKUP(B135,[8]EMB_marginal_effects_rf!$A$1:$IT$197,252,FALSE),"0.000")&amp;" ("&amp;TEXT(VLOOKUP(B135,[8]EMB_marginal_effects_rf!$A$1:$IT$197,253,FALSE),"0.000")&amp;")"</f>
        <v>-0.135 (0.059)</v>
      </c>
      <c r="K135" s="1" t="str">
        <f>TEXT(VLOOKUP(B135,[9]EMB_marginal_effects_NN!$A$1:$IT$197,252,FALSE),"0.000")&amp;" ("&amp;TEXT(VLOOKUP(B135,[9]EMB_marginal_effects_NN!$A$1:$IT$197,253,FALSE),"0.000")&amp;")"</f>
        <v>-0.069 (0.026)</v>
      </c>
    </row>
    <row r="136" spans="2:11" x14ac:dyDescent="0.25">
      <c r="B136" t="str">
        <f>'List 141'!A134</f>
        <v>SNP_CN_4247451_C938T_A313V_embB</v>
      </c>
      <c r="C136" s="13">
        <f>VLOOKUP(B136,[5]EMB_importance_rf!$A$1:$B$197,2,FALSE)</f>
        <v>0</v>
      </c>
      <c r="I136" s="1" t="str">
        <f>TEXT(VLOOKUP(B136,[8]EMB_marginal_effects_rf!$A$1:$IT$197,252,FALSE),"0.000")&amp;" ("&amp;TEXT(VLOOKUP(B136,[8]EMB_marginal_effects_rf!$A$1:$IT$197,253,FALSE),"0.000")&amp;")"</f>
        <v>-0.078 (0.057)</v>
      </c>
      <c r="K136" s="1" t="str">
        <f>TEXT(VLOOKUP(B136,[9]EMB_marginal_effects_NN!$A$1:$IT$197,252,FALSE),"0.000")&amp;" ("&amp;TEXT(VLOOKUP(B136,[9]EMB_marginal_effects_NN!$A$1:$IT$197,253,FALSE),"0.000")&amp;")"</f>
        <v>-0.040 (0.024)</v>
      </c>
    </row>
    <row r="137" spans="2:11" x14ac:dyDescent="0.25">
      <c r="B137" t="str">
        <f>'List 141'!A135</f>
        <v>DEL_CF_410982_d144CTGAACG_49_iniA</v>
      </c>
      <c r="C137" s="13">
        <f>VLOOKUP(B137,[5]EMB_importance_rf!$A$1:$B$197,2,FALSE)</f>
        <v>0</v>
      </c>
      <c r="I137" s="1" t="str">
        <f>TEXT(VLOOKUP(B137,[8]EMB_marginal_effects_rf!$A$1:$IT$197,252,FALSE),"0.000")&amp;" ("&amp;TEXT(VLOOKUP(B137,[8]EMB_marginal_effects_rf!$A$1:$IT$197,253,FALSE),"0.000")&amp;")"</f>
        <v>-0.026 (0.018)</v>
      </c>
      <c r="K137" s="1" t="str">
        <f>TEXT(VLOOKUP(B137,[9]EMB_marginal_effects_NN!$A$1:$IT$197,252,FALSE),"0.000")&amp;" ("&amp;TEXT(VLOOKUP(B137,[9]EMB_marginal_effects_NN!$A$1:$IT$197,253,FALSE),"0.000")&amp;")"</f>
        <v>-0.025 (0.016)</v>
      </c>
    </row>
    <row r="138" spans="2:11" x14ac:dyDescent="0.25">
      <c r="B138" t="str">
        <f>'List 141'!A136</f>
        <v>SNP_CN_4245193_C1961T_S654L_embA</v>
      </c>
      <c r="C138" s="13">
        <f>VLOOKUP(B138,[5]EMB_importance_rf!$A$1:$B$197,2,FALSE)</f>
        <v>0</v>
      </c>
      <c r="I138" s="1" t="str">
        <f>TEXT(VLOOKUP(B138,[8]EMB_marginal_effects_rf!$A$1:$IT$197,252,FALSE),"0.000")&amp;" ("&amp;TEXT(VLOOKUP(B138,[8]EMB_marginal_effects_rf!$A$1:$IT$197,253,FALSE),"0.000")&amp;")"</f>
        <v>0.074 (0.026)</v>
      </c>
      <c r="K138" s="1" t="str">
        <f>TEXT(VLOOKUP(B138,[9]EMB_marginal_effects_NN!$A$1:$IT$197,252,FALSE),"0.000")&amp;" ("&amp;TEXT(VLOOKUP(B138,[9]EMB_marginal_effects_NN!$A$1:$IT$197,253,FALSE),"0.000")&amp;")"</f>
        <v>0.117 (0.025)</v>
      </c>
    </row>
    <row r="139" spans="2:11" x14ac:dyDescent="0.25">
      <c r="B139" t="str">
        <f>'List 141'!A137</f>
        <v>SNP_CN_411009_C172T_R58W_iniA</v>
      </c>
      <c r="C139" s="13">
        <f>VLOOKUP(B139,[5]EMB_importance_rf!$A$1:$B$197,2,FALSE)</f>
        <v>0</v>
      </c>
      <c r="I139" s="1" t="str">
        <f>TEXT(VLOOKUP(B139,[8]EMB_marginal_effects_rf!$A$1:$IT$197,252,FALSE),"0.000")&amp;" ("&amp;TEXT(VLOOKUP(B139,[8]EMB_marginal_effects_rf!$A$1:$IT$197,253,FALSE),"0.000")&amp;")"</f>
        <v>-0.042 (0.030)</v>
      </c>
      <c r="K139" s="1" t="str">
        <f>TEXT(VLOOKUP(B139,[9]EMB_marginal_effects_NN!$A$1:$IT$197,252,FALSE),"0.000")&amp;" ("&amp;TEXT(VLOOKUP(B139,[9]EMB_marginal_effects_NN!$A$1:$IT$197,253,FALSE),"0.000")&amp;")"</f>
        <v>-0.050 (0.029)</v>
      </c>
    </row>
    <row r="140" spans="2:11" x14ac:dyDescent="0.25">
      <c r="B140" t="str">
        <f>'List 141'!A138</f>
        <v>INS_CF_411691_i853C_285_iniA</v>
      </c>
      <c r="C140" s="13">
        <f>VLOOKUP(B140,[5]EMB_importance_rf!$A$1:$B$197,2,FALSE)</f>
        <v>0</v>
      </c>
      <c r="I140" s="1" t="str">
        <f>TEXT(VLOOKUP(B140,[8]EMB_marginal_effects_rf!$A$1:$IT$197,252,FALSE),"0.000")&amp;" ("&amp;TEXT(VLOOKUP(B140,[8]EMB_marginal_effects_rf!$A$1:$IT$197,253,FALSE),"0.000")&amp;")"</f>
        <v>-0.026 (0.018)</v>
      </c>
      <c r="K140" s="1" t="str">
        <f>TEXT(VLOOKUP(B140,[9]EMB_marginal_effects_NN!$A$1:$IT$197,252,FALSE),"0.000")&amp;" ("&amp;TEXT(VLOOKUP(B140,[9]EMB_marginal_effects_NN!$A$1:$IT$197,253,FALSE),"0.000")&amp;")"</f>
        <v>-0.025 (0.016)</v>
      </c>
    </row>
    <row r="141" spans="2:11" x14ac:dyDescent="0.25">
      <c r="B141" t="str">
        <f>'List 141'!A139</f>
        <v>DEL_CF_4241603_d1740TTCACCCCGAC_581_embC</v>
      </c>
      <c r="C141" s="13">
        <f>VLOOKUP(B141,[5]EMB_importance_rf!$A$1:$B$197,2,FALSE)</f>
        <v>0</v>
      </c>
      <c r="I141" s="1" t="str">
        <f>TEXT(VLOOKUP(B141,[8]EMB_marginal_effects_rf!$A$1:$IT$197,252,FALSE),"0.000")&amp;" ("&amp;TEXT(VLOOKUP(B141,[8]EMB_marginal_effects_rf!$A$1:$IT$197,253,FALSE),"0.000")&amp;")"</f>
        <v>-0.025 (0.018)</v>
      </c>
      <c r="K141" s="1" t="str">
        <f>TEXT(VLOOKUP(B141,[9]EMB_marginal_effects_NN!$A$1:$IT$197,252,FALSE),"0.000")&amp;" ("&amp;TEXT(VLOOKUP(B141,[9]EMB_marginal_effects_NN!$A$1:$IT$197,253,FALSE),"0.000")&amp;")"</f>
        <v>-0.025 (0.016)</v>
      </c>
    </row>
    <row r="142" spans="2:11" x14ac:dyDescent="0.25">
      <c r="B142" t="str">
        <f>'List 141'!A140</f>
        <v>SNP_CN_4248320_G1807C_G603R_embB</v>
      </c>
      <c r="C142" s="13">
        <f>VLOOKUP(B142,[5]EMB_importance_rf!$A$1:$B$197,2,FALSE)</f>
        <v>0</v>
      </c>
      <c r="I142" s="1" t="str">
        <f>TEXT(VLOOKUP(B142,[8]EMB_marginal_effects_rf!$A$1:$IT$197,252,FALSE),"0.000")&amp;" ("&amp;TEXT(VLOOKUP(B142,[8]EMB_marginal_effects_rf!$A$1:$IT$197,253,FALSE),"0.000")&amp;")"</f>
        <v>0.105 (0.043)</v>
      </c>
      <c r="K142" s="1" t="str">
        <f>TEXT(VLOOKUP(B142,[9]EMB_marginal_effects_NN!$A$1:$IT$197,252,FALSE),"0.000")&amp;" ("&amp;TEXT(VLOOKUP(B142,[9]EMB_marginal_effects_NN!$A$1:$IT$197,253,FALSE),"0.000")&amp;")"</f>
        <v>0.125 (0.031)</v>
      </c>
    </row>
    <row r="143" spans="2:11" x14ac:dyDescent="0.25">
      <c r="B143" t="str">
        <f>'List 141'!A141</f>
        <v>SNP_CZ_411090_C253T_Q85._iniA</v>
      </c>
      <c r="C143" s="13">
        <f>VLOOKUP(B143,[5]EMB_importance_rf!$A$1:$B$197,2,FALSE)</f>
        <v>0</v>
      </c>
      <c r="I143" s="1" t="str">
        <f>TEXT(VLOOKUP(B143,[8]EMB_marginal_effects_rf!$A$1:$IT$197,252,FALSE),"0.000")&amp;" ("&amp;TEXT(VLOOKUP(B143,[8]EMB_marginal_effects_rf!$A$1:$IT$197,253,FALSE),"0.000")&amp;")"</f>
        <v>0.014 (0.010)</v>
      </c>
      <c r="K143" s="1" t="str">
        <f>TEXT(VLOOKUP(B143,[9]EMB_marginal_effects_NN!$A$1:$IT$197,252,FALSE),"0.000")&amp;" ("&amp;TEXT(VLOOKUP(B143,[9]EMB_marginal_effects_NN!$A$1:$IT$197,253,FALSE),"0.000")&amp;")"</f>
        <v>0.018 (0.011)</v>
      </c>
    </row>
    <row r="144" spans="2:11" x14ac:dyDescent="0.25">
      <c r="B144" s="7" t="str">
        <f>'List 141'!A142</f>
        <v>SNP_I_410806_C32G_inter_iniB_iniA</v>
      </c>
      <c r="C144" s="14">
        <f>VLOOKUP(B144,[5]EMB_importance_rf!$A$1:$B$197,2,FALSE)</f>
        <v>0</v>
      </c>
      <c r="D144" s="7"/>
      <c r="E144" s="8"/>
      <c r="F144" s="8"/>
      <c r="G144" s="8"/>
      <c r="H144" s="7"/>
      <c r="I144" s="8" t="str">
        <f>TEXT(VLOOKUP(B144,[8]EMB_marginal_effects_rf!$A$1:$IT$197,252,FALSE),"0.000")&amp;" ("&amp;TEXT(VLOOKUP(B144,[8]EMB_marginal_effects_rf!$A$1:$IT$197,253,FALSE),"0.000")&amp;")"</f>
        <v>0.026 (0.012)</v>
      </c>
      <c r="J144" s="7"/>
      <c r="K144" s="8" t="str">
        <f>TEXT(VLOOKUP(B144,[9]EMB_marginal_effects_NN!$A$1:$IT$197,252,FALSE),"0.000")&amp;" ("&amp;TEXT(VLOOKUP(B144,[9]EMB_marginal_effects_NN!$A$1:$IT$197,253,FALSE),"0.000")&amp;")"</f>
        <v>0.031 (0.012)</v>
      </c>
    </row>
  </sheetData>
  <mergeCells count="2">
    <mergeCell ref="E2:K2"/>
    <mergeCell ref="B2:C2"/>
  </mergeCells>
  <pageMargins left="0.70866141732283505" right="0.70866141732283505" top="0.74803149606299202" bottom="0.74803149606299202" header="0.31496062992126" footer="0.31496062992126"/>
  <pageSetup scale="72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List 18</vt:lpstr>
      <vt:lpstr>List 141</vt:lpstr>
      <vt:lpstr>Notes</vt:lpstr>
      <vt:lpstr>GoF</vt:lpstr>
      <vt:lpstr>ROC-AUC</vt:lpstr>
      <vt:lpstr>Marginal Effects</vt:lpstr>
      <vt:lpstr>GoF!Print_Area</vt:lpstr>
      <vt:lpstr>'Marginal Effects'!Print_Area</vt:lpstr>
      <vt:lpstr>Notes!Print_Area</vt:lpstr>
      <vt:lpstr>'ROC-AUC'!Print_Area</vt:lpstr>
      <vt:lpstr>'Marginal Effects'!Print_Titles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Royer</dc:creator>
  <cp:lastModifiedBy>Jimmy Royer</cp:lastModifiedBy>
  <cp:lastPrinted>2016-06-23T15:13:26Z</cp:lastPrinted>
  <dcterms:created xsi:type="dcterms:W3CDTF">2016-05-25T01:28:32Z</dcterms:created>
  <dcterms:modified xsi:type="dcterms:W3CDTF">2016-06-23T22:00:17Z</dcterms:modified>
</cp:coreProperties>
</file>