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st/dev/18-19/matrix_multiplication/"/>
    </mc:Choice>
  </mc:AlternateContent>
  <xr:revisionPtr revIDLastSave="0" documentId="8_{4E30F550-092D-6C4B-9615-4914E7BC76BC}" xr6:coauthVersionLast="40" xr6:coauthVersionMax="40" xr10:uidLastSave="{00000000-0000-0000-0000-000000000000}"/>
  <bookViews>
    <workbookView xWindow="0" yWindow="460" windowWidth="33600" windowHeight="20540"/>
  </bookViews>
  <sheets>
    <sheet name="times" sheetId="1" r:id="rId1"/>
  </sheets>
  <definedNames>
    <definedName name="_xlchart.v1.0" hidden="1">times!$I$1</definedName>
    <definedName name="_xlchart.v1.1" hidden="1">times!$I$2:$I$17</definedName>
    <definedName name="_xlchart.v1.2" hidden="1">times!$J$2:$J$17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<sst xmlns="http://schemas.openxmlformats.org/spreadsheetml/2006/main" count="42" uniqueCount="37">
  <si>
    <t>time</t>
  </si>
  <si>
    <t xml:space="preserve"> git commit hash</t>
  </si>
  <si>
    <t xml:space="preserve"> number of rows in left matrix</t>
  </si>
  <si>
    <t xml:space="preserve"> number of columns in left matrix</t>
  </si>
  <si>
    <t xml:space="preserve"> number of rows in right matrix</t>
  </si>
  <si>
    <t xml:space="preserve"> number of columns in right matrix</t>
  </si>
  <si>
    <t xml:space="preserve"> numpy time (ms)</t>
  </si>
  <si>
    <t xml:space="preserve"> cpp time (ms)</t>
  </si>
  <si>
    <t>20190102-121928</t>
  </si>
  <si>
    <t>0b1a8b2</t>
  </si>
  <si>
    <t>20190102-162950</t>
  </si>
  <si>
    <t>07b5818</t>
  </si>
  <si>
    <t>20190102-163101</t>
  </si>
  <si>
    <t>efedb31</t>
  </si>
  <si>
    <t>20190102-163210</t>
  </si>
  <si>
    <t>df3adb5</t>
  </si>
  <si>
    <t>20190102-163347</t>
  </si>
  <si>
    <t>566a7c4</t>
  </si>
  <si>
    <t>20190102-163540</t>
  </si>
  <si>
    <t>20190102-163808</t>
  </si>
  <si>
    <t>54330ab</t>
  </si>
  <si>
    <t>20190102-163916</t>
  </si>
  <si>
    <t>a0eb2ab</t>
  </si>
  <si>
    <t>20190102-163950</t>
  </si>
  <si>
    <t>20190102-182043</t>
  </si>
  <si>
    <t>3b4adc1</t>
  </si>
  <si>
    <t>20190102-213213</t>
  </si>
  <si>
    <t>cccba92</t>
  </si>
  <si>
    <t>20190102-222632</t>
  </si>
  <si>
    <t>20190102-222804</t>
  </si>
  <si>
    <t>20190102-222928</t>
  </si>
  <si>
    <t>20190103-110506</t>
  </si>
  <si>
    <t>522299d</t>
  </si>
  <si>
    <t>20190103-110955</t>
  </si>
  <si>
    <t>885dc4b</t>
  </si>
  <si>
    <t xml:space="preserve">Date and Time </t>
  </si>
  <si>
    <t>my implementation time / numpy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</si>
</sst>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m/d/yy\ h:mm\ AM/P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times!$I$1</c:f>
              <c:strCache>
                <c:ptCount val="1"/>
                <c:pt idx="0">
                  <c:v>my implementation time / numpy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times!$J$2:$J$17</c:f>
              <c:numCache>
                <c:formatCode>[$-409]m/d/yy\ h:mm\ AM/PM;@</c:formatCode>
                <c:ptCount val="16"/>
                <c:pt idx="0">
                  <c:v>43467.513518518521</c:v>
                </c:pt>
                <c:pt idx="1">
                  <c:v>43467.687384259261</c:v>
                </c:pt>
                <c:pt idx="2">
                  <c:v>43467.688206018516</c:v>
                </c:pt>
                <c:pt idx="3">
                  <c:v>43467.689004629632</c:v>
                </c:pt>
                <c:pt idx="4">
                  <c:v>43467.690127314818</c:v>
                </c:pt>
                <c:pt idx="5">
                  <c:v>43467.691435185188</c:v>
                </c:pt>
                <c:pt idx="6">
                  <c:v>43467.693148148152</c:v>
                </c:pt>
                <c:pt idx="7">
                  <c:v>43467.693935185183</c:v>
                </c:pt>
                <c:pt idx="8">
                  <c:v>43467.694328703707</c:v>
                </c:pt>
                <c:pt idx="9">
                  <c:v>43467.764386574076</c:v>
                </c:pt>
                <c:pt idx="10">
                  <c:v>43467.897372685184</c:v>
                </c:pt>
                <c:pt idx="11">
                  <c:v>43467.93509259259</c:v>
                </c:pt>
                <c:pt idx="12">
                  <c:v>43467.936157407406</c:v>
                </c:pt>
                <c:pt idx="13">
                  <c:v>43467.93712962963</c:v>
                </c:pt>
                <c:pt idx="14">
                  <c:v>43468.461875000001</c:v>
                </c:pt>
                <c:pt idx="15">
                  <c:v>43468.465219907404</c:v>
                </c:pt>
              </c:numCache>
            </c:numRef>
          </c:xVal>
          <c:yVal>
            <c:numRef>
              <c:f>times!$I$2:$I$17</c:f>
              <c:numCache>
                <c:formatCode>General</c:formatCode>
                <c:ptCount val="16"/>
                <c:pt idx="0">
                  <c:v>10.796882380727444</c:v>
                </c:pt>
                <c:pt idx="1">
                  <c:v>6.1517821385662792</c:v>
                </c:pt>
                <c:pt idx="2">
                  <c:v>7.0435988902100677</c:v>
                </c:pt>
                <c:pt idx="3">
                  <c:v>6.0349869451697131</c:v>
                </c:pt>
                <c:pt idx="4">
                  <c:v>5.8178723404255317</c:v>
                </c:pt>
                <c:pt idx="5">
                  <c:v>6.1802016985138009</c:v>
                </c:pt>
                <c:pt idx="6">
                  <c:v>7.6930147058823533</c:v>
                </c:pt>
                <c:pt idx="7">
                  <c:v>6.5708955223880601</c:v>
                </c:pt>
                <c:pt idx="8">
                  <c:v>6.5015408320493062</c:v>
                </c:pt>
                <c:pt idx="9">
                  <c:v>7.3207100591715975</c:v>
                </c:pt>
                <c:pt idx="10">
                  <c:v>6.1541184041184041</c:v>
                </c:pt>
                <c:pt idx="11">
                  <c:v>5.9457868649318462</c:v>
                </c:pt>
                <c:pt idx="12">
                  <c:v>5.8727429062768701</c:v>
                </c:pt>
                <c:pt idx="13">
                  <c:v>5.568138195777351</c:v>
                </c:pt>
                <c:pt idx="14">
                  <c:v>2.1702127659574466</c:v>
                </c:pt>
                <c:pt idx="15">
                  <c:v>0.20520866018198933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4-4E48-A760-18635245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17280"/>
        <c:axId val="2090018960"/>
      </c:scatterChart>
      <c:valAx>
        <c:axId val="20900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and Date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/d/yy\ 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8960"/>
        <c:crosses val="autoZero"/>
        <c:crossBetween val="midCat"/>
      </c:valAx>
      <c:valAx>
        <c:axId val="20900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for my implementation / time for numpy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19</xdr:row>
      <xdr:rowOff>88900</xdr:rowOff>
    </xdr:from>
    <xdr:to>
      <xdr:col>9</xdr:col>
      <xdr:colOff>584200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A66B5-E7C9-784E-ABFD-B215E109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Normal="100" workbookViewId="0">
      <selection activeCell="B18" sqref="B18"/>
    </sheetView>
  </sheetViews>
  <sheetFormatPr baseColWidth="10" defaultRowHeight="16" x14ac:dyDescent="0.2"/>
  <cols>
    <col min="1" max="1" width="16" customWidth="1"/>
    <col min="10" max="10" width="1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</v>
      </c>
      <c r="J1" t="s">
        <v>35</v>
      </c>
    </row>
    <row r="2" spans="1:12" x14ac:dyDescent="0.2">
      <c r="A2" t="s">
        <v>8</v>
      </c>
      <c r="B2" t="s">
        <v>9</v>
      </c>
      <c r="C2">
        <v>1007</v>
      </c>
      <c r="D2">
        <v>1840</v>
      </c>
      <c r="E2">
        <v>1840</v>
      </c>
      <c r="F2">
        <v>1542</v>
      </c>
      <c r="G2">
        <v>2117</v>
      </c>
      <c r="H2">
        <v>22857</v>
      </c>
      <c r="I2">
        <f>H2/G2</f>
        <v>10.796882380727444</v>
      </c>
      <c r="J2" s="2">
        <f>_xlfn.CONCAT(LEFT($A2,4), "/", MID($A2,5,2), "/", MID($A2,7,2)) + _xlfn.CONCAT(MID($A2, 10,2), ":", MID($A2, 12,2), ":", MID($A2,14,2))</f>
        <v>43467.513518518521</v>
      </c>
      <c r="L2" s="1"/>
    </row>
    <row r="3" spans="1:12" x14ac:dyDescent="0.2">
      <c r="A3" t="s">
        <v>10</v>
      </c>
      <c r="B3" t="s">
        <v>11</v>
      </c>
      <c r="C3">
        <v>1618</v>
      </c>
      <c r="D3">
        <v>1900</v>
      </c>
      <c r="E3">
        <v>1900</v>
      </c>
      <c r="F3">
        <v>1175</v>
      </c>
      <c r="G3">
        <v>2497</v>
      </c>
      <c r="H3">
        <v>15361</v>
      </c>
      <c r="I3">
        <f t="shared" ref="I3:I17" si="0">H3/G3</f>
        <v>6.1517821385662792</v>
      </c>
      <c r="J3" s="2">
        <f t="shared" ref="J3:J17" si="1">_xlfn.CONCAT(LEFT($A3,4), "/", MID($A3,5,2), "/", MID($A3,7,2)) + _xlfn.CONCAT(MID($A3, 10,2), ":", MID($A3, 12,2), ":", MID($A3,14,2))</f>
        <v>43467.687384259261</v>
      </c>
    </row>
    <row r="4" spans="1:12" x14ac:dyDescent="0.2">
      <c r="A4" t="s">
        <v>12</v>
      </c>
      <c r="B4" t="s">
        <v>13</v>
      </c>
      <c r="C4">
        <v>1341</v>
      </c>
      <c r="D4">
        <v>1901</v>
      </c>
      <c r="E4">
        <v>1901</v>
      </c>
      <c r="F4">
        <v>1474</v>
      </c>
      <c r="G4">
        <v>2523</v>
      </c>
      <c r="H4">
        <v>17771</v>
      </c>
      <c r="I4">
        <f t="shared" si="0"/>
        <v>7.0435988902100677</v>
      </c>
      <c r="J4" s="2">
        <f t="shared" si="1"/>
        <v>43467.688206018516</v>
      </c>
    </row>
    <row r="5" spans="1:12" x14ac:dyDescent="0.2">
      <c r="A5" t="s">
        <v>14</v>
      </c>
      <c r="B5" t="s">
        <v>15</v>
      </c>
      <c r="C5">
        <v>1208</v>
      </c>
      <c r="D5">
        <v>1617</v>
      </c>
      <c r="E5">
        <v>1617</v>
      </c>
      <c r="F5">
        <v>1387</v>
      </c>
      <c r="G5">
        <v>1915</v>
      </c>
      <c r="H5">
        <v>11557</v>
      </c>
      <c r="I5">
        <f t="shared" si="0"/>
        <v>6.0349869451697131</v>
      </c>
      <c r="J5" s="2">
        <f t="shared" si="1"/>
        <v>43467.689004629632</v>
      </c>
    </row>
    <row r="6" spans="1:12" x14ac:dyDescent="0.2">
      <c r="A6" t="s">
        <v>16</v>
      </c>
      <c r="B6" t="s">
        <v>17</v>
      </c>
      <c r="C6">
        <v>1030</v>
      </c>
      <c r="D6">
        <v>1052</v>
      </c>
      <c r="E6">
        <v>1052</v>
      </c>
      <c r="F6">
        <v>1542</v>
      </c>
      <c r="G6">
        <v>1175</v>
      </c>
      <c r="H6">
        <v>6836</v>
      </c>
      <c r="I6">
        <f t="shared" si="0"/>
        <v>5.8178723404255317</v>
      </c>
      <c r="J6" s="2">
        <f t="shared" si="1"/>
        <v>43467.690127314818</v>
      </c>
    </row>
    <row r="7" spans="1:12" x14ac:dyDescent="0.2">
      <c r="A7" t="s">
        <v>18</v>
      </c>
      <c r="B7" t="s">
        <v>17</v>
      </c>
      <c r="C7">
        <v>1943</v>
      </c>
      <c r="D7">
        <v>1621</v>
      </c>
      <c r="E7">
        <v>1621</v>
      </c>
      <c r="F7">
        <v>1683</v>
      </c>
      <c r="G7">
        <v>3768</v>
      </c>
      <c r="H7">
        <v>23287</v>
      </c>
      <c r="I7">
        <f t="shared" si="0"/>
        <v>6.1802016985138009</v>
      </c>
      <c r="J7" s="2">
        <f t="shared" si="1"/>
        <v>43467.691435185188</v>
      </c>
    </row>
    <row r="8" spans="1:12" x14ac:dyDescent="0.2">
      <c r="A8" t="s">
        <v>19</v>
      </c>
      <c r="B8" t="s">
        <v>20</v>
      </c>
      <c r="C8">
        <v>1443</v>
      </c>
      <c r="D8">
        <v>1141</v>
      </c>
      <c r="E8">
        <v>1141</v>
      </c>
      <c r="F8">
        <v>1010</v>
      </c>
      <c r="G8">
        <v>1088</v>
      </c>
      <c r="H8">
        <v>8370</v>
      </c>
      <c r="I8">
        <f t="shared" si="0"/>
        <v>7.6930147058823533</v>
      </c>
      <c r="J8" s="2">
        <f t="shared" si="1"/>
        <v>43467.693148148152</v>
      </c>
    </row>
    <row r="9" spans="1:12" x14ac:dyDescent="0.2">
      <c r="A9" t="s">
        <v>21</v>
      </c>
      <c r="B9" t="s">
        <v>22</v>
      </c>
      <c r="C9">
        <v>1111</v>
      </c>
      <c r="D9">
        <v>1148</v>
      </c>
      <c r="E9">
        <v>1148</v>
      </c>
      <c r="F9">
        <v>1514</v>
      </c>
      <c r="G9">
        <v>1340</v>
      </c>
      <c r="H9">
        <v>8805</v>
      </c>
      <c r="I9">
        <f t="shared" si="0"/>
        <v>6.5708955223880601</v>
      </c>
      <c r="J9" s="2">
        <f t="shared" si="1"/>
        <v>43467.693935185183</v>
      </c>
    </row>
    <row r="10" spans="1:12" x14ac:dyDescent="0.2">
      <c r="A10" t="s">
        <v>23</v>
      </c>
      <c r="B10" t="s">
        <v>22</v>
      </c>
      <c r="C10">
        <v>1591</v>
      </c>
      <c r="D10">
        <v>1648</v>
      </c>
      <c r="E10">
        <v>1648</v>
      </c>
      <c r="F10">
        <v>1410</v>
      </c>
      <c r="G10">
        <v>2596</v>
      </c>
      <c r="H10">
        <v>16878</v>
      </c>
      <c r="I10">
        <f t="shared" si="0"/>
        <v>6.5015408320493062</v>
      </c>
      <c r="J10" s="2">
        <f t="shared" si="1"/>
        <v>43467.694328703707</v>
      </c>
    </row>
    <row r="11" spans="1:12" x14ac:dyDescent="0.2">
      <c r="A11" t="s">
        <v>24</v>
      </c>
      <c r="B11" t="s">
        <v>25</v>
      </c>
      <c r="C11">
        <v>1281</v>
      </c>
      <c r="D11">
        <v>1040</v>
      </c>
      <c r="E11">
        <v>1040</v>
      </c>
      <c r="F11">
        <v>1003</v>
      </c>
      <c r="G11">
        <v>845</v>
      </c>
      <c r="H11">
        <v>6186</v>
      </c>
      <c r="I11">
        <f t="shared" si="0"/>
        <v>7.3207100591715975</v>
      </c>
      <c r="J11" s="2">
        <f t="shared" si="1"/>
        <v>43467.764386574076</v>
      </c>
    </row>
    <row r="12" spans="1:12" x14ac:dyDescent="0.2">
      <c r="A12" t="s">
        <v>26</v>
      </c>
      <c r="B12" t="s">
        <v>27</v>
      </c>
      <c r="C12">
        <v>1677</v>
      </c>
      <c r="D12">
        <v>1613</v>
      </c>
      <c r="E12">
        <v>1613</v>
      </c>
      <c r="F12">
        <v>1622</v>
      </c>
      <c r="G12">
        <v>3108</v>
      </c>
      <c r="H12">
        <v>19127</v>
      </c>
      <c r="I12">
        <f t="shared" si="0"/>
        <v>6.1541184041184041</v>
      </c>
      <c r="J12" s="2">
        <f t="shared" si="1"/>
        <v>43467.897372685184</v>
      </c>
    </row>
    <row r="13" spans="1:12" x14ac:dyDescent="0.2">
      <c r="A13" t="s">
        <v>28</v>
      </c>
      <c r="B13" t="s">
        <v>27</v>
      </c>
      <c r="C13">
        <v>1640</v>
      </c>
      <c r="D13">
        <v>1655</v>
      </c>
      <c r="E13">
        <v>1655</v>
      </c>
      <c r="F13">
        <v>1630</v>
      </c>
      <c r="G13">
        <v>3228</v>
      </c>
      <c r="H13">
        <v>19193</v>
      </c>
      <c r="I13">
        <f t="shared" si="0"/>
        <v>5.9457868649318462</v>
      </c>
      <c r="J13" s="2">
        <f t="shared" si="1"/>
        <v>43467.93509259259</v>
      </c>
    </row>
    <row r="14" spans="1:12" x14ac:dyDescent="0.2">
      <c r="A14" t="s">
        <v>29</v>
      </c>
      <c r="B14" t="s">
        <v>27</v>
      </c>
      <c r="C14">
        <v>1698</v>
      </c>
      <c r="D14">
        <v>1620</v>
      </c>
      <c r="E14">
        <v>1620</v>
      </c>
      <c r="F14">
        <v>1690</v>
      </c>
      <c r="G14">
        <v>3489</v>
      </c>
      <c r="H14">
        <v>20490</v>
      </c>
      <c r="I14">
        <f t="shared" si="0"/>
        <v>5.8727429062768701</v>
      </c>
      <c r="J14" s="2">
        <f t="shared" si="1"/>
        <v>43467.936157407406</v>
      </c>
    </row>
    <row r="15" spans="1:12" x14ac:dyDescent="0.2">
      <c r="A15" t="s">
        <v>30</v>
      </c>
      <c r="B15" t="s">
        <v>27</v>
      </c>
      <c r="C15">
        <v>1641</v>
      </c>
      <c r="D15">
        <v>1692</v>
      </c>
      <c r="E15">
        <v>1692</v>
      </c>
      <c r="F15">
        <v>1700</v>
      </c>
      <c r="G15">
        <v>3647</v>
      </c>
      <c r="H15">
        <v>20307</v>
      </c>
      <c r="I15">
        <f t="shared" si="0"/>
        <v>5.568138195777351</v>
      </c>
      <c r="J15" s="2">
        <f t="shared" si="1"/>
        <v>43467.93712962963</v>
      </c>
    </row>
    <row r="16" spans="1:12" x14ac:dyDescent="0.2">
      <c r="A16" t="s">
        <v>31</v>
      </c>
      <c r="B16" t="s">
        <v>32</v>
      </c>
      <c r="C16">
        <v>1611</v>
      </c>
      <c r="D16">
        <v>1603</v>
      </c>
      <c r="E16">
        <v>1603</v>
      </c>
      <c r="F16">
        <v>1673</v>
      </c>
      <c r="G16">
        <v>3102</v>
      </c>
      <c r="H16">
        <v>6732</v>
      </c>
      <c r="I16">
        <f t="shared" si="0"/>
        <v>2.1702127659574466</v>
      </c>
      <c r="J16" s="2">
        <f t="shared" si="1"/>
        <v>43468.461875000001</v>
      </c>
    </row>
    <row r="17" spans="1:10" x14ac:dyDescent="0.2">
      <c r="A17" t="s">
        <v>33</v>
      </c>
      <c r="B17" t="s">
        <v>34</v>
      </c>
      <c r="C17">
        <v>1678</v>
      </c>
      <c r="D17">
        <v>1693</v>
      </c>
      <c r="E17">
        <v>1693</v>
      </c>
      <c r="F17">
        <v>1622</v>
      </c>
      <c r="G17">
        <v>3187</v>
      </c>
      <c r="H17">
        <v>654</v>
      </c>
      <c r="I17">
        <f t="shared" si="0"/>
        <v>0.20520866018198933</v>
      </c>
      <c r="J17" s="2">
        <f t="shared" si="1"/>
        <v>43468.465219907404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Benjamin Durst</dc:creator>
  <cp:lastModifiedBy>David Benjamin Durst</cp:lastModifiedBy>
  <dcterms:created xsi:type="dcterms:W3CDTF">2019-01-03T16:39:26Z</dcterms:created>
  <dcterms:modified xsi:type="dcterms:W3CDTF">2019-01-03T16:39:26Z</dcterms:modified>
</cp:coreProperties>
</file>