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<sst xmlns="http://schemas.openxmlformats.org/spreadsheetml/2006/main" count="44" uniqueCount="16">
  <si>
    <t xml:space="preserve">hdf5 id</t>
  </si>
  <si>
    <t xml:space="preserve">file id</t>
  </si>
  <si>
    <t xml:space="preserve">round id</t>
  </si>
  <si>
    <t xml:space="preserve">round number</t>
  </si>
  <si>
    <t xml:space="preserve">why</t>
  </si>
  <si>
    <t xml:space="preserve">retake other site</t>
  </si>
  <si>
    <t xml:space="preserve">really good example</t>
  </si>
  <si>
    <t xml:space="preserve">start push, then save - majority push</t>
  </si>
  <si>
    <t xml:space="preserve">just bad filter</t>
  </si>
  <si>
    <t xml:space="preserve">get stuck, no viable match</t>
  </si>
  <si>
    <t xml:space="preserve">Count - hdf5 id</t>
  </si>
  <si>
    <t xml:space="preserve">Pct Of Rounds</t>
  </si>
  <si>
    <t xml:space="preserve">Total Result</t>
  </si>
  <si>
    <t xml:space="preserve">total post filtered rounds</t>
  </si>
  <si>
    <t xml:space="preserve">total rounds</t>
  </si>
  <si>
    <t xml:space="preserve">small human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</si>
</sst>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" createdVersion="3">
  <cacheSource type="worksheet">
    <worksheetSource ref="A1:E28" sheet="Sheet1"/>
  </cacheSource>
  <cacheFields count="5">
    <cacheField name="hdf5 id" numFmtId="0">
      <sharedItems containsSemiMixedTypes="0" containsString="0" containsNumber="1" containsInteger="1" minValue="0" maxValue="0" count="1">
        <n v="0"/>
      </sharedItems>
    </cacheField>
    <cacheField name="file id" numFmtId="0">
      <sharedItems containsSemiMixedTypes="0" containsString="0" containsNumber="1" containsInteger="1" minValue="28" maxValue="28" count="1">
        <n v="28"/>
      </sharedItems>
    </cacheField>
    <cacheField name="round id" numFmtId="0">
      <sharedItems containsSemiMixedTypes="0" containsString="0" containsNumber="1" containsInteger="1" minValue="62" maxValue="596" count="27">
        <n v="62"/>
        <n v="107"/>
        <n v="108"/>
        <n v="190"/>
        <n v="281"/>
        <n v="284"/>
        <n v="285"/>
        <n v="299"/>
        <n v="312"/>
        <n v="335"/>
        <n v="337"/>
        <n v="340"/>
        <n v="345"/>
        <n v="358"/>
        <n v="387"/>
        <n v="393"/>
        <n v="395"/>
        <n v="410"/>
        <n v="413"/>
        <n v="418"/>
        <n v="432"/>
        <n v="461"/>
        <n v="479"/>
        <n v="491"/>
        <n v="496"/>
        <n v="560"/>
        <n v="596"/>
      </sharedItems>
    </cacheField>
    <cacheField name="round number" numFmtId="0">
      <sharedItems containsSemiMixedTypes="0" containsString="0" containsNumber="1" containsInteger="1" minValue="2" maxValue="37" count="15">
        <n v="2"/>
        <n v="3"/>
        <n v="4"/>
        <n v="5"/>
        <n v="6"/>
        <n v="7"/>
        <n v="8"/>
        <n v="12"/>
        <n v="13"/>
        <n v="15"/>
        <n v="17"/>
        <n v="23"/>
        <n v="25"/>
        <n v="26"/>
        <n v="37"/>
      </sharedItems>
    </cacheField>
    <cacheField name="why" numFmtId="0">
      <sharedItems count="4">
        <s v="get stuck, no viable match"/>
        <s v="just bad filter"/>
        <s v="retake other site"/>
        <s v="start push, then save - majority pus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14"/>
    <x v="2"/>
  </r>
  <r>
    <x v="0"/>
    <x v="0"/>
    <x v="1"/>
    <x v="5"/>
    <x v="3"/>
  </r>
  <r>
    <x v="0"/>
    <x v="0"/>
    <x v="2"/>
    <x v="6"/>
    <x v="1"/>
  </r>
  <r>
    <x v="0"/>
    <x v="0"/>
    <x v="3"/>
    <x v="4"/>
    <x v="1"/>
  </r>
  <r>
    <x v="0"/>
    <x v="0"/>
    <x v="4"/>
    <x v="9"/>
    <x v="3"/>
  </r>
  <r>
    <x v="0"/>
    <x v="0"/>
    <x v="5"/>
    <x v="0"/>
    <x v="3"/>
  </r>
  <r>
    <x v="0"/>
    <x v="0"/>
    <x v="6"/>
    <x v="1"/>
    <x v="3"/>
  </r>
  <r>
    <x v="0"/>
    <x v="0"/>
    <x v="7"/>
    <x v="10"/>
    <x v="3"/>
  </r>
  <r>
    <x v="0"/>
    <x v="0"/>
    <x v="8"/>
    <x v="2"/>
    <x v="0"/>
  </r>
  <r>
    <x v="0"/>
    <x v="0"/>
    <x v="9"/>
    <x v="0"/>
    <x v="0"/>
  </r>
  <r>
    <x v="0"/>
    <x v="0"/>
    <x v="10"/>
    <x v="2"/>
    <x v="0"/>
  </r>
  <r>
    <x v="0"/>
    <x v="0"/>
    <x v="11"/>
    <x v="5"/>
    <x v="3"/>
  </r>
  <r>
    <x v="0"/>
    <x v="0"/>
    <x v="12"/>
    <x v="7"/>
    <x v="3"/>
  </r>
  <r>
    <x v="0"/>
    <x v="0"/>
    <x v="13"/>
    <x v="12"/>
    <x v="3"/>
  </r>
  <r>
    <x v="0"/>
    <x v="0"/>
    <x v="14"/>
    <x v="12"/>
    <x v="0"/>
  </r>
  <r>
    <x v="0"/>
    <x v="0"/>
    <x v="15"/>
    <x v="4"/>
    <x v="0"/>
  </r>
  <r>
    <x v="0"/>
    <x v="0"/>
    <x v="16"/>
    <x v="6"/>
    <x v="0"/>
  </r>
  <r>
    <x v="0"/>
    <x v="0"/>
    <x v="17"/>
    <x v="11"/>
    <x v="0"/>
  </r>
  <r>
    <x v="0"/>
    <x v="0"/>
    <x v="18"/>
    <x v="13"/>
    <x v="3"/>
  </r>
  <r>
    <x v="0"/>
    <x v="0"/>
    <x v="19"/>
    <x v="1"/>
    <x v="3"/>
  </r>
  <r>
    <x v="0"/>
    <x v="0"/>
    <x v="20"/>
    <x v="10"/>
    <x v="0"/>
  </r>
  <r>
    <x v="0"/>
    <x v="0"/>
    <x v="21"/>
    <x v="3"/>
    <x v="3"/>
  </r>
  <r>
    <x v="0"/>
    <x v="0"/>
    <x v="22"/>
    <x v="11"/>
    <x v="3"/>
  </r>
  <r>
    <x v="0"/>
    <x v="0"/>
    <x v="23"/>
    <x v="4"/>
    <x v="1"/>
  </r>
  <r>
    <x v="0"/>
    <x v="0"/>
    <x v="24"/>
    <x v="7"/>
    <x v="3"/>
  </r>
  <r>
    <x v="0"/>
    <x v="0"/>
    <x v="25"/>
    <x v="6"/>
    <x v="3"/>
  </r>
  <r>
    <x v="0"/>
    <x v="0"/>
    <x v="26"/>
    <x v="8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5">
    <pivotField dataField="1" compact="0" showAll="0" outline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</pivotFields>
  <rowFields count="1">
    <field x="4"/>
  </rowFields>
  <dataFields count="1">
    <dataField name="Count - hdf5 id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4" activeCellId="0" sqref="O7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0</v>
      </c>
      <c r="B2" s="1" t="n">
        <v>28</v>
      </c>
      <c r="C2" s="1" t="n">
        <v>62</v>
      </c>
      <c r="D2" s="1" t="n">
        <v>37</v>
      </c>
      <c r="E2" s="1" t="s">
        <v>5</v>
      </c>
      <c r="L2" s="1" t="n">
        <v>0</v>
      </c>
      <c r="M2" s="1" t="n">
        <v>28</v>
      </c>
      <c r="N2" s="1" t="n">
        <v>355</v>
      </c>
      <c r="O2" s="1" t="n">
        <v>22</v>
      </c>
      <c r="P2" s="1" t="s">
        <v>6</v>
      </c>
    </row>
    <row r="3" customFormat="false" ht="12.8" hidden="false" customHeight="false" outlineLevel="0" collapsed="false">
      <c r="A3" s="1" t="n">
        <v>0</v>
      </c>
      <c r="B3" s="1" t="n">
        <v>28</v>
      </c>
      <c r="C3" s="1" t="n">
        <v>107</v>
      </c>
      <c r="D3" s="1" t="n">
        <v>7</v>
      </c>
      <c r="E3" s="1" t="s">
        <v>7</v>
      </c>
    </row>
    <row r="4" customFormat="false" ht="12.8" hidden="false" customHeight="false" outlineLevel="0" collapsed="false">
      <c r="A4" s="1" t="n">
        <v>0</v>
      </c>
      <c r="B4" s="1" t="n">
        <v>28</v>
      </c>
      <c r="C4" s="1" t="n">
        <v>108</v>
      </c>
      <c r="D4" s="1" t="n">
        <v>8</v>
      </c>
      <c r="E4" s="1" t="s">
        <v>8</v>
      </c>
    </row>
    <row r="5" customFormat="false" ht="12.8" hidden="false" customHeight="false" outlineLevel="0" collapsed="false">
      <c r="A5" s="1" t="n">
        <v>0</v>
      </c>
      <c r="B5" s="1" t="n">
        <v>28</v>
      </c>
      <c r="C5" s="1" t="n">
        <v>190</v>
      </c>
      <c r="D5" s="1" t="n">
        <v>6</v>
      </c>
      <c r="E5" s="1" t="s">
        <v>8</v>
      </c>
    </row>
    <row r="6" customFormat="false" ht="12.8" hidden="false" customHeight="false" outlineLevel="0" collapsed="false">
      <c r="A6" s="1" t="n">
        <v>0</v>
      </c>
      <c r="B6" s="1" t="n">
        <v>28</v>
      </c>
      <c r="C6" s="1" t="n">
        <v>281</v>
      </c>
      <c r="D6" s="1" t="n">
        <v>15</v>
      </c>
      <c r="E6" s="1" t="s">
        <v>7</v>
      </c>
    </row>
    <row r="7" customFormat="false" ht="12.8" hidden="false" customHeight="false" outlineLevel="0" collapsed="false">
      <c r="A7" s="1" t="n">
        <v>0</v>
      </c>
      <c r="B7" s="1" t="n">
        <v>28</v>
      </c>
      <c r="C7" s="1" t="n">
        <v>284</v>
      </c>
      <c r="D7" s="1" t="n">
        <v>2</v>
      </c>
      <c r="E7" s="1" t="s">
        <v>7</v>
      </c>
    </row>
    <row r="8" customFormat="false" ht="12.8" hidden="false" customHeight="false" outlineLevel="0" collapsed="false">
      <c r="A8" s="1" t="n">
        <v>0</v>
      </c>
      <c r="B8" s="1" t="n">
        <v>28</v>
      </c>
      <c r="C8" s="1" t="n">
        <v>285</v>
      </c>
      <c r="D8" s="1" t="n">
        <v>3</v>
      </c>
      <c r="E8" s="1" t="s">
        <v>7</v>
      </c>
    </row>
    <row r="9" customFormat="false" ht="12.8" hidden="false" customHeight="false" outlineLevel="0" collapsed="false">
      <c r="A9" s="1" t="n">
        <v>0</v>
      </c>
      <c r="B9" s="1" t="n">
        <v>28</v>
      </c>
      <c r="C9" s="1" t="n">
        <v>299</v>
      </c>
      <c r="D9" s="1" t="n">
        <v>17</v>
      </c>
      <c r="E9" s="1" t="s">
        <v>7</v>
      </c>
    </row>
    <row r="10" customFormat="false" ht="12.8" hidden="false" customHeight="false" outlineLevel="0" collapsed="false">
      <c r="A10" s="1" t="n">
        <v>0</v>
      </c>
      <c r="B10" s="1" t="n">
        <v>28</v>
      </c>
      <c r="C10" s="1" t="n">
        <v>312</v>
      </c>
      <c r="D10" s="1" t="n">
        <v>4</v>
      </c>
      <c r="E10" s="1" t="s">
        <v>9</v>
      </c>
    </row>
    <row r="11" customFormat="false" ht="12.8" hidden="false" customHeight="false" outlineLevel="0" collapsed="false">
      <c r="A11" s="1" t="n">
        <v>0</v>
      </c>
      <c r="B11" s="1" t="n">
        <v>28</v>
      </c>
      <c r="C11" s="1" t="n">
        <v>335</v>
      </c>
      <c r="D11" s="1" t="n">
        <v>2</v>
      </c>
      <c r="E11" s="1" t="s">
        <v>9</v>
      </c>
    </row>
    <row r="12" customFormat="false" ht="12.8" hidden="false" customHeight="false" outlineLevel="0" collapsed="false">
      <c r="A12" s="1" t="n">
        <v>0</v>
      </c>
      <c r="B12" s="1" t="n">
        <v>28</v>
      </c>
      <c r="C12" s="1" t="n">
        <v>337</v>
      </c>
      <c r="D12" s="1" t="n">
        <v>4</v>
      </c>
      <c r="E12" s="1" t="s">
        <v>9</v>
      </c>
    </row>
    <row r="13" customFormat="false" ht="12.8" hidden="false" customHeight="false" outlineLevel="0" collapsed="false">
      <c r="A13" s="1" t="n">
        <v>0</v>
      </c>
      <c r="B13" s="1" t="n">
        <v>28</v>
      </c>
      <c r="C13" s="1" t="n">
        <v>340</v>
      </c>
      <c r="D13" s="1" t="n">
        <v>7</v>
      </c>
      <c r="E13" s="1" t="s">
        <v>7</v>
      </c>
    </row>
    <row r="14" customFormat="false" ht="12.8" hidden="false" customHeight="false" outlineLevel="0" collapsed="false">
      <c r="A14" s="1" t="n">
        <v>0</v>
      </c>
      <c r="B14" s="1" t="n">
        <v>28</v>
      </c>
      <c r="C14" s="1" t="n">
        <v>345</v>
      </c>
      <c r="D14" s="1" t="n">
        <v>12</v>
      </c>
      <c r="E14" s="1" t="s">
        <v>7</v>
      </c>
    </row>
    <row r="15" customFormat="false" ht="12.8" hidden="false" customHeight="false" outlineLevel="0" collapsed="false">
      <c r="A15" s="1" t="n">
        <v>0</v>
      </c>
      <c r="B15" s="1" t="n">
        <v>28</v>
      </c>
      <c r="C15" s="1" t="n">
        <v>358</v>
      </c>
      <c r="D15" s="1" t="n">
        <v>25</v>
      </c>
      <c r="E15" s="1" t="s">
        <v>7</v>
      </c>
    </row>
    <row r="16" customFormat="false" ht="12.8" hidden="false" customHeight="false" outlineLevel="0" collapsed="false">
      <c r="A16" s="1" t="n">
        <v>0</v>
      </c>
      <c r="B16" s="1" t="n">
        <v>28</v>
      </c>
      <c r="C16" s="1" t="n">
        <v>387</v>
      </c>
      <c r="D16" s="1" t="n">
        <v>25</v>
      </c>
      <c r="E16" s="1" t="s">
        <v>9</v>
      </c>
    </row>
    <row r="17" customFormat="false" ht="12.8" hidden="false" customHeight="false" outlineLevel="0" collapsed="false">
      <c r="A17" s="1" t="n">
        <v>0</v>
      </c>
      <c r="B17" s="1" t="n">
        <v>28</v>
      </c>
      <c r="C17" s="1" t="n">
        <v>393</v>
      </c>
      <c r="D17" s="1" t="n">
        <v>6</v>
      </c>
      <c r="E17" s="1" t="s">
        <v>9</v>
      </c>
    </row>
    <row r="18" customFormat="false" ht="12.8" hidden="false" customHeight="false" outlineLevel="0" collapsed="false">
      <c r="A18" s="1" t="n">
        <v>0</v>
      </c>
      <c r="B18" s="1" t="n">
        <v>28</v>
      </c>
      <c r="C18" s="1" t="n">
        <v>395</v>
      </c>
      <c r="D18" s="1" t="n">
        <v>8</v>
      </c>
      <c r="E18" s="1" t="s">
        <v>9</v>
      </c>
    </row>
    <row r="19" customFormat="false" ht="12.8" hidden="false" customHeight="false" outlineLevel="0" collapsed="false">
      <c r="A19" s="1" t="n">
        <v>0</v>
      </c>
      <c r="B19" s="1" t="n">
        <v>28</v>
      </c>
      <c r="C19" s="1" t="n">
        <v>410</v>
      </c>
      <c r="D19" s="1" t="n">
        <v>23</v>
      </c>
      <c r="E19" s="1" t="s">
        <v>9</v>
      </c>
    </row>
    <row r="20" customFormat="false" ht="12.8" hidden="false" customHeight="false" outlineLevel="0" collapsed="false">
      <c r="A20" s="1" t="n">
        <v>0</v>
      </c>
      <c r="B20" s="1" t="n">
        <v>28</v>
      </c>
      <c r="C20" s="1" t="n">
        <v>413</v>
      </c>
      <c r="D20" s="1" t="n">
        <v>26</v>
      </c>
      <c r="E20" s="1" t="s">
        <v>7</v>
      </c>
    </row>
    <row r="21" customFormat="false" ht="12.8" hidden="false" customHeight="false" outlineLevel="0" collapsed="false">
      <c r="A21" s="1" t="n">
        <v>0</v>
      </c>
      <c r="B21" s="1" t="n">
        <v>28</v>
      </c>
      <c r="C21" s="1" t="n">
        <v>418</v>
      </c>
      <c r="D21" s="1" t="n">
        <v>3</v>
      </c>
      <c r="E21" s="1" t="s">
        <v>7</v>
      </c>
    </row>
    <row r="22" customFormat="false" ht="12.8" hidden="false" customHeight="false" outlineLevel="0" collapsed="false">
      <c r="A22" s="1" t="n">
        <v>0</v>
      </c>
      <c r="B22" s="1" t="n">
        <v>28</v>
      </c>
      <c r="C22" s="1" t="n">
        <v>432</v>
      </c>
      <c r="D22" s="1" t="n">
        <v>17</v>
      </c>
      <c r="E22" s="1" t="s">
        <v>9</v>
      </c>
    </row>
    <row r="23" customFormat="false" ht="12.8" hidden="false" customHeight="false" outlineLevel="0" collapsed="false">
      <c r="A23" s="1" t="n">
        <v>0</v>
      </c>
      <c r="B23" s="1" t="n">
        <v>28</v>
      </c>
      <c r="C23" s="1" t="n">
        <v>461</v>
      </c>
      <c r="D23" s="1" t="n">
        <v>5</v>
      </c>
      <c r="E23" s="1" t="s">
        <v>7</v>
      </c>
    </row>
    <row r="24" customFormat="false" ht="12.8" hidden="false" customHeight="false" outlineLevel="0" collapsed="false">
      <c r="A24" s="1" t="n">
        <v>0</v>
      </c>
      <c r="B24" s="1" t="n">
        <v>28</v>
      </c>
      <c r="C24" s="1" t="n">
        <v>479</v>
      </c>
      <c r="D24" s="1" t="n">
        <v>23</v>
      </c>
      <c r="E24" s="1" t="s">
        <v>7</v>
      </c>
    </row>
    <row r="25" customFormat="false" ht="12.8" hidden="false" customHeight="false" outlineLevel="0" collapsed="false">
      <c r="A25" s="1" t="n">
        <v>0</v>
      </c>
      <c r="B25" s="1" t="n">
        <v>28</v>
      </c>
      <c r="C25" s="1" t="n">
        <v>491</v>
      </c>
      <c r="D25" s="1" t="n">
        <v>6</v>
      </c>
      <c r="E25" s="1" t="s">
        <v>8</v>
      </c>
    </row>
    <row r="26" customFormat="false" ht="12.8" hidden="false" customHeight="false" outlineLevel="0" collapsed="false">
      <c r="A26" s="1" t="n">
        <v>0</v>
      </c>
      <c r="B26" s="1" t="n">
        <v>28</v>
      </c>
      <c r="C26" s="1" t="n">
        <v>496</v>
      </c>
      <c r="D26" s="1" t="n">
        <v>12</v>
      </c>
      <c r="E26" s="1" t="s">
        <v>7</v>
      </c>
    </row>
    <row r="27" customFormat="false" ht="12.8" hidden="false" customHeight="false" outlineLevel="0" collapsed="false">
      <c r="A27" s="1" t="n">
        <v>0</v>
      </c>
      <c r="B27" s="1" t="n">
        <v>28</v>
      </c>
      <c r="C27" s="1" t="n">
        <v>560</v>
      </c>
      <c r="D27" s="1" t="n">
        <v>8</v>
      </c>
      <c r="E27" s="1" t="s">
        <v>7</v>
      </c>
    </row>
    <row r="28" customFormat="false" ht="12.8" hidden="false" customHeight="false" outlineLevel="0" collapsed="false">
      <c r="A28" s="1" t="n">
        <v>0</v>
      </c>
      <c r="B28" s="1" t="n">
        <v>28</v>
      </c>
      <c r="C28" s="1" t="n">
        <v>596</v>
      </c>
      <c r="D28" s="1" t="n">
        <v>13</v>
      </c>
      <c r="E28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6.83"/>
    <col collapsed="false" customWidth="true" hidden="false" outlineLevel="0" max="2" min="2" style="1" width="16.81"/>
  </cols>
  <sheetData>
    <row r="1" customFormat="false" ht="12.8" hidden="false" customHeight="false" outlineLevel="0" collapsed="false">
      <c r="A1" s="2" t="s">
        <v>4</v>
      </c>
      <c r="B1" s="3" t="s">
        <v>10</v>
      </c>
      <c r="C1" s="1" t="s">
        <v>11</v>
      </c>
    </row>
    <row r="2" customFormat="false" ht="12.8" hidden="false" customHeight="false" outlineLevel="0" collapsed="false">
      <c r="A2" s="4" t="s">
        <v>9</v>
      </c>
      <c r="B2" s="5" t="n">
        <v>8</v>
      </c>
      <c r="C2" s="1" t="n">
        <f aca="false">ROUND(B2/186, 3)</f>
        <v>0.043</v>
      </c>
    </row>
    <row r="3" customFormat="false" ht="12.8" hidden="false" customHeight="false" outlineLevel="0" collapsed="false">
      <c r="A3" s="6" t="s">
        <v>8</v>
      </c>
      <c r="B3" s="7" t="n">
        <v>3</v>
      </c>
      <c r="C3" s="1" t="n">
        <f aca="false">ROUND(B3/186, 3)</f>
        <v>0.016</v>
      </c>
    </row>
    <row r="4" customFormat="false" ht="12.8" hidden="false" customHeight="false" outlineLevel="0" collapsed="false">
      <c r="A4" s="6" t="s">
        <v>5</v>
      </c>
      <c r="B4" s="7" t="n">
        <v>1</v>
      </c>
      <c r="C4" s="1" t="n">
        <f aca="false">ROUND(B4/186, 3)</f>
        <v>0.005</v>
      </c>
    </row>
    <row r="5" customFormat="false" ht="12.8" hidden="false" customHeight="false" outlineLevel="0" collapsed="false">
      <c r="A5" s="6" t="s">
        <v>7</v>
      </c>
      <c r="B5" s="8" t="n">
        <v>15</v>
      </c>
      <c r="C5" s="1" t="n">
        <f aca="false">ROUND(B5/186, 3)</f>
        <v>0.081</v>
      </c>
    </row>
    <row r="6" customFormat="false" ht="12.8" hidden="false" customHeight="false" outlineLevel="0" collapsed="false">
      <c r="A6" s="9" t="s">
        <v>12</v>
      </c>
      <c r="B6" s="10" t="n">
        <v>27</v>
      </c>
    </row>
    <row r="8" customFormat="false" ht="12.8" hidden="false" customHeight="false" outlineLevel="0" collapsed="false">
      <c r="A8" s="1" t="s">
        <v>13</v>
      </c>
      <c r="B8" s="1" t="n">
        <v>186</v>
      </c>
    </row>
    <row r="9" customFormat="false" ht="12.8" hidden="false" customHeight="false" outlineLevel="0" collapsed="false">
      <c r="A9" s="1" t="s">
        <v>14</v>
      </c>
      <c r="B9" s="1" t="n">
        <v>324</v>
      </c>
    </row>
    <row r="16" customFormat="false" ht="12.8" hidden="false" customHeight="false" outlineLevel="0" collapsed="false">
      <c r="A16" s="1" t="s">
        <v>15</v>
      </c>
      <c r="B16" s="1" t="n">
        <v>288</v>
      </c>
      <c r="C16" s="1" t="n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2023-07-19T11:11:38Z</dcterms:created>
  <dc:creator/>
  <dc:description/>
  <dc:language>en-US</dc:language>
  <cp:lastModifiedBy/>
  <dcterms:modified xsi:type="dcterms:W3CDTF">2023-07-26T23:49:40Z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