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st/dev/W17-8/haskellAetherling/Aetherling/theory/"/>
    </mc:Choice>
  </mc:AlternateContent>
  <xr:revisionPtr revIDLastSave="0" documentId="13_ncr:1_{0AC3A177-A9A8-1641-8C8F-7F9F86F98662}" xr6:coauthVersionLast="43" xr6:coauthVersionMax="43" xr10:uidLastSave="{00000000-0000-0000-0000-000000000000}"/>
  <bookViews>
    <workbookView xWindow="2780" yWindow="1560" windowWidth="28040" windowHeight="17440" activeTab="5" xr2:uid="{E93F7049-67BD-7A43-B972-97B9862B88DD}"/>
  </bookViews>
  <sheets>
    <sheet name="no=2,ni=3,s=3" sheetId="3" r:id="rId1"/>
    <sheet name="no=2,ni=3,s=2" sheetId="1" r:id="rId2"/>
    <sheet name="no=2,ni=2,s=2" sheetId="4" r:id="rId3"/>
    <sheet name="no=2,ni=3,s=3 nested up down" sheetId="6" r:id="rId4"/>
    <sheet name="no=2,ni=3,s=2 nested up down" sheetId="7" r:id="rId5"/>
    <sheet name="no=2,ni=2,s=2 nested up down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B5" i="8"/>
  <c r="D2" i="8"/>
  <c r="B4" i="8"/>
  <c r="B3" i="8"/>
  <c r="C2" i="8"/>
  <c r="B5" i="7"/>
  <c r="E2" i="7"/>
  <c r="E2" i="6"/>
  <c r="B5" i="6"/>
  <c r="D2" i="7"/>
  <c r="B4" i="7"/>
  <c r="C2" i="7"/>
  <c r="B3" i="7"/>
  <c r="D2" i="6"/>
  <c r="C2" i="6"/>
  <c r="B4" i="6"/>
  <c r="B3" i="6"/>
  <c r="B5" i="4"/>
  <c r="B4" i="4"/>
  <c r="B3" i="4"/>
  <c r="E2" i="4"/>
  <c r="D2" i="4"/>
  <c r="C2" i="4"/>
  <c r="B5" i="3"/>
  <c r="B4" i="3"/>
  <c r="B3" i="3"/>
  <c r="E2" i="3"/>
  <c r="D2" i="3"/>
  <c r="C2" i="3"/>
  <c r="B5" i="1"/>
  <c r="E2" i="1"/>
  <c r="D2" i="1"/>
  <c r="C2" i="1"/>
  <c r="B3" i="1"/>
  <c r="B4" i="1"/>
</calcChain>
</file>

<file path=xl/sharedStrings.xml><?xml version="1.0" encoding="utf-8"?>
<sst xmlns="http://schemas.openxmlformats.org/spreadsheetml/2006/main" count="84" uniqueCount="45">
  <si>
    <t>Producer</t>
  </si>
  <si>
    <t>Consumer</t>
  </si>
  <si>
    <t>Outer N</t>
  </si>
  <si>
    <t>Inner N</t>
  </si>
  <si>
    <t>x</t>
  </si>
  <si>
    <t>Slowdown Factor</t>
  </si>
  <si>
    <t>Down_1d_t 2 0 (SSeq 3 Int) &gt;&gt;&gt; Up_1d_t 2 0 (SSeq 3 Int)</t>
  </si>
  <si>
    <t>Up_1d_t 2 0 (SSeq 3 Int) &gt;&gt;&gt; Down_1d_t 2 0 (SSeq 3 Int)</t>
  </si>
  <si>
    <t>Map_t 2 0 (Map_s 3 Abs) &gt;&gt;&gt; Map_t 2 0 (Map_s 3 Abs)</t>
  </si>
  <si>
    <t>Map_t 2 0 (Map_s 3 Abs) &gt;&gt;&gt; Down_1d_t 2 0 (SSeq 3 Int)</t>
  </si>
  <si>
    <t>Up_1d_s 2 (TSeq 3 0 Int) &gt;&gt;&gt; Down_1d_s 2 (TSeq 3 0 Int)</t>
  </si>
  <si>
    <t>Down_1d_s 2 (TSeq 3 0 Int) &gt;&gt;&gt; Up_1d_s 2 (TSeq 3 0 Int)</t>
  </si>
  <si>
    <t>Down_1d_s 2 (TSeq 3 0 Int) &gt;&gt;&gt; Map_s 1 (Map_t 3 0 Abs)</t>
  </si>
  <si>
    <t>Up_1d_s 2 (TSeq 3 0 Int) &gt;&gt;&gt; Map_s 2 (Map_t 3 0 Abs)</t>
  </si>
  <si>
    <t>Map_s 1 (Map_t 3 0 Abs) &gt;&gt;&gt; Up_1d_s 2 (TSeq 3 0 Int)</t>
  </si>
  <si>
    <t>Map_s 2 (Map_t 3 0 Abs) &gt;&gt;&gt; Down_1d_s 2 (TSeq 3 0 Int)</t>
  </si>
  <si>
    <t>Map_s 2 (Map_t 3 0 Abs) &gt;&gt;&gt; Map_s 2 (Map_t 3 0 Abs)</t>
  </si>
  <si>
    <t>Map_t 1 1 (Map_s 3 Abs) &gt;&gt;&gt; Up_1d_t 2 0 (SSeq 3 Int)</t>
  </si>
  <si>
    <t>Down_1d_t 2 0 (SSeq 3 Int) &gt;&gt;&gt; Map_t 1 1 (Map_s 3 Abs)</t>
  </si>
  <si>
    <t>Up_1d_t 2 0 (SSeq 3 Int) &gt;&gt;&gt; Map_t 2 0 (Map_s 3 Abs)</t>
  </si>
  <si>
    <t>Down_1d_s 2 (TSeq 2 0 Int) &gt;&gt;&gt; Up_1d_s 2 (TSeq 2 0 Int)</t>
  </si>
  <si>
    <t>Map_s 2 (Map_t 2 0 Abs) &gt;&gt;&gt; Down_1d_s 2 (TSeq 2 0 Int)</t>
  </si>
  <si>
    <t>Map_s 2 (Map_t 2 0 Abs) &gt;&gt;&gt; Map_s 2 (Map_t 2 0 Abs)</t>
  </si>
  <si>
    <t>Down_1d_s 2 (TSeq 2 0 Int) &gt;&gt;&gt; Map_s 1 (Map_t 2 0 Abs)</t>
  </si>
  <si>
    <t>Up_1d_s 2 (TSeq 2 0 Int) &gt;&gt;&gt; Map_s 2 (Map_t 2 0 Abs)</t>
  </si>
  <si>
    <t>Up_1d_s 2 (TSeq 2 0 Int) &gt;&gt;&gt; Down_1d_s 2 (TSeq 2 0 Int)</t>
  </si>
  <si>
    <t>Map_s 2 (Up_1d_t 3 0 Int) &gt;&gt;&gt; Map_s 2 (Map_t 3 0 Abs)</t>
  </si>
  <si>
    <t>Map_s 2 (Down_1d_t 3 0 Int) &gt;&gt;&gt; Map_s 2 (Up_1d_t 3 0 Int)</t>
  </si>
  <si>
    <t>Map_s 2 (Up_1d_t 3 0 Int) &gt;&gt;&gt; Map_s 2 (Down_1d_t 3 0 Int)</t>
  </si>
  <si>
    <t>Map_s 2 (Map_t 3 0 Abs) &gt;&gt;&gt; Map_s 2 (Down_1d_t 3 0 Int)</t>
  </si>
  <si>
    <t>Map_t 2 0 (Map_s 3 Abs) &gt;&gt;&gt; Map_t 2 0 (Down_1d_s 3 Int)</t>
  </si>
  <si>
    <t>Map_t 2 0 (Down_1d_s 3 Int) &gt;&gt;&gt; Map_t 2 0 (Up_1d_s 3 Int)</t>
  </si>
  <si>
    <t>Map_t 2 0 (Up_1d_s 3 Int) &gt;&gt;&gt; Map_t 2 0 (Down_1d_s 3 Int)</t>
  </si>
  <si>
    <t>Map_t 2 0 (Up_1d_s 3 Int) &gt;&gt;&gt; Map_t 2 0 (Map_s 3 Abs)</t>
  </si>
  <si>
    <t>Map_s 2 (Down_1d_t 3 0 Int) &gt;&gt;&gt; Map_s 2 (Map_t 1 2 Abs)</t>
  </si>
  <si>
    <t>Map_s 1 (Map_t 1 2 Abs) &gt;&gt;&gt; Map_s 2 (Up_1d_t 3 0 Int)</t>
  </si>
  <si>
    <t>Map_t 2 0 (Down_1d_s 3 Int) &gt;&gt;&gt; Map_t 2 0 (Map_s 1 Abs)</t>
  </si>
  <si>
    <t>Map_t 2 0 (Map_s 1 Abs) &gt;&gt;&gt; Map_t 2 0 (Up_1d_s 3 Int)</t>
  </si>
  <si>
    <t>Map_s 1 (Map_t 2 0 Abs) &gt;&gt;&gt; Up_1d_s 2 (TSeq 2 0 Int)</t>
  </si>
  <si>
    <t>Map_t 2 0 (Up_1d_s 2 Int) &gt;&gt;&gt; Map_s 2 (Map_t 2 0 Abs)</t>
  </si>
  <si>
    <t>Map_t 2 0 (Down_1d_s 2 Int) &gt;&gt;&gt; Map_t 2 0 (Up_1d_s 2 Int)</t>
  </si>
  <si>
    <t>Map_t 2 0 (Up_1d_s 2 Int) &gt;&gt;&gt; Map_t 2 0 (Down_1d_s 2 Int)</t>
  </si>
  <si>
    <t>Map_t 2 0 (Down_1d_s 2 Int) &gt;&gt;&gt; Map_t 2 0 (Map_s 1 Abs)</t>
  </si>
  <si>
    <t>Map_t 2 0 (Map_s 1 Abs) &gt;&gt;&gt; Map_t 2 0 (Up_1d_s 2 Int)</t>
  </si>
  <si>
    <t>Map_t 2 0 (Map_s 2 Abs) &gt;&gt;&gt; Map_t 2 0 (Down_1d_s 2 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</si>
</sst>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FA68-DBE1-CA47-92F3-10DF2DE4F2AB}">
  <dimension ref="A1:I5"/>
  <sheetViews>
    <sheetView workbookViewId="0">
      <selection activeCell="D9" sqref="D9"/>
    </sheetView>
  </sheetViews>
  <sheetFormatPr baseColWidth="10" defaultRowHeight="16" x14ac:dyDescent="0.2"/>
  <cols>
    <col min="1" max="1" width="9.33203125" bestFit="1" customWidth="1"/>
    <col min="2" max="2" width="19.5" bestFit="1" customWidth="1"/>
    <col min="3" max="3" width="48.6640625" bestFit="1" customWidth="1"/>
    <col min="4" max="4" width="49.332031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9" t="str">
        <f>_xlfn.CONCAT("Up_1d ", $G$4, " (Seq ", $H$4," Int)")</f>
        <v>Up_1d 2 (Seq 3 Int)</v>
      </c>
      <c r="D2" s="9" t="str">
        <f>_xlfn.CONCAT("Down_1d ", $G$4, " (Seq ", $H$4," Int)")</f>
        <v>Down_1d 2 (Seq 3 Int)</v>
      </c>
      <c r="E2" s="9" t="str">
        <f>_xlfn.CONCAT("Map ? (Map ", $H$4, " Abs)", " - Note ? to allow to be producer or consumer")</f>
        <v>Map ? (Map 3 Abs) - Note ? to allow to be producer or consumer</v>
      </c>
    </row>
    <row r="3" spans="1:9" ht="16" customHeight="1" x14ac:dyDescent="0.2">
      <c r="A3" s="7" t="s">
        <v>1</v>
      </c>
      <c r="B3" s="10" t="str">
        <f>_xlfn.CONCAT("Up_1d ", $G$4, " (Seq ", $H$4," Int)")</f>
        <v>Up_1d 2 (Seq 3 Int)</v>
      </c>
      <c r="C3" s="3" t="s">
        <v>4</v>
      </c>
      <c r="D3" s="3" t="s">
        <v>11</v>
      </c>
      <c r="E3" s="4" t="s">
        <v>14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_xlfn.CONCAT("Down_1d ", $G$4, " (Seq ", $H$4," Int)")</f>
        <v>Down_1d 2 (Seq 3 Int)</v>
      </c>
      <c r="C4" s="3" t="s">
        <v>10</v>
      </c>
      <c r="D4" s="3" t="s">
        <v>4</v>
      </c>
      <c r="E4" s="4" t="s">
        <v>15</v>
      </c>
      <c r="G4">
        <v>2</v>
      </c>
      <c r="H4">
        <v>3</v>
      </c>
      <c r="I4">
        <v>3</v>
      </c>
    </row>
    <row r="5" spans="1:9" x14ac:dyDescent="0.2">
      <c r="A5" s="7"/>
      <c r="B5" s="10" t="str">
        <f>_xlfn.CONCAT("Map ? (Map ", $H$4, " Abs)")</f>
        <v>Map ? (Map 3 Abs)</v>
      </c>
      <c r="C5" s="5" t="s">
        <v>13</v>
      </c>
      <c r="D5" s="5" t="s">
        <v>12</v>
      </c>
      <c r="E5" s="6" t="s">
        <v>16</v>
      </c>
    </row>
  </sheetData>
  <mergeCells count="2">
    <mergeCell ref="C1:E1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F6B7-505B-954E-8868-6B80F552E53F}">
  <dimension ref="A1:I5"/>
  <sheetViews>
    <sheetView workbookViewId="0">
      <selection sqref="A1:E5"/>
    </sheetView>
  </sheetViews>
  <sheetFormatPr baseColWidth="10" defaultRowHeight="16" x14ac:dyDescent="0.2"/>
  <cols>
    <col min="1" max="1" width="9.33203125" bestFit="1" customWidth="1"/>
    <col min="2" max="2" width="19.5" bestFit="1" customWidth="1"/>
    <col min="3" max="3" width="48.6640625" bestFit="1" customWidth="1"/>
    <col min="4" max="4" width="49.332031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9" t="str">
        <f>_xlfn.CONCAT("Up_1d ", $G$4, " (Seq ", $H$4," Int)")</f>
        <v>Up_1d 2 (Seq 3 Int)</v>
      </c>
      <c r="D2" s="9" t="str">
        <f>_xlfn.CONCAT("Down_1d ", $G$4, " (Seq ", $H$4," Int)")</f>
        <v>Down_1d 2 (Seq 3 Int)</v>
      </c>
      <c r="E2" s="9" t="str">
        <f>_xlfn.CONCAT("Map ? (Map ", $H$4, " Abs)", " - Note ? to allow to be producer or consumer")</f>
        <v>Map ? (Map 3 Abs) - Note ? to allow to be producer or consumer</v>
      </c>
    </row>
    <row r="3" spans="1:9" ht="16" customHeight="1" x14ac:dyDescent="0.2">
      <c r="A3" s="7" t="s">
        <v>1</v>
      </c>
      <c r="B3" s="10" t="str">
        <f>_xlfn.CONCAT("Up_1d ", $G$4, " (Seq ", $H$4," Int)")</f>
        <v>Up_1d 2 (Seq 3 Int)</v>
      </c>
      <c r="C3" s="3" t="s">
        <v>4</v>
      </c>
      <c r="D3" s="3" t="s">
        <v>6</v>
      </c>
      <c r="E3" s="4" t="s">
        <v>17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_xlfn.CONCAT("Down_1d ", $G$4, " (Seq ", $H$4," Int)")</f>
        <v>Down_1d 2 (Seq 3 Int)</v>
      </c>
      <c r="C4" s="3" t="s">
        <v>7</v>
      </c>
      <c r="D4" s="3" t="s">
        <v>4</v>
      </c>
      <c r="E4" s="4" t="s">
        <v>9</v>
      </c>
      <c r="G4">
        <v>2</v>
      </c>
      <c r="H4">
        <v>3</v>
      </c>
      <c r="I4">
        <v>2</v>
      </c>
    </row>
    <row r="5" spans="1:9" x14ac:dyDescent="0.2">
      <c r="A5" s="7"/>
      <c r="B5" s="10" t="str">
        <f>_xlfn.CONCAT("Map ? (Map ", $H$4, " Abs)")</f>
        <v>Map ? (Map 3 Abs)</v>
      </c>
      <c r="C5" s="5" t="s">
        <v>19</v>
      </c>
      <c r="D5" s="5" t="s">
        <v>18</v>
      </c>
      <c r="E5" s="6" t="s">
        <v>8</v>
      </c>
    </row>
  </sheetData>
  <mergeCells count="2">
    <mergeCell ref="A3:A5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4EFE-6984-0F4C-B174-7C815329F356}">
  <dimension ref="A1:I5"/>
  <sheetViews>
    <sheetView workbookViewId="0">
      <selection activeCell="E8" sqref="E8"/>
    </sheetView>
  </sheetViews>
  <sheetFormatPr baseColWidth="10" defaultRowHeight="16" x14ac:dyDescent="0.2"/>
  <cols>
    <col min="1" max="1" width="9.33203125" bestFit="1" customWidth="1"/>
    <col min="2" max="2" width="19.5" bestFit="1" customWidth="1"/>
    <col min="3" max="3" width="48.6640625" bestFit="1" customWidth="1"/>
    <col min="4" max="4" width="49.332031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9" t="str">
        <f>_xlfn.CONCAT("Up_1d ", $G$4, " (Seq ", $H$4," Int)")</f>
        <v>Up_1d 2 (Seq 2 Int)</v>
      </c>
      <c r="D2" s="9" t="str">
        <f>_xlfn.CONCAT("Down_1d ", $G$4, " (Seq ", $H$4," Int)")</f>
        <v>Down_1d 2 (Seq 2 Int)</v>
      </c>
      <c r="E2" s="9" t="str">
        <f>_xlfn.CONCAT("Map ? (Map ", $H$4, " Abs)", " - Note ? to allow to be producer or consumer")</f>
        <v>Map ? (Map 2 Abs) - Note ? to allow to be producer or consumer</v>
      </c>
    </row>
    <row r="3" spans="1:9" x14ac:dyDescent="0.2">
      <c r="A3" s="7" t="s">
        <v>1</v>
      </c>
      <c r="B3" s="10" t="str">
        <f>_xlfn.CONCAT("Up_1d ", $G$4, " (Seq ", $H$4," Int)")</f>
        <v>Up_1d 2 (Seq 2 Int)</v>
      </c>
      <c r="C3" s="3" t="s">
        <v>4</v>
      </c>
      <c r="D3" s="3" t="s">
        <v>20</v>
      </c>
      <c r="E3" s="4" t="s">
        <v>38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_xlfn.CONCAT("Down_1d ", $G$4, " (Seq ", $H$4," Int)")</f>
        <v>Down_1d 2 (Seq 2 Int)</v>
      </c>
      <c r="C4" s="3" t="s">
        <v>25</v>
      </c>
      <c r="D4" s="3" t="s">
        <v>4</v>
      </c>
      <c r="E4" s="4" t="s">
        <v>21</v>
      </c>
      <c r="G4">
        <v>2</v>
      </c>
      <c r="H4">
        <v>2</v>
      </c>
      <c r="I4">
        <v>2</v>
      </c>
    </row>
    <row r="5" spans="1:9" x14ac:dyDescent="0.2">
      <c r="A5" s="7"/>
      <c r="B5" s="10" t="str">
        <f>_xlfn.CONCAT("Map ? (Map ", $H$4, " Abs)")</f>
        <v>Map ? (Map 2 Abs)</v>
      </c>
      <c r="C5" s="5" t="s">
        <v>24</v>
      </c>
      <c r="D5" s="5" t="s">
        <v>23</v>
      </c>
      <c r="E5" s="6" t="s">
        <v>22</v>
      </c>
    </row>
  </sheetData>
  <mergeCells count="2">
    <mergeCell ref="C1:E1"/>
    <mergeCell ref="A3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0B2B-A99B-044F-BBC0-F66272F36B2B}">
  <dimension ref="A1:I5"/>
  <sheetViews>
    <sheetView workbookViewId="0">
      <selection activeCell="D3" sqref="D3"/>
    </sheetView>
  </sheetViews>
  <sheetFormatPr baseColWidth="10" defaultRowHeight="16" x14ac:dyDescent="0.2"/>
  <cols>
    <col min="1" max="1" width="9.33203125" bestFit="1" customWidth="1"/>
    <col min="2" max="2" width="20.1640625" bestFit="1" customWidth="1"/>
    <col min="3" max="4" width="51.66406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10" t="str">
        <f>_xlfn.CONCAT("Map ", $G$4, " (Up_1d ", $H$4," Int)")</f>
        <v>Map 2 (Up_1d 3 Int)</v>
      </c>
      <c r="D2" s="10" t="str">
        <f>_xlfn.CONCAT("Map ", $G$4, " (Down_1d ", $H$4," Int)")</f>
        <v>Map 2 (Down_1d 3 Int)</v>
      </c>
      <c r="E2" s="9" t="str">
        <f>_xlfn.CONCAT("Map ", $G$4," (Map ", "?", " Abs)", " - Note ? to allow to be producer or consumer")</f>
        <v>Map 2 (Map ? Abs) - Note ? to allow to be producer or consumer</v>
      </c>
    </row>
    <row r="3" spans="1:9" ht="16" customHeight="1" x14ac:dyDescent="0.2">
      <c r="A3" s="7" t="s">
        <v>1</v>
      </c>
      <c r="B3" s="10" t="str">
        <f>_xlfn.CONCAT("Map ", $G$4, " (Up_1d ", $H$4," Int)")</f>
        <v>Map 2 (Up_1d 3 Int)</v>
      </c>
      <c r="C3" s="3" t="s">
        <v>4</v>
      </c>
      <c r="D3" s="3" t="s">
        <v>27</v>
      </c>
      <c r="E3" s="4" t="s">
        <v>35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_xlfn.CONCAT("Map ", $G$4, " (Down_1d ", $H$4," Int)")</f>
        <v>Map 2 (Down_1d 3 Int)</v>
      </c>
      <c r="C4" s="3" t="s">
        <v>28</v>
      </c>
      <c r="D4" s="3" t="s">
        <v>4</v>
      </c>
      <c r="E4" s="4" t="s">
        <v>29</v>
      </c>
      <c r="G4">
        <v>2</v>
      </c>
      <c r="H4">
        <v>3</v>
      </c>
      <c r="I4">
        <v>3</v>
      </c>
    </row>
    <row r="5" spans="1:9" x14ac:dyDescent="0.2">
      <c r="A5" s="7"/>
      <c r="B5" s="10" t="str">
        <f>_xlfn.CONCAT("Map ", $G$4," (Map ", "?", " Abs)")</f>
        <v>Map 2 (Map ? Abs)</v>
      </c>
      <c r="C5" s="5" t="s">
        <v>26</v>
      </c>
      <c r="D5" s="5" t="s">
        <v>34</v>
      </c>
      <c r="E5" s="6" t="s">
        <v>16</v>
      </c>
    </row>
  </sheetData>
  <mergeCells count="2">
    <mergeCell ref="C1:E1"/>
    <mergeCell ref="A3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22C7-BDD8-1148-B453-538061F2156C}">
  <dimension ref="A1:I5"/>
  <sheetViews>
    <sheetView workbookViewId="0">
      <selection activeCell="E2" sqref="E2"/>
    </sheetView>
  </sheetViews>
  <sheetFormatPr baseColWidth="10" defaultRowHeight="16" x14ac:dyDescent="0.2"/>
  <cols>
    <col min="1" max="1" width="9.33203125" bestFit="1" customWidth="1"/>
    <col min="2" max="2" width="20.1640625" bestFit="1" customWidth="1"/>
    <col min="3" max="4" width="51.66406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10" t="str">
        <f>_xlfn.CONCAT("Map ", $G$4, " (Up_1d ", $H$4," Int)")</f>
        <v>Map 2 (Up_1d 3 Int)</v>
      </c>
      <c r="D2" s="10" t="str">
        <f>_xlfn.CONCAT("Map ", $G$4, " (Down_1d ", $H$4," Int)")</f>
        <v>Map 2 (Down_1d 3 Int)</v>
      </c>
      <c r="E2" s="9" t="str">
        <f>_xlfn.CONCAT("Map ", $G$4," (Map ", "?", " Abs)", " - Note ? to allow to be producer or consumer")</f>
        <v>Map 2 (Map ? Abs) - Note ? to allow to be producer or consumer</v>
      </c>
    </row>
    <row r="3" spans="1:9" ht="16" customHeight="1" x14ac:dyDescent="0.2">
      <c r="A3" s="7" t="s">
        <v>1</v>
      </c>
      <c r="B3" s="10" t="str">
        <f>_xlfn.CONCAT("Map ", $G$4, " (Up_1d ", $H$4," Int)")</f>
        <v>Map 2 (Up_1d 3 Int)</v>
      </c>
      <c r="C3" s="3" t="s">
        <v>4</v>
      </c>
      <c r="D3" s="3" t="s">
        <v>31</v>
      </c>
      <c r="E3" s="4" t="s">
        <v>37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_xlfn.CONCAT("Map ", $G$4, " (Down_1d ", $H$4," Int)")</f>
        <v>Map 2 (Down_1d 3 Int)</v>
      </c>
      <c r="C4" s="3" t="s">
        <v>32</v>
      </c>
      <c r="D4" s="3" t="s">
        <v>4</v>
      </c>
      <c r="E4" s="4" t="s">
        <v>30</v>
      </c>
      <c r="G4">
        <v>2</v>
      </c>
      <c r="H4">
        <v>3</v>
      </c>
      <c r="I4">
        <v>2</v>
      </c>
    </row>
    <row r="5" spans="1:9" x14ac:dyDescent="0.2">
      <c r="A5" s="7"/>
      <c r="B5" s="10" t="str">
        <f>_xlfn.CONCAT("Map ", $G$4," (Map ", "?", " Abs)")</f>
        <v>Map 2 (Map ? Abs)</v>
      </c>
      <c r="C5" s="5" t="s">
        <v>33</v>
      </c>
      <c r="D5" s="5" t="s">
        <v>36</v>
      </c>
      <c r="E5" s="6" t="s">
        <v>8</v>
      </c>
    </row>
  </sheetData>
  <mergeCells count="2">
    <mergeCell ref="C1:E1"/>
    <mergeCell ref="A3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7535-F98E-7C49-BF19-0BC243CF1451}">
  <dimension ref="A1:I5"/>
  <sheetViews>
    <sheetView tabSelected="1" workbookViewId="0">
      <selection activeCell="E7" sqref="E7"/>
    </sheetView>
  </sheetViews>
  <sheetFormatPr baseColWidth="10" defaultRowHeight="16" x14ac:dyDescent="0.2"/>
  <cols>
    <col min="1" max="1" width="9.33203125" bestFit="1" customWidth="1"/>
    <col min="2" max="2" width="19.5" bestFit="1" customWidth="1"/>
    <col min="3" max="4" width="51.6640625" bestFit="1" customWidth="1"/>
    <col min="5" max="5" width="55.5" bestFit="1" customWidth="1"/>
    <col min="7" max="7" width="7.6640625" bestFit="1" customWidth="1"/>
    <col min="8" max="8" width="7.1640625" bestFit="1" customWidth="1"/>
    <col min="9" max="9" width="15.33203125" bestFit="1" customWidth="1"/>
  </cols>
  <sheetData>
    <row r="1" spans="1:9" x14ac:dyDescent="0.2">
      <c r="B1" s="1"/>
      <c r="C1" s="8" t="s">
        <v>0</v>
      </c>
      <c r="D1" s="8"/>
      <c r="E1" s="8"/>
    </row>
    <row r="2" spans="1:9" x14ac:dyDescent="0.2">
      <c r="B2" s="2"/>
      <c r="C2" s="9" t="str">
        <f>_xlfn.CONCAT("Map ", $G$4, " (Up_1d ", $H$4," Int)")</f>
        <v>Map 2 (Up_1d 2 Int)</v>
      </c>
      <c r="D2" s="10" t="str">
        <f>_xlfn.CONCAT("Map ", $G$4, " (Down_1d ", $H$4," Int)")</f>
        <v>Map 2 (Down_1d 2 Int)</v>
      </c>
      <c r="E2" s="9" t="str">
        <f>_xlfn.CONCAT("Map ", $G$4," (Map ", "?", " Abs)", " - Note ? to allow to be producer or consumer")</f>
        <v>Map 2 (Map ? Abs) - Note ? to allow to be producer or consumer</v>
      </c>
    </row>
    <row r="3" spans="1:9" x14ac:dyDescent="0.2">
      <c r="A3" s="7" t="s">
        <v>1</v>
      </c>
      <c r="B3" s="9" t="str">
        <f>_xlfn.CONCAT("Map ", $G$4, " (Up_1d ", $H$4," Int)")</f>
        <v>Map 2 (Up_1d 2 Int)</v>
      </c>
      <c r="C3" s="3" t="s">
        <v>4</v>
      </c>
      <c r="D3" s="3" t="s">
        <v>40</v>
      </c>
      <c r="E3" s="4" t="s">
        <v>43</v>
      </c>
      <c r="G3" t="s">
        <v>2</v>
      </c>
      <c r="H3" t="s">
        <v>3</v>
      </c>
      <c r="I3" t="s">
        <v>5</v>
      </c>
    </row>
    <row r="4" spans="1:9" x14ac:dyDescent="0.2">
      <c r="A4" s="7"/>
      <c r="B4" s="10" t="str">
        <f>_xlfn.CONCAT("Map ", $G$4, " (Down_1d ", $H$4," Int)")</f>
        <v>Map 2 (Down_1d 2 Int)</v>
      </c>
      <c r="C4" s="3" t="s">
        <v>41</v>
      </c>
      <c r="D4" s="3" t="s">
        <v>4</v>
      </c>
      <c r="E4" s="4" t="s">
        <v>44</v>
      </c>
      <c r="G4">
        <v>2</v>
      </c>
      <c r="H4">
        <v>2</v>
      </c>
      <c r="I4">
        <v>2</v>
      </c>
    </row>
    <row r="5" spans="1:9" x14ac:dyDescent="0.2">
      <c r="A5" s="7"/>
      <c r="B5" s="10" t="str">
        <f>_xlfn.CONCAT("Map ", $G$4," (Map ", "?", " Abs)")</f>
        <v>Map 2 (Map ? Abs)</v>
      </c>
      <c r="C5" s="5" t="s">
        <v>39</v>
      </c>
      <c r="D5" s="5" t="s">
        <v>42</v>
      </c>
      <c r="E5" s="6" t="s">
        <v>22</v>
      </c>
    </row>
  </sheetData>
  <mergeCells count="2">
    <mergeCell ref="C1:E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no=2,ni=3,s=3</vt:lpstr>
      <vt:lpstr>no=2,ni=3,s=2</vt:lpstr>
      <vt:lpstr>no=2,ni=2,s=2</vt:lpstr>
      <vt:lpstr>no=2,ni=3,s=3 nested up down</vt:lpstr>
      <vt:lpstr>no=2,ni=3,s=2 nested up down</vt:lpstr>
      <vt:lpstr>no=2,ni=2,s=2 nested up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Benjamin Durst</dc:creator>
  <cp:lastModifiedBy>David Benjamin Durst</cp:lastModifiedBy>
  <dcterms:created xsi:type="dcterms:W3CDTF">2019-08-01T22:55:34Z</dcterms:created>
  <dcterms:modified xsi:type="dcterms:W3CDTF">2019-08-05T21:25:01Z</dcterms:modified>
</cp:coreProperties>
</file>