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david_ellis_birmingham_gov_uk/Documents/Documents/Main work/Support Work/Healthy Life Expectancy/life-expectancy/data/"/>
    </mc:Choice>
  </mc:AlternateContent>
  <xr:revisionPtr revIDLastSave="179" documentId="11_F25DC773A252ABDACC1048C4315C7F365BDE58E8" xr6:coauthVersionLast="47" xr6:coauthVersionMax="47" xr10:uidLastSave="{9A2CA217-2669-4920-9DD2-564B5C7688E5}"/>
  <bookViews>
    <workbookView xWindow="-110" yWindow="-110" windowWidth="19420" windowHeight="10420" activeTab="1" xr2:uid="{00000000-000D-0000-FFFF-FFFF00000000}"/>
  </bookViews>
  <sheets>
    <sheet name="Cover" sheetId="2" r:id="rId1"/>
    <sheet name="pop_and_deaths" sheetId="1" r:id="rId2"/>
    <sheet name="good_health" sheetId="3" r:id="rId3"/>
  </sheets>
  <externalReferences>
    <externalReference r:id="rId4"/>
  </externalReferences>
  <definedNames>
    <definedName name="intNumber_of_DataRows">[1]Data!$O$1</definedName>
    <definedName name="rngData">OFFSET([1]Data!$A$1,0,0,intNumber_of_DataRows,10)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20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Eayres</author>
  </authors>
  <commentList>
    <comment ref="B5" authorId="0" shapeId="0" xr:uid="{F36E9482-173C-470A-9AAF-DF371FC725C8}">
      <text>
        <r>
          <rPr>
            <sz val="11"/>
            <color indexed="81"/>
            <rFont val="Calibri"/>
            <family val="2"/>
            <scheme val="minor"/>
          </rPr>
          <t>The total population-years at risk over the specified time period.  Sum of the populations for each year or average population x years.</t>
        </r>
      </text>
    </comment>
    <comment ref="B6" authorId="0" shapeId="0" xr:uid="{DED709E3-81C6-446D-A2F4-0461C5C69D70}">
      <text>
        <r>
          <rPr>
            <sz val="11"/>
            <color indexed="81"/>
            <rFont val="Calibri"/>
            <family val="2"/>
            <scheme val="minor"/>
          </rPr>
          <t>The total number of deaths observed over the specified time period.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Eayres</author>
  </authors>
  <commentList>
    <comment ref="B1" authorId="0" shapeId="0" xr:uid="{739FBC97-DCEA-4CF6-88EE-9B8047FB2D7B}">
      <text>
        <r>
          <rPr>
            <sz val="11"/>
            <color indexed="81"/>
            <rFont val="Calibri"/>
            <family val="2"/>
            <scheme val="minor"/>
          </rPr>
          <t>The total population-years at risk over the specified time period.  Sum of the populations for each year or average population x years.</t>
        </r>
      </text>
    </comment>
    <comment ref="C1" authorId="0" shapeId="0" xr:uid="{0DA079FD-9E17-4929-82D0-E5AC9DEBE653}">
      <text>
        <r>
          <rPr>
            <sz val="11"/>
            <color indexed="81"/>
            <rFont val="Calibri"/>
            <family val="2"/>
            <scheme val="minor"/>
          </rPr>
          <t>The total number of deaths observed over the specified time period.</t>
        </r>
      </text>
    </comment>
  </commentList>
</comments>
</file>

<file path=xl/sharedStrings.xml><?xml version="1.0" encoding="utf-8"?>
<sst xmlns="http://schemas.openxmlformats.org/spreadsheetml/2006/main" count="32" uniqueCount="21">
  <si>
    <t>Age at Start of Interval</t>
  </si>
  <si>
    <t>Population Years at Risk</t>
  </si>
  <si>
    <t>Number of Deaths in Interval</t>
  </si>
  <si>
    <r>
      <t>P</t>
    </r>
    <r>
      <rPr>
        <i/>
        <vertAlign val="subscript"/>
        <sz val="11"/>
        <rFont val="Calibri"/>
        <family val="2"/>
        <scheme val="minor"/>
      </rPr>
      <t>i</t>
    </r>
  </si>
  <si>
    <r>
      <t>D</t>
    </r>
    <r>
      <rPr>
        <i/>
        <vertAlign val="subscript"/>
        <sz val="11"/>
        <rFont val="Calibri"/>
        <family val="2"/>
        <scheme val="minor"/>
      </rPr>
      <t>i</t>
    </r>
  </si>
  <si>
    <t>Symbol</t>
  </si>
  <si>
    <t>Definition</t>
  </si>
  <si>
    <r>
      <t>x</t>
    </r>
    <r>
      <rPr>
        <i/>
        <vertAlign val="subscript"/>
        <sz val="11"/>
        <rFont val="Calibri"/>
        <family val="2"/>
        <scheme val="minor"/>
      </rPr>
      <t>i</t>
    </r>
  </si>
  <si>
    <t>Example life table</t>
  </si>
  <si>
    <t xml:space="preserve"> https://fingertips.phe.org.uk/profile/guidance</t>
  </si>
  <si>
    <t>Based on life expectancy template available here:</t>
  </si>
  <si>
    <t>Survey population (n_weighted base)</t>
  </si>
  <si>
    <t>Survey population in good general health (n_weighted)</t>
  </si>
  <si>
    <t>Unweighted base: Survey Population</t>
  </si>
  <si>
    <t>Survey population in good health (n_unweighted)</t>
  </si>
  <si>
    <t>Adjustment Factors (age-bands &lt;1 to 10-14, 85-89 to 90+)</t>
  </si>
  <si>
    <t>Spop_w</t>
  </si>
  <si>
    <t>Spop_gh_w</t>
  </si>
  <si>
    <t>Spop</t>
  </si>
  <si>
    <t>Spop_gh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</si>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</sst>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0"/>
    <numFmt numFmtId="167" formatCode="0.0000"/>
    <numFmt numFmtId="168" formatCode="0.00000000"/>
  </numFmts>
  <fonts count="12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0" xfId="0" applyFont="1"/>
    <xf numFmtId="164" fontId="4" fillId="0" borderId="0" xfId="0" applyNumberFormat="1" applyFont="1" applyFill="1" applyBorder="1" applyAlignment="1">
      <alignment horizontal="center"/>
    </xf>
    <xf numFmtId="164" fontId="4" fillId="0" borderId="0" xfId="0" quotePrefix="1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0" fillId="0" borderId="0" xfId="0" applyBorder="1"/>
    <xf numFmtId="0" fontId="2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top" wrapText="1"/>
    </xf>
    <xf numFmtId="0" fontId="0" fillId="0" borderId="0" xfId="0" applyFill="1"/>
    <xf numFmtId="10" fontId="9" fillId="0" borderId="0" xfId="0" applyNumberFormat="1" applyFont="1" applyBorder="1"/>
    <xf numFmtId="0" fontId="9" fillId="0" borderId="0" xfId="0" applyFont="1" applyBorder="1" applyProtection="1">
      <protection locked="0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top"/>
    </xf>
    <xf numFmtId="0" fontId="10" fillId="0" borderId="0" xfId="1" applyFont="1" applyBorder="1" applyAlignment="1" applyProtection="1">
      <alignment horizontal="left" vertical="top"/>
    </xf>
    <xf numFmtId="0" fontId="9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9" fillId="0" borderId="0" xfId="0" applyFont="1" applyBorder="1"/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167" fontId="0" fillId="0" borderId="2" xfId="0" applyNumberFormat="1" applyBorder="1" applyAlignment="1">
      <alignment vertical="top" wrapText="1"/>
    </xf>
    <xf numFmtId="167" fontId="0" fillId="0" borderId="2" xfId="0" applyNumberFormat="1" applyBorder="1"/>
    <xf numFmtId="0" fontId="0" fillId="0" borderId="11" xfId="0" applyBorder="1"/>
    <xf numFmtId="0" fontId="0" fillId="0" borderId="2" xfId="0" applyBorder="1"/>
    <xf numFmtId="168" fontId="0" fillId="0" borderId="2" xfId="0" applyNumberFormat="1" applyBorder="1"/>
    <xf numFmtId="0" fontId="0" fillId="0" borderId="12" xfId="0" applyBorder="1"/>
    <xf numFmtId="0" fontId="0" fillId="0" borderId="8" xfId="0" applyBorder="1"/>
    <xf numFmtId="168" fontId="0" fillId="0" borderId="3" xfId="0" applyNumberFormat="1" applyBorder="1"/>
    <xf numFmtId="0" fontId="11" fillId="0" borderId="10" xfId="0" applyFont="1" applyBorder="1" applyAlignment="1">
      <alignment horizontal="right" vertical="top" wrapText="1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2" xfId="0" applyFont="1" applyBorder="1" applyAlignment="1">
      <alignment horizontal="right" vertical="top" wrapText="1"/>
    </xf>
    <xf numFmtId="0" fontId="11" fillId="0" borderId="3" xfId="0" applyFont="1" applyBorder="1" applyAlignment="1">
      <alignment horizontal="right" vertical="top" wrapText="1"/>
    </xf>
    <xf numFmtId="0" fontId="2" fillId="0" borderId="13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right" vertical="top" wrapText="1"/>
    </xf>
    <xf numFmtId="0" fontId="1" fillId="0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MPCDDES\AppData\Local\Microsoft\Windows\INetCache\Content.Outlook\N69SMMWO\REQ2024_LifeExpectancy_BIR_2018_to_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Batch Calculator"/>
      <sheetName val="Data"/>
      <sheetName val="LookUps"/>
      <sheetName val="Life Table"/>
      <sheetName val="Life Expectancy Analysis"/>
      <sheetName val="Source"/>
    </sheetNames>
    <sheetDataSet>
      <sheetData sheetId="0"/>
      <sheetData sheetId="1"/>
      <sheetData sheetId="2">
        <row r="1">
          <cell r="A1" t="str">
            <v>PrimaryKey</v>
          </cell>
          <cell r="O1">
            <v>61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rel/lifetables/interim-life-table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69E7-5E5B-48F3-9C12-776251D77E09}">
  <dimension ref="A1:H13"/>
  <sheetViews>
    <sheetView showGridLines="0" topLeftCell="A4" workbookViewId="0">
      <selection activeCell="B9" sqref="B9:B13"/>
    </sheetView>
  </sheetViews>
  <sheetFormatPr defaultRowHeight="14.5" x14ac:dyDescent="0.35"/>
  <cols>
    <col min="1" max="1" width="3.6328125" customWidth="1"/>
    <col min="2" max="2" width="19.7265625" bestFit="1" customWidth="1"/>
    <col min="3" max="3" width="16" customWidth="1"/>
    <col min="4" max="4" width="5.7265625" customWidth="1"/>
    <col min="5" max="5" width="23" customWidth="1"/>
  </cols>
  <sheetData>
    <row r="1" spans="1:8" ht="27.5" customHeight="1" x14ac:dyDescent="0.6">
      <c r="A1" s="9" t="s">
        <v>8</v>
      </c>
      <c r="E1" s="17" t="s">
        <v>10</v>
      </c>
      <c r="F1" s="16" t="s">
        <v>9</v>
      </c>
    </row>
    <row r="2" spans="1:8" ht="17.5" customHeight="1" thickBot="1" x14ac:dyDescent="0.65">
      <c r="A2" s="9"/>
    </row>
    <row r="3" spans="1:8" ht="15" thickBot="1" x14ac:dyDescent="0.4">
      <c r="B3" s="7" t="s">
        <v>5</v>
      </c>
      <c r="C3" s="8" t="s">
        <v>6</v>
      </c>
      <c r="D3" s="2"/>
      <c r="G3" s="2"/>
      <c r="H3" s="1"/>
    </row>
    <row r="4" spans="1:8" ht="16.5" x14ac:dyDescent="0.35">
      <c r="B4" s="19" t="s">
        <v>7</v>
      </c>
      <c r="C4" s="20" t="s">
        <v>0</v>
      </c>
      <c r="D4" s="15"/>
      <c r="E4" s="16"/>
      <c r="F4" s="3"/>
      <c r="G4" s="3"/>
      <c r="H4" s="1"/>
    </row>
    <row r="5" spans="1:8" ht="24" x14ac:dyDescent="0.35">
      <c r="B5" s="45" t="s">
        <v>3</v>
      </c>
      <c r="C5" s="48" t="s">
        <v>1</v>
      </c>
      <c r="D5" s="21"/>
      <c r="E5" s="21"/>
    </row>
    <row r="6" spans="1:8" ht="24.5" thickBot="1" x14ac:dyDescent="0.4">
      <c r="B6" s="6" t="s">
        <v>4</v>
      </c>
      <c r="C6" s="4" t="s">
        <v>2</v>
      </c>
    </row>
    <row r="7" spans="1:8" ht="15" thickBot="1" x14ac:dyDescent="0.4">
      <c r="A7" s="18"/>
      <c r="B7" s="3"/>
      <c r="C7" s="2"/>
    </row>
    <row r="8" spans="1:8" ht="15" thickBot="1" x14ac:dyDescent="0.4">
      <c r="A8" s="18"/>
      <c r="B8" s="41" t="s">
        <v>5</v>
      </c>
      <c r="C8" s="42" t="s">
        <v>6</v>
      </c>
    </row>
    <row r="9" spans="1:8" ht="26.5" customHeight="1" x14ac:dyDescent="0.35">
      <c r="A9" s="18"/>
      <c r="B9" s="19" t="s">
        <v>16</v>
      </c>
      <c r="C9" s="40" t="s">
        <v>11</v>
      </c>
    </row>
    <row r="10" spans="1:8" ht="38.5" customHeight="1" x14ac:dyDescent="0.35">
      <c r="B10" s="45" t="s">
        <v>17</v>
      </c>
      <c r="C10" s="46" t="s">
        <v>12</v>
      </c>
    </row>
    <row r="11" spans="1:8" ht="28" customHeight="1" x14ac:dyDescent="0.35">
      <c r="B11" s="5" t="s">
        <v>18</v>
      </c>
      <c r="C11" s="43" t="s">
        <v>13</v>
      </c>
    </row>
    <row r="12" spans="1:8" ht="39.5" customHeight="1" x14ac:dyDescent="0.35">
      <c r="B12" s="45" t="s">
        <v>19</v>
      </c>
      <c r="C12" s="47" t="s">
        <v>14</v>
      </c>
    </row>
    <row r="13" spans="1:8" ht="36.5" thickBot="1" x14ac:dyDescent="0.4">
      <c r="B13" s="6" t="s">
        <v>20</v>
      </c>
      <c r="C13" s="44" t="s">
        <v>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E4" activeCellId="1" sqref="B2:C21 E4"/>
    </sheetView>
  </sheetViews>
  <sheetFormatPr defaultRowHeight="14.5" x14ac:dyDescent="0.35"/>
  <sheetData>
    <row r="1" spans="1:3" ht="17" thickBot="1" x14ac:dyDescent="0.4">
      <c r="A1" s="13" t="s">
        <v>7</v>
      </c>
      <c r="B1" s="13" t="s">
        <v>3</v>
      </c>
      <c r="C1" s="14" t="s">
        <v>4</v>
      </c>
    </row>
    <row r="2" spans="1:3" x14ac:dyDescent="0.35">
      <c r="A2" s="10">
        <v>0</v>
      </c>
      <c r="B2" s="50">
        <v>1204096</v>
      </c>
      <c r="C2" s="50">
        <v>5097</v>
      </c>
    </row>
    <row r="3" spans="1:3" x14ac:dyDescent="0.35">
      <c r="A3" s="11">
        <v>1</v>
      </c>
      <c r="B3" s="50">
        <v>4977412</v>
      </c>
      <c r="C3" s="50">
        <v>870</v>
      </c>
    </row>
    <row r="4" spans="1:3" x14ac:dyDescent="0.35">
      <c r="A4" s="11">
        <v>5</v>
      </c>
      <c r="B4" s="50">
        <v>5924907</v>
      </c>
      <c r="C4" s="50">
        <v>504</v>
      </c>
    </row>
    <row r="5" spans="1:3" x14ac:dyDescent="0.35">
      <c r="A5" s="11">
        <v>10</v>
      </c>
      <c r="B5" s="50">
        <v>5428148</v>
      </c>
      <c r="C5" s="50">
        <v>560</v>
      </c>
    </row>
    <row r="6" spans="1:3" x14ac:dyDescent="0.35">
      <c r="A6" s="11">
        <v>15</v>
      </c>
      <c r="B6" s="50">
        <v>5934244</v>
      </c>
      <c r="C6" s="50">
        <v>1847</v>
      </c>
    </row>
    <row r="7" spans="1:3" x14ac:dyDescent="0.35">
      <c r="A7" s="11">
        <v>20</v>
      </c>
      <c r="B7" s="50">
        <v>6569549</v>
      </c>
      <c r="C7" s="50">
        <v>3256</v>
      </c>
    </row>
    <row r="8" spans="1:3" x14ac:dyDescent="0.35">
      <c r="A8" s="11">
        <v>25</v>
      </c>
      <c r="B8" s="50">
        <v>6598118</v>
      </c>
      <c r="C8" s="50">
        <v>4101</v>
      </c>
    </row>
    <row r="9" spans="1:3" x14ac:dyDescent="0.35">
      <c r="A9" s="11">
        <v>30</v>
      </c>
      <c r="B9" s="50">
        <v>6491309</v>
      </c>
      <c r="C9" s="50">
        <v>5375</v>
      </c>
    </row>
    <row r="10" spans="1:3" x14ac:dyDescent="0.35">
      <c r="A10" s="11">
        <v>35</v>
      </c>
      <c r="B10" s="50">
        <v>5993478</v>
      </c>
      <c r="C10" s="50">
        <v>7207</v>
      </c>
    </row>
    <row r="11" spans="1:3" x14ac:dyDescent="0.35">
      <c r="A11" s="11">
        <v>40</v>
      </c>
      <c r="B11" s="50">
        <v>6521186</v>
      </c>
      <c r="C11" s="50">
        <v>11604</v>
      </c>
    </row>
    <row r="12" spans="1:3" x14ac:dyDescent="0.35">
      <c r="A12" s="11">
        <v>45</v>
      </c>
      <c r="B12" s="50">
        <v>6895826</v>
      </c>
      <c r="C12" s="50">
        <v>17689</v>
      </c>
    </row>
    <row r="13" spans="1:3" x14ac:dyDescent="0.35">
      <c r="A13" s="11">
        <v>50</v>
      </c>
      <c r="B13" s="50">
        <v>6603740</v>
      </c>
      <c r="C13" s="50">
        <v>24782</v>
      </c>
    </row>
    <row r="14" spans="1:3" x14ac:dyDescent="0.35">
      <c r="A14" s="10">
        <v>55</v>
      </c>
      <c r="B14" s="50">
        <v>5703149</v>
      </c>
      <c r="C14" s="50">
        <v>33998</v>
      </c>
    </row>
    <row r="15" spans="1:3" x14ac:dyDescent="0.35">
      <c r="A15" s="10">
        <v>60</v>
      </c>
      <c r="B15" s="50">
        <v>5167986</v>
      </c>
      <c r="C15" s="50">
        <v>49954</v>
      </c>
    </row>
    <row r="16" spans="1:3" x14ac:dyDescent="0.35">
      <c r="A16" s="10">
        <v>65</v>
      </c>
      <c r="B16" s="50">
        <v>5183699</v>
      </c>
      <c r="C16" s="50">
        <v>75707</v>
      </c>
    </row>
    <row r="17" spans="1:3" x14ac:dyDescent="0.35">
      <c r="A17" s="10">
        <v>70</v>
      </c>
      <c r="B17" s="50">
        <v>3748158</v>
      </c>
      <c r="C17" s="50">
        <v>91712</v>
      </c>
    </row>
    <row r="18" spans="1:3" x14ac:dyDescent="0.35">
      <c r="A18" s="10">
        <v>75</v>
      </c>
      <c r="B18" s="50">
        <v>2925977</v>
      </c>
      <c r="C18" s="50">
        <v>120003</v>
      </c>
    </row>
    <row r="19" spans="1:3" x14ac:dyDescent="0.35">
      <c r="A19" s="10">
        <v>80</v>
      </c>
      <c r="B19" s="50">
        <v>1994844</v>
      </c>
      <c r="C19" s="50">
        <v>145110</v>
      </c>
    </row>
    <row r="20" spans="1:3" x14ac:dyDescent="0.35">
      <c r="A20" s="10">
        <v>85</v>
      </c>
      <c r="B20" s="50">
        <v>1065940</v>
      </c>
      <c r="C20" s="50">
        <v>137456</v>
      </c>
    </row>
    <row r="21" spans="1:3" ht="15" thickBot="1" x14ac:dyDescent="0.4">
      <c r="A21" s="12">
        <v>90</v>
      </c>
      <c r="B21" s="50">
        <v>469452</v>
      </c>
      <c r="C21" s="50">
        <v>111465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EACF-F953-41AC-ADBF-803550F15172}">
  <dimension ref="A1:I64"/>
  <sheetViews>
    <sheetView zoomScaleNormal="100" workbookViewId="0">
      <selection activeCell="C8" sqref="C8"/>
    </sheetView>
  </sheetViews>
  <sheetFormatPr defaultRowHeight="15.5" x14ac:dyDescent="0.35"/>
  <cols>
    <col min="2" max="2" width="19.08984375" style="29" customWidth="1"/>
    <col min="3" max="5" width="22.36328125" style="29" customWidth="1"/>
    <col min="6" max="6" width="20" style="29" customWidth="1"/>
    <col min="7" max="16384" width="8.7265625" style="18"/>
  </cols>
  <sheetData>
    <row r="1" spans="1:9" customFormat="1" ht="17" thickBot="1" x14ac:dyDescent="0.4">
      <c r="A1" s="13" t="s">
        <v>7</v>
      </c>
      <c r="B1" s="49" t="s">
        <v>16</v>
      </c>
      <c r="C1" s="13" t="s">
        <v>17</v>
      </c>
      <c r="D1" s="13" t="s">
        <v>18</v>
      </c>
      <c r="E1" s="13" t="s">
        <v>19</v>
      </c>
      <c r="F1" s="14" t="s">
        <v>20</v>
      </c>
    </row>
    <row r="2" spans="1:9" customFormat="1" ht="14.5" x14ac:dyDescent="0.35">
      <c r="A2" s="10">
        <v>0</v>
      </c>
      <c r="B2" s="30"/>
      <c r="C2" s="31"/>
      <c r="D2" s="31">
        <f>$Y$6</f>
        <v>0</v>
      </c>
      <c r="E2" s="18">
        <v>11563</v>
      </c>
      <c r="F2" s="32">
        <v>1.0040010443169987</v>
      </c>
    </row>
    <row r="3" spans="1:9" customFormat="1" ht="14.5" x14ac:dyDescent="0.35">
      <c r="A3" s="11">
        <v>1</v>
      </c>
      <c r="B3" s="30"/>
      <c r="C3" s="31"/>
      <c r="D3" s="31">
        <f>$Y$6</f>
        <v>0</v>
      </c>
      <c r="E3" s="18">
        <v>11563</v>
      </c>
      <c r="F3" s="33">
        <v>1.0024781127170845</v>
      </c>
      <c r="I3" s="18"/>
    </row>
    <row r="4" spans="1:9" customFormat="1" ht="14.5" x14ac:dyDescent="0.35">
      <c r="A4" s="11">
        <v>5</v>
      </c>
      <c r="B4" s="30"/>
      <c r="C4" s="31"/>
      <c r="D4" s="31">
        <f>$Y$6</f>
        <v>0</v>
      </c>
      <c r="E4" s="18">
        <v>11563</v>
      </c>
      <c r="F4" s="33">
        <v>1.0019823731012256</v>
      </c>
      <c r="I4" s="18"/>
    </row>
    <row r="5" spans="1:9" customFormat="1" ht="14.5" x14ac:dyDescent="0.35">
      <c r="A5" s="11">
        <v>10</v>
      </c>
      <c r="B5" s="30"/>
      <c r="C5" s="31"/>
      <c r="D5" s="31">
        <f>$Y$6</f>
        <v>0</v>
      </c>
      <c r="E5" s="18">
        <v>11563</v>
      </c>
      <c r="F5" s="33">
        <v>1.0056388585125775</v>
      </c>
      <c r="I5" s="18"/>
    </row>
    <row r="6" spans="1:9" customFormat="1" ht="14.5" x14ac:dyDescent="0.35">
      <c r="A6" s="11">
        <v>15</v>
      </c>
      <c r="B6" s="34">
        <v>1493072</v>
      </c>
      <c r="C6" s="18">
        <v>1401638</v>
      </c>
      <c r="D6" s="18">
        <v>12311</v>
      </c>
      <c r="E6" s="18">
        <v>11563</v>
      </c>
      <c r="F6" s="35"/>
      <c r="I6" s="18"/>
    </row>
    <row r="7" spans="1:9" customFormat="1" ht="14.5" x14ac:dyDescent="0.35">
      <c r="A7" s="11">
        <v>20</v>
      </c>
      <c r="B7" s="34">
        <v>2063660</v>
      </c>
      <c r="C7" s="18">
        <v>1885088</v>
      </c>
      <c r="D7" s="18">
        <v>12768</v>
      </c>
      <c r="E7" s="18">
        <v>11638</v>
      </c>
      <c r="F7" s="35"/>
      <c r="I7" s="18"/>
    </row>
    <row r="8" spans="1:9" customFormat="1" ht="14.5" x14ac:dyDescent="0.35">
      <c r="A8" s="11">
        <v>25</v>
      </c>
      <c r="B8" s="34">
        <v>2088111</v>
      </c>
      <c r="C8" s="18">
        <v>1874814</v>
      </c>
      <c r="D8" s="18">
        <v>12944</v>
      </c>
      <c r="E8" s="18">
        <v>11543</v>
      </c>
      <c r="F8" s="35"/>
    </row>
    <row r="9" spans="1:9" customFormat="1" ht="14.5" x14ac:dyDescent="0.35">
      <c r="A9" s="11">
        <v>30</v>
      </c>
      <c r="B9" s="34">
        <v>2055699</v>
      </c>
      <c r="C9" s="18">
        <v>1824483</v>
      </c>
      <c r="D9" s="18">
        <v>14882</v>
      </c>
      <c r="E9" s="18">
        <v>13151</v>
      </c>
      <c r="F9" s="35"/>
    </row>
    <row r="10" spans="1:9" customFormat="1" ht="14.5" x14ac:dyDescent="0.35">
      <c r="A10" s="11">
        <v>35</v>
      </c>
      <c r="B10" s="34">
        <v>1914037</v>
      </c>
      <c r="C10" s="18">
        <v>1656748</v>
      </c>
      <c r="D10" s="18">
        <v>15212</v>
      </c>
      <c r="E10" s="18">
        <v>13095</v>
      </c>
      <c r="F10" s="35"/>
    </row>
    <row r="11" spans="1:9" customFormat="1" ht="14.5" x14ac:dyDescent="0.35">
      <c r="A11" s="11">
        <v>40</v>
      </c>
      <c r="B11" s="34">
        <v>2083071</v>
      </c>
      <c r="C11" s="18">
        <v>1735853</v>
      </c>
      <c r="D11" s="18">
        <v>17372</v>
      </c>
      <c r="E11" s="18">
        <v>14394</v>
      </c>
      <c r="F11" s="35"/>
    </row>
    <row r="12" spans="1:9" customFormat="1" ht="14.5" x14ac:dyDescent="0.35">
      <c r="A12" s="11">
        <v>45</v>
      </c>
      <c r="B12" s="34">
        <v>2219522</v>
      </c>
      <c r="C12" s="18">
        <v>1776239</v>
      </c>
      <c r="D12" s="18">
        <v>18637</v>
      </c>
      <c r="E12" s="18">
        <v>14846</v>
      </c>
      <c r="F12" s="35"/>
    </row>
    <row r="13" spans="1:9" customFormat="1" ht="14.5" x14ac:dyDescent="0.35">
      <c r="A13" s="11">
        <v>50</v>
      </c>
      <c r="B13" s="34">
        <v>2135486</v>
      </c>
      <c r="C13" s="18">
        <v>1630347</v>
      </c>
      <c r="D13" s="18">
        <v>18426</v>
      </c>
      <c r="E13" s="18">
        <v>13952</v>
      </c>
      <c r="F13" s="35"/>
    </row>
    <row r="14" spans="1:9" customFormat="1" ht="14.5" x14ac:dyDescent="0.35">
      <c r="A14" s="10">
        <v>55</v>
      </c>
      <c r="B14" s="34">
        <v>1849288</v>
      </c>
      <c r="C14" s="18">
        <v>1313112</v>
      </c>
      <c r="D14" s="18">
        <v>17158</v>
      </c>
      <c r="E14" s="18">
        <v>12070</v>
      </c>
      <c r="F14" s="35"/>
    </row>
    <row r="15" spans="1:9" customFormat="1" ht="14.5" x14ac:dyDescent="0.35">
      <c r="A15" s="10">
        <v>60</v>
      </c>
      <c r="B15" s="34">
        <v>1684861</v>
      </c>
      <c r="C15" s="18">
        <v>1120845</v>
      </c>
      <c r="D15" s="18">
        <v>17249</v>
      </c>
      <c r="E15" s="18">
        <v>11350</v>
      </c>
      <c r="F15" s="35"/>
    </row>
    <row r="16" spans="1:9" customFormat="1" ht="14.5" x14ac:dyDescent="0.35">
      <c r="A16" s="10">
        <v>65</v>
      </c>
      <c r="B16" s="34">
        <v>1691020</v>
      </c>
      <c r="C16" s="18">
        <v>1093830</v>
      </c>
      <c r="D16" s="18">
        <v>18096</v>
      </c>
      <c r="E16" s="18">
        <v>11641</v>
      </c>
      <c r="F16" s="35"/>
    </row>
    <row r="17" spans="1:6" customFormat="1" ht="14.5" x14ac:dyDescent="0.35">
      <c r="A17" s="10">
        <v>70</v>
      </c>
      <c r="B17" s="34">
        <v>1209519</v>
      </c>
      <c r="C17" s="18">
        <v>737160</v>
      </c>
      <c r="D17" s="18">
        <v>13519</v>
      </c>
      <c r="E17" s="18">
        <v>8229</v>
      </c>
      <c r="F17" s="35"/>
    </row>
    <row r="18" spans="1:6" customFormat="1" ht="14.5" x14ac:dyDescent="0.35">
      <c r="A18" s="10">
        <v>75</v>
      </c>
      <c r="B18" s="34">
        <v>841721</v>
      </c>
      <c r="C18" s="18">
        <v>465478</v>
      </c>
      <c r="D18" s="18">
        <v>6602</v>
      </c>
      <c r="E18" s="18">
        <v>3617</v>
      </c>
      <c r="F18" s="35"/>
    </row>
    <row r="19" spans="1:6" customFormat="1" ht="14.5" x14ac:dyDescent="0.35">
      <c r="A19" s="10">
        <v>80</v>
      </c>
      <c r="B19" s="34">
        <v>480775</v>
      </c>
      <c r="C19" s="18">
        <v>241233</v>
      </c>
      <c r="D19" s="18">
        <v>3810</v>
      </c>
      <c r="E19" s="18">
        <v>1899</v>
      </c>
      <c r="F19" s="35"/>
    </row>
    <row r="20" spans="1:6" customFormat="1" ht="14.5" x14ac:dyDescent="0.35">
      <c r="A20" s="10">
        <v>85</v>
      </c>
      <c r="B20" s="34"/>
      <c r="C20" s="18"/>
      <c r="D20" s="18">
        <f>$Y$19</f>
        <v>0</v>
      </c>
      <c r="E20" s="18">
        <v>1899</v>
      </c>
      <c r="F20" s="36">
        <v>0.81743857566979328</v>
      </c>
    </row>
    <row r="21" spans="1:6" customFormat="1" ht="15" thickBot="1" x14ac:dyDescent="0.4">
      <c r="A21" s="12">
        <v>90</v>
      </c>
      <c r="B21" s="37"/>
      <c r="C21" s="38"/>
      <c r="D21" s="38">
        <f>$Y$19</f>
        <v>0</v>
      </c>
      <c r="E21" s="38">
        <v>1899</v>
      </c>
      <c r="F21" s="39">
        <v>0.86951010549961627</v>
      </c>
    </row>
    <row r="22" spans="1:6" x14ac:dyDescent="0.35">
      <c r="B22" s="22"/>
      <c r="C22" s="23"/>
      <c r="D22" s="23"/>
      <c r="E22" s="23"/>
      <c r="F22" s="23"/>
    </row>
    <row r="23" spans="1:6" x14ac:dyDescent="0.35">
      <c r="B23" s="22"/>
      <c r="C23" s="23"/>
      <c r="D23" s="23"/>
      <c r="E23" s="23"/>
      <c r="F23" s="23"/>
    </row>
    <row r="25" spans="1:6" x14ac:dyDescent="0.35">
      <c r="B25" s="24"/>
      <c r="C25" s="24"/>
      <c r="D25" s="24"/>
      <c r="E25" s="24"/>
      <c r="F25" s="24"/>
    </row>
    <row r="26" spans="1:6" x14ac:dyDescent="0.35">
      <c r="B26" s="25"/>
      <c r="C26" s="25"/>
      <c r="D26" s="25"/>
      <c r="E26" s="25"/>
      <c r="F26" s="25"/>
    </row>
    <row r="27" spans="1:6" x14ac:dyDescent="0.35">
      <c r="B27" s="26"/>
      <c r="C27" s="26"/>
      <c r="D27" s="26"/>
      <c r="E27" s="26"/>
      <c r="F27" s="26"/>
    </row>
    <row r="28" spans="1:6" x14ac:dyDescent="0.35">
      <c r="B28" s="25"/>
      <c r="C28" s="25"/>
      <c r="D28" s="25"/>
      <c r="E28" s="25"/>
      <c r="F28" s="25"/>
    </row>
    <row r="29" spans="1:6" x14ac:dyDescent="0.35">
      <c r="B29" s="25"/>
      <c r="C29" s="25"/>
      <c r="D29" s="25"/>
      <c r="E29" s="25"/>
      <c r="F29" s="25"/>
    </row>
    <row r="30" spans="1:6" x14ac:dyDescent="0.35">
      <c r="B30" s="27"/>
      <c r="C30" s="27"/>
      <c r="D30" s="27"/>
      <c r="E30" s="27"/>
      <c r="F30" s="27"/>
    </row>
    <row r="31" spans="1:6" x14ac:dyDescent="0.35">
      <c r="B31" s="27"/>
      <c r="C31" s="27"/>
      <c r="D31" s="27"/>
      <c r="E31" s="27"/>
      <c r="F31" s="27"/>
    </row>
    <row r="32" spans="1:6" x14ac:dyDescent="0.35">
      <c r="B32" s="27"/>
      <c r="C32" s="27"/>
      <c r="D32" s="27"/>
      <c r="E32" s="27"/>
      <c r="F32" s="27"/>
    </row>
    <row r="33" spans="2:6" x14ac:dyDescent="0.35">
      <c r="B33" s="27"/>
      <c r="C33" s="27"/>
      <c r="D33" s="27"/>
      <c r="E33" s="27"/>
      <c r="F33" s="27"/>
    </row>
    <row r="34" spans="2:6" x14ac:dyDescent="0.35">
      <c r="B34" s="27"/>
      <c r="C34" s="27"/>
      <c r="D34" s="27"/>
      <c r="E34" s="27"/>
      <c r="F34" s="27"/>
    </row>
    <row r="35" spans="2:6" x14ac:dyDescent="0.35">
      <c r="B35" s="27"/>
      <c r="C35" s="27"/>
      <c r="D35" s="27"/>
      <c r="E35" s="27"/>
      <c r="F35" s="27"/>
    </row>
    <row r="36" spans="2:6" x14ac:dyDescent="0.35">
      <c r="B36" s="27"/>
      <c r="C36" s="27"/>
      <c r="D36" s="27"/>
      <c r="E36" s="27"/>
      <c r="F36" s="27"/>
    </row>
    <row r="37" spans="2:6" x14ac:dyDescent="0.35">
      <c r="B37" s="27"/>
      <c r="C37" s="27"/>
      <c r="D37" s="27"/>
      <c r="E37" s="27"/>
      <c r="F37" s="27"/>
    </row>
    <row r="38" spans="2:6" x14ac:dyDescent="0.35">
      <c r="B38" s="27"/>
      <c r="C38" s="27"/>
      <c r="D38" s="27"/>
      <c r="E38" s="27"/>
      <c r="F38" s="27"/>
    </row>
    <row r="39" spans="2:6" x14ac:dyDescent="0.35">
      <c r="B39" s="27"/>
      <c r="C39" s="27"/>
      <c r="D39" s="27"/>
      <c r="E39" s="27"/>
      <c r="F39" s="27"/>
    </row>
    <row r="40" spans="2:6" ht="14.5" x14ac:dyDescent="0.35">
      <c r="B40" s="28"/>
      <c r="C40" s="28"/>
      <c r="D40" s="28"/>
      <c r="E40" s="28"/>
      <c r="F40" s="28"/>
    </row>
    <row r="41" spans="2:6" ht="14.5" x14ac:dyDescent="0.35">
      <c r="B41" s="28"/>
      <c r="C41" s="28"/>
      <c r="D41" s="28"/>
      <c r="E41" s="28"/>
      <c r="F41" s="28"/>
    </row>
    <row r="42" spans="2:6" x14ac:dyDescent="0.35">
      <c r="B42" s="27"/>
      <c r="C42" s="27"/>
      <c r="D42" s="27"/>
      <c r="E42" s="27"/>
      <c r="F42" s="27"/>
    </row>
    <row r="43" spans="2:6" x14ac:dyDescent="0.35">
      <c r="B43" s="27"/>
      <c r="C43" s="27"/>
      <c r="D43" s="27"/>
      <c r="E43" s="27"/>
      <c r="F43" s="27"/>
    </row>
    <row r="44" spans="2:6" ht="14.5" x14ac:dyDescent="0.35">
      <c r="B44" s="28"/>
      <c r="C44" s="28"/>
      <c r="D44" s="28"/>
      <c r="E44" s="28"/>
      <c r="F44" s="28"/>
    </row>
    <row r="45" spans="2:6" ht="14.5" x14ac:dyDescent="0.35">
      <c r="B45" s="28"/>
      <c r="C45" s="28"/>
      <c r="D45" s="28"/>
      <c r="E45" s="28"/>
      <c r="F45" s="28"/>
    </row>
    <row r="46" spans="2:6" x14ac:dyDescent="0.35">
      <c r="B46" s="27"/>
      <c r="C46" s="27"/>
      <c r="D46" s="27"/>
      <c r="E46" s="27"/>
      <c r="F46" s="27"/>
    </row>
    <row r="47" spans="2:6" x14ac:dyDescent="0.35">
      <c r="B47" s="27"/>
      <c r="C47" s="27"/>
      <c r="D47" s="27"/>
      <c r="E47" s="27"/>
      <c r="F47" s="27"/>
    </row>
    <row r="48" spans="2:6" x14ac:dyDescent="0.35">
      <c r="B48" s="27"/>
      <c r="C48" s="27"/>
      <c r="D48" s="27"/>
      <c r="E48" s="27"/>
      <c r="F48" s="27"/>
    </row>
    <row r="49" spans="2:6" x14ac:dyDescent="0.35">
      <c r="B49" s="27"/>
      <c r="C49" s="27"/>
      <c r="D49" s="27"/>
      <c r="E49" s="27"/>
      <c r="F49" s="27"/>
    </row>
    <row r="50" spans="2:6" x14ac:dyDescent="0.35">
      <c r="B50" s="27"/>
      <c r="C50" s="27"/>
      <c r="D50" s="27"/>
      <c r="E50" s="27"/>
      <c r="F50" s="27"/>
    </row>
    <row r="51" spans="2:6" x14ac:dyDescent="0.35">
      <c r="B51" s="27"/>
      <c r="C51" s="27"/>
      <c r="D51" s="27"/>
      <c r="E51" s="27"/>
      <c r="F51" s="27"/>
    </row>
    <row r="52" spans="2:6" x14ac:dyDescent="0.35">
      <c r="B52" s="27"/>
      <c r="C52" s="27"/>
      <c r="D52" s="27"/>
      <c r="E52" s="27"/>
      <c r="F52" s="27"/>
    </row>
    <row r="53" spans="2:6" x14ac:dyDescent="0.35">
      <c r="B53" s="27"/>
      <c r="C53" s="27"/>
      <c r="D53" s="27"/>
      <c r="E53" s="27"/>
      <c r="F53" s="27"/>
    </row>
    <row r="54" spans="2:6" x14ac:dyDescent="0.35">
      <c r="B54" s="27"/>
      <c r="C54" s="27"/>
      <c r="D54" s="27"/>
      <c r="E54" s="27"/>
      <c r="F54" s="27"/>
    </row>
    <row r="55" spans="2:6" x14ac:dyDescent="0.35">
      <c r="B55" s="27"/>
      <c r="C55" s="27"/>
      <c r="D55" s="27"/>
      <c r="E55" s="27"/>
      <c r="F55" s="27"/>
    </row>
    <row r="56" spans="2:6" x14ac:dyDescent="0.35">
      <c r="B56" s="27"/>
      <c r="C56" s="27"/>
      <c r="D56" s="27"/>
      <c r="E56" s="27"/>
      <c r="F56" s="27"/>
    </row>
    <row r="57" spans="2:6" x14ac:dyDescent="0.35">
      <c r="B57" s="27"/>
      <c r="C57" s="27"/>
      <c r="D57" s="27"/>
      <c r="E57" s="27"/>
      <c r="F57" s="27"/>
    </row>
    <row r="58" spans="2:6" x14ac:dyDescent="0.35">
      <c r="B58" s="27"/>
      <c r="C58" s="27"/>
      <c r="D58" s="27"/>
      <c r="E58" s="27"/>
      <c r="F58" s="27"/>
    </row>
    <row r="59" spans="2:6" ht="14.5" x14ac:dyDescent="0.35">
      <c r="B59" s="28"/>
      <c r="C59" s="28"/>
      <c r="D59" s="28"/>
      <c r="E59" s="28"/>
      <c r="F59" s="28"/>
    </row>
    <row r="60" spans="2:6" x14ac:dyDescent="0.35">
      <c r="B60" s="27"/>
      <c r="C60" s="27"/>
      <c r="D60" s="27"/>
      <c r="E60" s="27"/>
      <c r="F60" s="27"/>
    </row>
    <row r="61" spans="2:6" ht="14.5" x14ac:dyDescent="0.35">
      <c r="B61" s="28"/>
      <c r="C61" s="28"/>
      <c r="D61" s="28"/>
      <c r="E61" s="28"/>
      <c r="F61" s="28"/>
    </row>
    <row r="62" spans="2:6" x14ac:dyDescent="0.35">
      <c r="B62" s="27"/>
      <c r="C62" s="27"/>
      <c r="D62" s="27"/>
      <c r="E62" s="27"/>
      <c r="F62" s="27"/>
    </row>
    <row r="63" spans="2:6" ht="14.5" x14ac:dyDescent="0.35">
      <c r="B63" s="28"/>
      <c r="C63" s="28"/>
      <c r="D63" s="28"/>
      <c r="E63" s="28"/>
      <c r="F63" s="28"/>
    </row>
    <row r="64" spans="2:6" x14ac:dyDescent="0.35">
      <c r="B64" s="27"/>
      <c r="C64" s="27"/>
      <c r="D64" s="27"/>
      <c r="E64" s="27"/>
      <c r="F64" s="27"/>
    </row>
  </sheetData>
  <hyperlinks>
    <hyperlink ref="B27:F27" r:id="rId1" display="ONS Interim Life Tables - calculated over three years, available from the Office for National Statistics website." xr:uid="{ED1C1A1D-30E2-4F56-9C63-9C2615578E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pop_and_deaths</vt:lpstr>
      <vt:lpstr>good_health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Ellis</dc:creator>
  <cp:lastModifiedBy>David Ellis</cp:lastModifiedBy>
  <dcterms:created xsi:type="dcterms:W3CDTF">2015-06-05T18:17:20Z</dcterms:created>
  <dcterms:modified xsi:type="dcterms:W3CDTF">2023-04-26T10:17:24Z</dcterms:modified>
</cp:coreProperties>
</file>