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showInkAnnotation="0" autoCompressPictures="0" defaultThemeVersion="166925"/>
  <xr:revisionPtr revIDLastSave="3428" documentId="11_EB049AED8FA603BFA2310C8F7CF64B843F52EEDC" xr6:coauthVersionLast="47" xr6:coauthVersionMax="47" xr10:uidLastSave="{A4714059-2DD0-4A0A-BC8C-6DC837BB8D13}"/>
  <bookViews>
    <workbookView xWindow="0" yWindow="0" windowWidth="0" windowHeight="0" xr2:uid="{00000000-000D-0000-FFFF-FFFF00000000}"/>
  </bookViews>
  <sheets>
    <sheet name="AMC_" sheetId="2" r:id="rId1"/>
    <sheet name="ASCOT_" sheetId="3" r:id="rId2"/>
    <sheet name="BPL_" sheetId="4" r:id="rId3"/>
    <sheet name="CENT_BEDS_" sheetId="5" r:id="rId4"/>
    <sheet name="CHILT_WM_" sheetId="6" r:id="rId5"/>
    <sheet name="CULLIGAN_" sheetId="7" r:id="rId6"/>
    <sheet name="DOCKS_" sheetId="8" r:id="rId7"/>
    <sheet name="EDEN_SPR" sheetId="9" r:id="rId8"/>
    <sheet name="EFDC_" sheetId="10" r:id="rId9"/>
    <sheet name="ELGA1_" sheetId="11" r:id="rId10"/>
    <sheet name="HUB_" sheetId="12" r:id="rId11"/>
    <sheet name="HYDROMAIN_" sheetId="13" r:id="rId12"/>
    <sheet name="JWA_" sheetId="14" r:id="rId13"/>
    <sheet name="M_S_WATER_" sheetId="15" r:id="rId14"/>
    <sheet name="PINEWOOD_" sheetId="16" r:id="rId15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4" i="16" l="1"/>
  <c r="Q64" i="16"/>
  <c r="P64" i="16"/>
  <c r="O64" i="16"/>
  <c r="N64" i="16"/>
  <c r="M64" i="16"/>
  <c r="L64" i="16"/>
  <c r="S64" i="16"/>
  <c r="K64" i="16"/>
  <c r="J64" i="16"/>
  <c r="I64" i="16"/>
  <c r="H64" i="16"/>
  <c r="AC34" i="15"/>
  <c r="AB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I34" i="15"/>
  <c r="H34" i="15"/>
  <c r="K34" i="15"/>
  <c r="J34" i="15"/>
  <c r="M34" i="15"/>
  <c r="L34" i="15"/>
  <c r="AA34" i="15"/>
  <c r="Z34" i="15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S26" i="12"/>
  <c r="R26" i="12"/>
  <c r="Q26" i="12"/>
  <c r="L26" i="12"/>
  <c r="K26" i="12"/>
  <c r="J26" i="12"/>
  <c r="I26" i="12"/>
  <c r="H26" i="12"/>
  <c r="P26" i="12"/>
  <c r="O26" i="12"/>
  <c r="N26" i="12"/>
  <c r="M26" i="12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P9" i="9"/>
  <c r="O9" i="9"/>
  <c r="M9" i="9"/>
  <c r="L9" i="9"/>
  <c r="K9" i="9"/>
  <c r="S9" i="9"/>
  <c r="R9" i="9"/>
  <c r="Q9" i="9"/>
  <c r="N9" i="9"/>
  <c r="J9" i="9"/>
  <c r="I9" i="9"/>
  <c r="H9" i="9"/>
  <c r="S43" i="8"/>
  <c r="R43" i="8"/>
  <c r="Q43" i="8"/>
  <c r="P43" i="8"/>
  <c r="O43" i="8"/>
  <c r="N43" i="8"/>
  <c r="M43" i="8"/>
  <c r="L43" i="8"/>
  <c r="K43" i="8"/>
  <c r="J43" i="8"/>
  <c r="I43" i="8"/>
  <c r="H43" i="8"/>
  <c r="R7" i="7"/>
  <c r="L7" i="7"/>
  <c r="K7" i="7"/>
  <c r="J7" i="7"/>
  <c r="S7" i="7"/>
  <c r="P7" i="7"/>
  <c r="O7" i="7"/>
  <c r="N7" i="7"/>
  <c r="V7" i="7"/>
  <c r="U7" i="7"/>
  <c r="T7" i="7"/>
  <c r="Q7" i="7"/>
  <c r="M7" i="7"/>
  <c r="I7" i="7"/>
  <c r="H7" i="7"/>
  <c r="AM78" i="6"/>
  <c r="AL78" i="6"/>
  <c r="I78" i="6"/>
  <c r="H78" i="6"/>
  <c r="AQ78" i="6"/>
  <c r="AK78" i="6"/>
  <c r="AJ78" i="6"/>
  <c r="AI78" i="6"/>
  <c r="AH78" i="6"/>
  <c r="AP78" i="6"/>
  <c r="AO78" i="6"/>
  <c r="AN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K4" i="5"/>
  <c r="J4" i="5"/>
  <c r="I4" i="5"/>
  <c r="H4" i="5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T58" i="3"/>
  <c r="S58" i="3"/>
  <c r="R58" i="3"/>
  <c r="Q58" i="3"/>
  <c r="L58" i="3"/>
  <c r="K58" i="3"/>
  <c r="J58" i="3"/>
  <c r="I58" i="3"/>
  <c r="H58" i="3"/>
  <c r="P58" i="3"/>
  <c r="O58" i="3"/>
  <c r="N58" i="3"/>
  <c r="M58" i="3"/>
  <c r="Q7" i="2"/>
  <c r="P7" i="2"/>
  <c r="O7" i="2"/>
  <c r="N7" i="2"/>
  <c r="M7" i="2"/>
  <c r="L7" i="2"/>
  <c r="K7" i="2"/>
  <c r="T7" i="2"/>
  <c r="S7" i="2"/>
  <c r="R7" i="2"/>
  <c r="J7" i="2"/>
  <c r="I7" i="2"/>
  <c r="H7" i="2"/>
</calcChain>
</file>

<file path=xl/sharedStrings.xml><?xml version="1.0" encoding="utf-8"?>
<sst xmlns="http://schemas.openxmlformats.org/spreadsheetml/2006/main" count="4974" uniqueCount="856">
  <si>
    <t>Customer ID</t>
  </si>
  <si>
    <t>Sample ID</t>
  </si>
  <si>
    <t>Sample Status</t>
  </si>
  <si>
    <t>Collected From</t>
  </si>
  <si>
    <t>Sampled Date</t>
  </si>
  <si>
    <t>Receival Date</t>
  </si>
  <si>
    <t>Suite ID</t>
  </si>
  <si>
    <t>COLILERT; E coli</t>
  </si>
  <si>
    <t>COLILERT; Total coliforms</t>
  </si>
  <si>
    <t>ENT_CLOS; Enterococci</t>
  </si>
  <si>
    <t>INSIT_TEMP; Temperature</t>
  </si>
  <si>
    <t>LEGIONELLA; L pneumophila gp 2-14</t>
  </si>
  <si>
    <t>LEGIONELLA; L pneumophila gp1</t>
  </si>
  <si>
    <t>LEGIONELLA; Legionella species</t>
  </si>
  <si>
    <t>LEGIONELLA; Legionella volume analysed</t>
  </si>
  <si>
    <t>MATRIX; Sample details supplied by</t>
  </si>
  <si>
    <t>MATRIX; Water Matrix</t>
  </si>
  <si>
    <t>PSEUD; Pseudomonas aeruginosa</t>
  </si>
  <si>
    <t>TVC; 1 day plate count 37C</t>
  </si>
  <si>
    <t>TVC; 3 day plate count 22C</t>
  </si>
  <si>
    <t>AMC_</t>
  </si>
  <si>
    <t>A</t>
  </si>
  <si>
    <t>580417, LIFESTYLE CENTRE, SPA POOL</t>
  </si>
  <si>
    <t>RE_AMC4</t>
  </si>
  <si>
    <t>0; A</t>
  </si>
  <si>
    <t>Affinity Water; A</t>
  </si>
  <si>
    <t>Recreational Water; A</t>
  </si>
  <si>
    <t>580416, LIFESTYLE CENTRE, SWIMMING POOL</t>
  </si>
  <si>
    <t>HULT ASHRIDGE, BRIDGEWATER, ROOM 430, SHOWER</t>
  </si>
  <si>
    <t>RE_AMC2</t>
  </si>
  <si>
    <t>47.8; A</t>
  </si>
  <si>
    <t>1000; A</t>
  </si>
  <si>
    <t>Process Water; A</t>
  </si>
  <si>
    <t>HULT ASHRIDGE, GREENBOROUGH, ROOM 234, SHOWER</t>
  </si>
  <si>
    <t>38.7; A</t>
  </si>
  <si>
    <t>100; A</t>
  </si>
  <si>
    <t>HULT ASHRIDGE, ANGUS BUILDING, ROOM 265, SHOWER</t>
  </si>
  <si>
    <t>39.4; A</t>
  </si>
  <si>
    <t>INSIT_FCL2; Free Chlorine</t>
  </si>
  <si>
    <t>INSIT_TCL2; Total Chlorine</t>
  </si>
  <si>
    <t>TVC; 2 day plate count 37C</t>
  </si>
  <si>
    <t>ASCOT_</t>
  </si>
  <si>
    <t>580903, OUTBUILDINGS, HOSTEL, CORRIDOR 38-42, BATHROOM, CWS</t>
  </si>
  <si>
    <t>RE_ASCOT1</t>
  </si>
  <si>
    <t>7; A</t>
  </si>
  <si>
    <t>580904, OUTBUILDINGS, HOSTEL, CORRIDOR 38-42, BATHROOM, HWS</t>
  </si>
  <si>
    <t>58.2; A</t>
  </si>
  <si>
    <t>580908, OUTBUILDINGS, HOSTEL, CORRIDOR 25-37, BATHROOM, CWS</t>
  </si>
  <si>
    <t>6.9; A</t>
  </si>
  <si>
    <t>580909, OUTBUILDINGS, HOSTEL, CORRIDOR 25-37, BATHROOM, HWS</t>
  </si>
  <si>
    <t>55.5; A</t>
  </si>
  <si>
    <t>580913, OUTBUILDINGS, HOSTEL, CORRIDOR 12-24, BATHROOM, CWS</t>
  </si>
  <si>
    <t>580914, OUTBUILDINGS, HOSTEL, CORRIDOR 12-24, BATHROOM, HWS</t>
  </si>
  <si>
    <t>55.4; A</t>
  </si>
  <si>
    <t>580917, OUTBUILDINGS, HOSTEL, CORRIDOR 1-11, BATHROOM, CWS</t>
  </si>
  <si>
    <t>580918, OUTBUILDINGS, HOSTEL, CORRIDOR 1-11, BATHROOM, HWS</t>
  </si>
  <si>
    <t>53.6; A</t>
  </si>
  <si>
    <t>580852, OUTBUILDINGS, PAVILION, GND FLOOR, MAGNIFICIENT 7 BAR, HWS</t>
  </si>
  <si>
    <t>52.5; A</t>
  </si>
  <si>
    <t>1400; A</t>
  </si>
  <si>
    <t>OUTBUILDINGS, PAVILION, RACE DAY CANTEEN, KITCHEN, WHB, HWS</t>
  </si>
  <si>
    <t>55.6; A</t>
  </si>
  <si>
    <t>OUTBUILDINGS, PAVILION, 1ST FLOOR, KITCHEN, SINK NEAR FRIDGE 1, HWS</t>
  </si>
  <si>
    <t>54.3; A</t>
  </si>
  <si>
    <t>580861, OUTBUILDINGS, WINDSOR ENCLOSURE, LADIES AND GENTS WC, CALORIFIER, HWS</t>
  </si>
  <si>
    <t>5.9; A</t>
  </si>
  <si>
    <t>584338, OUTBUILDINGS, QUEEN ANNE, GND FLOOR, PLANT ROOM, CALORIFIER, HWS</t>
  </si>
  <si>
    <t>50; A</t>
  </si>
  <si>
    <t>2300; A</t>
  </si>
  <si>
    <t>580901, OUTBUILDINGS, REL LODGE, GND FLOOR, PLANT ROOM, CALORIFIER, HWS</t>
  </si>
  <si>
    <t>59.1; A</t>
  </si>
  <si>
    <t>580900, OUTBUILDINGS, REL LODGE, GND FLOOR, PLANT ROOM, CALORIFIER, HWS</t>
  </si>
  <si>
    <t>58.8; A</t>
  </si>
  <si>
    <t>580916, OUTBUILDINGS, HOSTEL 1-11, CALORIFIER, HWS</t>
  </si>
  <si>
    <t>51.2; A</t>
  </si>
  <si>
    <t>580920, OUTBUILDINGS, HOSTEL, KITCHEN, CALORIFIER, HWS</t>
  </si>
  <si>
    <t>42.7; A</t>
  </si>
  <si>
    <t>580911, OUTBUILDINGS, HOSTEL 12-24, CALORIFIER, HWS</t>
  </si>
  <si>
    <t>50.5; A</t>
  </si>
  <si>
    <t>580912, OUTBUILDINGS, HOSTEL 12-24, CALORIFIER, HWS</t>
  </si>
  <si>
    <t>53; A</t>
  </si>
  <si>
    <t>580902, OUTBUILDINGS, HOSTEL 38-42, CALORIFIER, HWS</t>
  </si>
  <si>
    <t>53.7; A</t>
  </si>
  <si>
    <t>580907, OUTBUILDINGS, HOSTEL 25-37, CALORIFIER, HWS</t>
  </si>
  <si>
    <t>54; A</t>
  </si>
  <si>
    <t>580906, OUTBUILDINGS, HOSTEL 25-37, CALORIFIER, HWS</t>
  </si>
  <si>
    <t>57; A</t>
  </si>
  <si>
    <t>580848, OUTBUILDINGS, PAVILION, GND FLOOR, PLANT ROOM, CALORIFIER, HWS</t>
  </si>
  <si>
    <t>54.4; A</t>
  </si>
  <si>
    <t>ASCOT, OUTBUILINGS, QUEEN ANNE, GND FLOOR, KITCHEN, CWS</t>
  </si>
  <si>
    <t>RE_ASCOT2</t>
  </si>
  <si>
    <t>0.26; A</t>
  </si>
  <si>
    <t>0.38; A</t>
  </si>
  <si>
    <t>7.9; A</t>
  </si>
  <si>
    <t>Drinking Water; A</t>
  </si>
  <si>
    <t>1; A</t>
  </si>
  <si>
    <t>580775, OUTBUILDINGS, TUNNEL, CWST 4</t>
  </si>
  <si>
    <t>0.02; A</t>
  </si>
  <si>
    <t>0.04; A</t>
  </si>
  <si>
    <t>10.2; A</t>
  </si>
  <si>
    <t>580774, OUTBUILDINGS, TUNNEL, CWST 3</t>
  </si>
  <si>
    <t>0.05; A</t>
  </si>
  <si>
    <t>0.08; A</t>
  </si>
  <si>
    <t>11; A</t>
  </si>
  <si>
    <t>580773, OUTBUILDINGS, TUNNEL, CWST 2</t>
  </si>
  <si>
    <t>0.03; A</t>
  </si>
  <si>
    <t>9.8; A</t>
  </si>
  <si>
    <t>580772, OUTBUILDINGS, TUNNEL, CWST 1</t>
  </si>
  <si>
    <t>10.6; A</t>
  </si>
  <si>
    <t>580840, GRANSTAND, CORE D, LEVEL 7, PLANT ROOM, CWST</t>
  </si>
  <si>
    <t>16.3; A</t>
  </si>
  <si>
    <t>~350; A</t>
  </si>
  <si>
    <t>3; A</t>
  </si>
  <si>
    <t>580748, GRANDSTAND, LEVEL 6, BOX 661, PREP AREA, CWS</t>
  </si>
  <si>
    <t>0.06; A</t>
  </si>
  <si>
    <t>10.5; A</t>
  </si>
  <si>
    <t>580838, GRANDSTAND, CORE C, LEVEL 7, PLANT ROOM, CWST</t>
  </si>
  <si>
    <t>13.3; A</t>
  </si>
  <si>
    <t>ASCOT, GRANDSTAND, LEVEL 6, BOX 637/638, RHS CWS</t>
  </si>
  <si>
    <t>0.07; A</t>
  </si>
  <si>
    <t>10.9; A</t>
  </si>
  <si>
    <t>580836, GRANDSTAND, CORE B, LEVEL 7, PLANT ROOM, CWST</t>
  </si>
  <si>
    <t>13.4; A</t>
  </si>
  <si>
    <t>6; A</t>
  </si>
  <si>
    <t>ASCOT, GRANDSTAND, LEVEL 6, BOX 613/615, CWS</t>
  </si>
  <si>
    <t>12.2; A</t>
  </si>
  <si>
    <t>4; A</t>
  </si>
  <si>
    <t>15; A</t>
  </si>
  <si>
    <t>ASCOT, GRANDSTAND, LEVEL 6, BOX 606, CWS</t>
  </si>
  <si>
    <t>247; A</t>
  </si>
  <si>
    <t>~430; A</t>
  </si>
  <si>
    <t>580834, GRANDSTAND, CORE A, LEVEL 7, PLANT ROOM, CWST</t>
  </si>
  <si>
    <t>&lt;0.02; A</t>
  </si>
  <si>
    <t>12.9; A</t>
  </si>
  <si>
    <t>580752, GRANDSTAND, LEVEL 5, ROOM 501/502, RHS CWS</t>
  </si>
  <si>
    <t>23; A</t>
  </si>
  <si>
    <t>584012, GRANDSTAND, LEVEL 4, BOX 401/402, RHS CWS</t>
  </si>
  <si>
    <t>13.8; A</t>
  </si>
  <si>
    <t>~2900; A</t>
  </si>
  <si>
    <t>~2000; A</t>
  </si>
  <si>
    <t>ASCOT, GRANDSTAND, LEVEL 4, BOX 416/418, RHS CWS</t>
  </si>
  <si>
    <t>11.7; A</t>
  </si>
  <si>
    <t>25; A</t>
  </si>
  <si>
    <t>ASCOT, GRANDSTAND, LEVEL 4, BOX 440, RHS CWS</t>
  </si>
  <si>
    <t>0.12; A</t>
  </si>
  <si>
    <t>0.15; A</t>
  </si>
  <si>
    <t>9.6; A</t>
  </si>
  <si>
    <t>580744, GRANDSTAND, LEVEL 4, BOX 453/454, RHS CWS</t>
  </si>
  <si>
    <t>0.11; A</t>
  </si>
  <si>
    <t>2; A</t>
  </si>
  <si>
    <t>580746, GRANDSTAND, LEVEL 5, BOX 524/525, RHS CWS</t>
  </si>
  <si>
    <t>0.1; A</t>
  </si>
  <si>
    <t>584571, GRANDSTAND, LEVEL 3, BOX 324, RHS CWS</t>
  </si>
  <si>
    <t>14.4; A</t>
  </si>
  <si>
    <t>580742, GRANDSTAND, LEVEL 3, BOX 359/360, RHS CWS</t>
  </si>
  <si>
    <t>0.19; A</t>
  </si>
  <si>
    <t>13; A</t>
  </si>
  <si>
    <t>580756, GRANDSTAND, LEVEL 3, BOX 303/304, RHS CWS</t>
  </si>
  <si>
    <t>12.3; A</t>
  </si>
  <si>
    <t>~740; A</t>
  </si>
  <si>
    <t>~850; A</t>
  </si>
  <si>
    <t>580758, GRANDSTAND, LEVEL 2, BOX 203/204, RHS CWS</t>
  </si>
  <si>
    <t>~930; A</t>
  </si>
  <si>
    <t>~480; A</t>
  </si>
  <si>
    <t>584581, GRANDSTAND, LEVEL 2, BOX 220/221, RHS CWS</t>
  </si>
  <si>
    <t>0.18; A</t>
  </si>
  <si>
    <t>9.9; A</t>
  </si>
  <si>
    <t>584589, GRANDSTAND, LEVEL 2, BOX 248/249, RHS CWS</t>
  </si>
  <si>
    <t>10.1; A</t>
  </si>
  <si>
    <t>580740, GRANDSTAND, LEVEL 2, BOX 264/265, RHS CWS</t>
  </si>
  <si>
    <t>0.16; A</t>
  </si>
  <si>
    <t>580851, OUTBUILDINGS, PAVILION, GND FLOOR, MAGNIFICENT 7 BAR, CWS</t>
  </si>
  <si>
    <t>10; A</t>
  </si>
  <si>
    <t>ASCOT OUTBUILDINGS, REL LODGE, GND FLOOR, KITCHEN, SEPARATE BASIN HWS</t>
  </si>
  <si>
    <t>61; A</t>
  </si>
  <si>
    <t>584550, OUTBUILDINGS, REL LODGE, 1ST FLOOR, CENTRAL BATHROOM, HWS</t>
  </si>
  <si>
    <t>60; A</t>
  </si>
  <si>
    <t>584549, OUTBUILDINGS, REL LODGE, 1ST FLOOR, CENTRAL BATHROOM, CWS</t>
  </si>
  <si>
    <t>13.7; A</t>
  </si>
  <si>
    <t>580896, OUTBUILDINGS, REL LODGE, 1ST FLOOR, CENTRAL BATHROOM, SHOWER</t>
  </si>
  <si>
    <t>40; A</t>
  </si>
  <si>
    <t>7000; A</t>
  </si>
  <si>
    <t>582278, OUTBUILDINGS, REL LODGE, 1ST FLOOR, ROOM 5, SHOWER</t>
  </si>
  <si>
    <t>44.4; A</t>
  </si>
  <si>
    <t>19900; A</t>
  </si>
  <si>
    <t>ASCOT, OUTBUILDINGS, REL LODGE, GND FLOOR, KITCHEN, SEPARATE BASIN CWS</t>
  </si>
  <si>
    <t>0.65; A</t>
  </si>
  <si>
    <t>0.8; A</t>
  </si>
  <si>
    <t>9; A</t>
  </si>
  <si>
    <t>ENT_CLOS; Clostridium perfringens</t>
  </si>
  <si>
    <t>PHYS; Electrical Conductivity @ 20 deg C</t>
  </si>
  <si>
    <t>PHYS; Hydrogen Ion</t>
  </si>
  <si>
    <t>PHYS; Turbidity</t>
  </si>
  <si>
    <t>BPL_</t>
  </si>
  <si>
    <t>M1</t>
  </si>
  <si>
    <t>RE_BPL1</t>
  </si>
  <si>
    <t>737; A</t>
  </si>
  <si>
    <t>7.1; A</t>
  </si>
  <si>
    <t>&lt;0.10; A</t>
  </si>
  <si>
    <t>TEMPORARY M2</t>
  </si>
  <si>
    <t>0.22; A</t>
  </si>
  <si>
    <t>0.3; A</t>
  </si>
  <si>
    <t>11.9; A</t>
  </si>
  <si>
    <t>736; A</t>
  </si>
  <si>
    <t>7.4; A</t>
  </si>
  <si>
    <t>0.44; A</t>
  </si>
  <si>
    <t>ICP; Manganese as Mn</t>
  </si>
  <si>
    <t>CENT_BEDS_</t>
  </si>
  <si>
    <t>PWS10, LUTON HOO 3 WATBRIDGE COTTAGES, KITCHEN TAP</t>
  </si>
  <si>
    <t>RE_CBEDS1</t>
  </si>
  <si>
    <t>2.92; A</t>
  </si>
  <si>
    <t>8.3; A</t>
  </si>
  <si>
    <t>Customer; A</t>
  </si>
  <si>
    <t>PWS10, LUTON HOO PUMPING STATION</t>
  </si>
  <si>
    <t>1.17; A</t>
  </si>
  <si>
    <t>FLUORIDE; Fluoride as F</t>
  </si>
  <si>
    <t>ICP; Aluminium as Al</t>
  </si>
  <si>
    <t>ICP; Antimony as Sb</t>
  </si>
  <si>
    <t>ICP; Arsenic as As</t>
  </si>
  <si>
    <t>ICP; Cadmium as Cd</t>
  </si>
  <si>
    <t>ICP; Chromium as Cr</t>
  </si>
  <si>
    <t>ICP; Iron as Fe</t>
  </si>
  <si>
    <t>ICP; Mercury as Hg</t>
  </si>
  <si>
    <t>ICP; Selenium as Se</t>
  </si>
  <si>
    <t>ICP; Sodium as Na</t>
  </si>
  <si>
    <t>KONE; Ammonium as NH4</t>
  </si>
  <si>
    <t>KONE; Chloride as Cl</t>
  </si>
  <si>
    <t>KONE; Nitrate as NO3</t>
  </si>
  <si>
    <t>KONE; Nitrite Nitrate Formula</t>
  </si>
  <si>
    <t>KONE; Nitrite as NO2</t>
  </si>
  <si>
    <t>KONE; Sulphate as SO4</t>
  </si>
  <si>
    <t>KONE; Total Hardness as Ca</t>
  </si>
  <si>
    <t>KONE; Total Oxidised Nitrogen as NO3</t>
  </si>
  <si>
    <t>LEAD; Copper as Cu</t>
  </si>
  <si>
    <t>LEAD; Lead as Pb</t>
  </si>
  <si>
    <t>LEAD; Nickel as Ni</t>
  </si>
  <si>
    <t>CHILT_WM_</t>
  </si>
  <si>
    <t>ASHFOLD SCHOOL, AUSTEN DORM COLD</t>
  </si>
  <si>
    <t>RE_CWE_LB</t>
  </si>
  <si>
    <t>ASHFOLD SCHOOL, CWST 5 DIPPED</t>
  </si>
  <si>
    <t>ASHFOLD SCHOOL, 2ND FLOOR KITCHEN HOT</t>
  </si>
  <si>
    <t>ASHFOLD SCHOOL, CWST 4 DIPPED</t>
  </si>
  <si>
    <t>36; A</t>
  </si>
  <si>
    <t>ASHFOLD SCHOOL, 3RD FLOOR BATHROOM HOT</t>
  </si>
  <si>
    <t>ASHFOLD SCHOOL, PRE PREP CWST DIPPED</t>
  </si>
  <si>
    <t>ASHFOLD SCHOOL, SCIENCE SK COLD</t>
  </si>
  <si>
    <t>ASHFOLD SCHOOL, ART CLASS SK COLD</t>
  </si>
  <si>
    <t>ASHFOLD SCHOOL, ART CLASS SK HOT</t>
  </si>
  <si>
    <t>ASHFOLD SCHOOL, SPORTS HALL BOYS CHANGING ROOM COLD</t>
  </si>
  <si>
    <t>ASHFOLD SCHOOL, SPORTS HALL BOYS CHANGING ROOM HOT</t>
  </si>
  <si>
    <t>200; A</t>
  </si>
  <si>
    <t>ASHFOLD SCHOOL, CLOCK BLOCK LAUNDRY SK COLD</t>
  </si>
  <si>
    <t>ASHFOLD SCHOOL, CLOCK BLOCK CWST DIPPED</t>
  </si>
  <si>
    <t>ASHFOLD SCHOOL, CLOCK BLOCK BOYS WC HB HOT</t>
  </si>
  <si>
    <t>ASHFOLD SCHOOL, KITCHEN SK COLD</t>
  </si>
  <si>
    <t>RE</t>
  </si>
  <si>
    <t>0.114; A</t>
  </si>
  <si>
    <t>Ground Water; A</t>
  </si>
  <si>
    <t>ASHFOLD SCHOOL, KITCHEN HANDWASH SK COLD</t>
  </si>
  <si>
    <t>0.121; A</t>
  </si>
  <si>
    <t>LARMENIER SCHOOL, NURSERY WC HOT</t>
  </si>
  <si>
    <t>116; A</t>
  </si>
  <si>
    <t>LARMENIER SCHOOL, GND FLOOR ART CLASS HOT</t>
  </si>
  <si>
    <t>~300; A</t>
  </si>
  <si>
    <t>LARMENIER SCHOOL, GND FLOOR BOYS WC HOT</t>
  </si>
  <si>
    <t>&gt;10000; A</t>
  </si>
  <si>
    <t>LARMENIER SCHOOL, 1ST FLOOR BOYS WC HOT</t>
  </si>
  <si>
    <t>LARMENIER SCHOOL, CLASS 4B HOT</t>
  </si>
  <si>
    <t>LARMENIER SCHOOL, CLASS 3B HOT</t>
  </si>
  <si>
    <t>LARMENIER SCHOOL, CLASS 5B HOT</t>
  </si>
  <si>
    <t>LARMENIER SCHOOL, CLASS 6B HOT</t>
  </si>
  <si>
    <t>280; A</t>
  </si>
  <si>
    <t>LARMENIER SCHOOL, YEAR 1 WC HOT</t>
  </si>
  <si>
    <t>LARMENIER SCHOOL, STAFFROOM HOT</t>
  </si>
  <si>
    <t>LARMENIER SCHOOL, STAFFROOM WATER CHILLER</t>
  </si>
  <si>
    <t>CHARLOTTE HOUSE, ADMIN KITCHEN HOT</t>
  </si>
  <si>
    <t>CHARLOTTE HOUSE, SPORTS HALL KITCHEN HOT</t>
  </si>
  <si>
    <t>CHARLOTTE HOUSE, SPORTS HALL KITCHEN COLD</t>
  </si>
  <si>
    <t>132; A</t>
  </si>
  <si>
    <t>CHARLOTTE HOUSE, UPPER LOBBY ART &amp; DESIGN HOT</t>
  </si>
  <si>
    <t>~2600; A</t>
  </si>
  <si>
    <t>CHARLOTTE HOUSE, UPPER LOBBY ART &amp; DESIGN COLD</t>
  </si>
  <si>
    <t>41; A</t>
  </si>
  <si>
    <t>CHARLOTTE HOUSE, STAFFROOM SK HOT</t>
  </si>
  <si>
    <t>~450; A</t>
  </si>
  <si>
    <t>CHARLOTTE HOUSE, STAFFROOM SK COLD</t>
  </si>
  <si>
    <t>CHARLOTTE HOUSE, CLASSROOM FORM 4 HOT</t>
  </si>
  <si>
    <t>~750; A</t>
  </si>
  <si>
    <t>CHARLOTTE HOUSE, CLEANERS SK HOT</t>
  </si>
  <si>
    <t>~1800; A</t>
  </si>
  <si>
    <t>CHARLOTTE HOUSE, NURSERY CLASS HOT</t>
  </si>
  <si>
    <t>68; A</t>
  </si>
  <si>
    <t>CHARLOTTE HOUSE, NURSERY CLASS COLD</t>
  </si>
  <si>
    <t>20; A</t>
  </si>
  <si>
    <t>XCALIBRE, TBP, 1ST FLOOR KITCHEN SK COLD</t>
  </si>
  <si>
    <t>XCALIBRE, TBP, GF KITCHEN SK HOT</t>
  </si>
  <si>
    <t>FRIARS SQUARE, G7 SK COLD</t>
  </si>
  <si>
    <t>FRIARS SQUARE, G7 SK HOT</t>
  </si>
  <si>
    <t>FRIARS SQUARE, MAIN TANK DIPPED</t>
  </si>
  <si>
    <t>FRIARS SQUARE, BUS STATION WC HOT</t>
  </si>
  <si>
    <t>FRIARS SQUARE, 2ND FLOOR CLEANERS SK COLD</t>
  </si>
  <si>
    <t>FRIARS SQUARE, 2ND FLOOR CLEANERS SK HOT</t>
  </si>
  <si>
    <t>LARMENIER SCHOOL, REFECTORY SK COLD</t>
  </si>
  <si>
    <t>HD REF. S13674, PRIVATE WATER SUPPLY, HIGHFIELD HOUSE, HOG LANE, ASHLEY GREEN HP5 5PX</t>
  </si>
  <si>
    <t>RE_CWM_HD</t>
  </si>
  <si>
    <t>&lt;0.085; A</t>
  </si>
  <si>
    <t>9.91; A</t>
  </si>
  <si>
    <t>&lt;0.027; A</t>
  </si>
  <si>
    <t>0.163; A</t>
  </si>
  <si>
    <t>&lt;0.054; A</t>
  </si>
  <si>
    <t>0.28; A</t>
  </si>
  <si>
    <t>15.5; A</t>
  </si>
  <si>
    <t>2.51; A</t>
  </si>
  <si>
    <t>&lt;0.022; A</t>
  </si>
  <si>
    <t>&lt;0.351; A</t>
  </si>
  <si>
    <t>6.59; A</t>
  </si>
  <si>
    <t>&lt;0.05; A</t>
  </si>
  <si>
    <t>18; A</t>
  </si>
  <si>
    <t>11.6; A</t>
  </si>
  <si>
    <t>&lt;0.232; A</t>
  </si>
  <si>
    <t>&lt;0.007; A</t>
  </si>
  <si>
    <t>&lt;11; A</t>
  </si>
  <si>
    <t>123; A</t>
  </si>
  <si>
    <t>0.013; A</t>
  </si>
  <si>
    <t>2.46; A</t>
  </si>
  <si>
    <t>0.414; A</t>
  </si>
  <si>
    <t>535; A</t>
  </si>
  <si>
    <t>NSE, MILTON HOUSE, GF KITCHEN HOT</t>
  </si>
  <si>
    <t>NSE, MILTON HOUSE, REAR SHOWER COLD</t>
  </si>
  <si>
    <t>NSE, MILTON HOUSE, REAR SHOWER HOT</t>
  </si>
  <si>
    <t>NSE, MILTON HOUSE, EYRIE BATHROOM HOT</t>
  </si>
  <si>
    <t>NSE, RUSSELL HOUSE, LAUNDRY HOT</t>
  </si>
  <si>
    <t>NSE, RUSSELL HOUSE, HEDGEROW KITCHEN HOT</t>
  </si>
  <si>
    <t>NSE, RUSSELL HOUSE, HOLLYTREE KITCHEN HOT</t>
  </si>
  <si>
    <t>NSE, RUSSELL HOUSE, MEADOW CROFT KITCHEN HOT</t>
  </si>
  <si>
    <t>5; A</t>
  </si>
  <si>
    <t>NSE, RUSSELL HOUSE, WOODSIDE KITCHEN COLD</t>
  </si>
  <si>
    <t>16; A</t>
  </si>
  <si>
    <t>NSE, RUSSELL HOUSE, WOODSIDE KITCHEN HOT</t>
  </si>
  <si>
    <t>NSE, MORTON HOUSE, KITCHEN HOT</t>
  </si>
  <si>
    <t>NSE, MORTON HOUSE, SLUICE ROOM HOT</t>
  </si>
  <si>
    <t>NSE, MORTON HOUSE, FRONT SHOWER ROOM COLD</t>
  </si>
  <si>
    <t>NSE, MORTON HOUSE, FRONT SHOWER ROOM HOT</t>
  </si>
  <si>
    <t>14; A</t>
  </si>
  <si>
    <t>NSE, MORTON HOUSE, REAR RIGHT SHOWER COLD</t>
  </si>
  <si>
    <t>~4200; A</t>
  </si>
  <si>
    <t>NSE, MORTON HOUSE, REAR RIGHT SHOWER HOT</t>
  </si>
  <si>
    <t>~2500; A</t>
  </si>
  <si>
    <t>NSE, MORTON HOUSE, 1ST FLOOR BATHROOM COLD</t>
  </si>
  <si>
    <t>NSE, MORTON HOUSE, 1ST FLOOR BATHROOM HOT</t>
  </si>
  <si>
    <t>28; A</t>
  </si>
  <si>
    <t>ST LUKE'S HOSPITAL, GF WAITING ROOM WATER CHILLER</t>
  </si>
  <si>
    <t>8; A</t>
  </si>
  <si>
    <t>ST LUKE'S HOSPITAL, PHYSIOTHERAPY SK COLD</t>
  </si>
  <si>
    <t>ST LUKE'S HOSPITAL, PHYSIOTHERAPY SK HOT</t>
  </si>
  <si>
    <t>ST LUKE'S HOSPITAL, MATRONS HB COLD</t>
  </si>
  <si>
    <t>ST LUKE'S HOSPITAL, MATRONS HB HOT</t>
  </si>
  <si>
    <t>300; A</t>
  </si>
  <si>
    <t>ST LUKE'S HOSPITAL, 2ND FLOOR WATER CHILLER</t>
  </si>
  <si>
    <t>ST LUKE'S HOSPITAL, ROOM 64 COLD</t>
  </si>
  <si>
    <t>ST LUKE'S HOSPITAL, ROOM 64 HOT</t>
  </si>
  <si>
    <t>SEARS MORGAN, THE HEIGHTS CWST</t>
  </si>
  <si>
    <t>BLACK PARK LAKE, WEXHAM</t>
  </si>
  <si>
    <t>RE_CWE_R</t>
  </si>
  <si>
    <t>900; A</t>
  </si>
  <si>
    <t>Surface Water; A</t>
  </si>
  <si>
    <t>BAC_250; E coli</t>
  </si>
  <si>
    <t>BAC_250; Total coliforms</t>
  </si>
  <si>
    <t>BAC_CAPS; 3 day plate count 22C</t>
  </si>
  <si>
    <t>BAC_CAPS; E coli</t>
  </si>
  <si>
    <t>BAC_CAPS; Total coliforms</t>
  </si>
  <si>
    <t>BROMS; Bromate as BrO3</t>
  </si>
  <si>
    <t>COLIF_RINS; 3 day plate count 22C</t>
  </si>
  <si>
    <t>COLIF_RINS; E coli</t>
  </si>
  <si>
    <t>COLIF_RINS; Total Coliforms</t>
  </si>
  <si>
    <t>ENTCLO_250; Enterococci</t>
  </si>
  <si>
    <t>PS_AER_250; Pseudomonas aeruginosa</t>
  </si>
  <si>
    <t>CULLIGAN_</t>
  </si>
  <si>
    <t>PRODUCT S, BATCH NO. 250217S</t>
  </si>
  <si>
    <t>RE_CULL1</t>
  </si>
  <si>
    <t>Bottled Water; A</t>
  </si>
  <si>
    <t>PRODUCT S, BATCH NO. 250224S</t>
  </si>
  <si>
    <t>RE_CULL7</t>
  </si>
  <si>
    <t>&lt;1.5; A</t>
  </si>
  <si>
    <t>BOTTLE S (19 L)</t>
  </si>
  <si>
    <t>RE_CULL4</t>
  </si>
  <si>
    <t>&lt;2; A</t>
  </si>
  <si>
    <t>&lt;50; A</t>
  </si>
  <si>
    <t>CAPS (X4) BATCH NO. 26/11/24, BOX NO. 403</t>
  </si>
  <si>
    <t>RE_CULL5</t>
  </si>
  <si>
    <t>&lt;1; A</t>
  </si>
  <si>
    <t>DOCKS_</t>
  </si>
  <si>
    <t>CT1 FILL POINT</t>
  </si>
  <si>
    <t>RE_DOCKS</t>
  </si>
  <si>
    <t>6.7; A</t>
  </si>
  <si>
    <t>487; A</t>
  </si>
  <si>
    <t>7.2; A</t>
  </si>
  <si>
    <t>NORTHAMPTON QUAY</t>
  </si>
  <si>
    <t>0.13; A</t>
  </si>
  <si>
    <t>7.3; A</t>
  </si>
  <si>
    <t>455; A</t>
  </si>
  <si>
    <t>WELLINGTON DOCK D</t>
  </si>
  <si>
    <t>0.2; A</t>
  </si>
  <si>
    <t>462; A</t>
  </si>
  <si>
    <t>RENDEZVOUS</t>
  </si>
  <si>
    <t>0.25; A</t>
  </si>
  <si>
    <t>8.8; A</t>
  </si>
  <si>
    <t>471; A</t>
  </si>
  <si>
    <t>7.5; A</t>
  </si>
  <si>
    <t>AMSA</t>
  </si>
  <si>
    <t>8.7; A</t>
  </si>
  <si>
    <t>500; A</t>
  </si>
  <si>
    <t>TSB</t>
  </si>
  <si>
    <t>9.1; A</t>
  </si>
  <si>
    <t>491; A</t>
  </si>
  <si>
    <t>EASTERN ARM</t>
  </si>
  <si>
    <t>0.27; A</t>
  </si>
  <si>
    <t>5.6; A</t>
  </si>
  <si>
    <t>507; A</t>
  </si>
  <si>
    <t>BERTH 2 ACCOMMODATION</t>
  </si>
  <si>
    <t>0.31; A</t>
  </si>
  <si>
    <t>0.32; A</t>
  </si>
  <si>
    <t>503; A</t>
  </si>
  <si>
    <t>PSB WEST</t>
  </si>
  <si>
    <t>8.2; A</t>
  </si>
  <si>
    <t>501; A</t>
  </si>
  <si>
    <t>ED BERTH 9</t>
  </si>
  <si>
    <t>0.23; A</t>
  </si>
  <si>
    <t>UPPER RESERVOIR</t>
  </si>
  <si>
    <t>0.29; A</t>
  </si>
  <si>
    <t>510; A</t>
  </si>
  <si>
    <t>RCT TANK 1</t>
  </si>
  <si>
    <t>4.7; A</t>
  </si>
  <si>
    <t>490; A</t>
  </si>
  <si>
    <t>RCT TANK 2</t>
  </si>
  <si>
    <t>4.8; A</t>
  </si>
  <si>
    <t>RCT BERTH 5</t>
  </si>
  <si>
    <t>6.4; A</t>
  </si>
  <si>
    <t>504; A</t>
  </si>
  <si>
    <t>NEW TUG PONTOON</t>
  </si>
  <si>
    <t>0.14; A</t>
  </si>
  <si>
    <t>3.5; A</t>
  </si>
  <si>
    <t>511; A</t>
  </si>
  <si>
    <t>7.8; A</t>
  </si>
  <si>
    <t>FUEL BERTH</t>
  </si>
  <si>
    <t>0.21; A</t>
  </si>
  <si>
    <t>0.24; A</t>
  </si>
  <si>
    <t>2.4; A</t>
  </si>
  <si>
    <t>516; A</t>
  </si>
  <si>
    <t>PONTOON E</t>
  </si>
  <si>
    <t>2.9; A</t>
  </si>
  <si>
    <t>PONTOON F</t>
  </si>
  <si>
    <t>3.1; A</t>
  </si>
  <si>
    <t>509; A</t>
  </si>
  <si>
    <t>CHARTER BERTH</t>
  </si>
  <si>
    <t>496; A</t>
  </si>
  <si>
    <t>WELLINGTON DOCK E</t>
  </si>
  <si>
    <t>4.6; A</t>
  </si>
  <si>
    <t>498; A</t>
  </si>
  <si>
    <t>WELLINGTON DOCK A</t>
  </si>
  <si>
    <t>472; A</t>
  </si>
  <si>
    <t>WD CT1 OFFICE</t>
  </si>
  <si>
    <t>558; A</t>
  </si>
  <si>
    <t>532; A</t>
  </si>
  <si>
    <t>WELLINGOTN DOCK D</t>
  </si>
  <si>
    <t>537; A</t>
  </si>
  <si>
    <t>0.35; A</t>
  </si>
  <si>
    <t>9.2; A</t>
  </si>
  <si>
    <t>540; A</t>
  </si>
  <si>
    <t>0.36; A</t>
  </si>
  <si>
    <t>10.4; A</t>
  </si>
  <si>
    <t>541; A</t>
  </si>
  <si>
    <t>9.3; A</t>
  </si>
  <si>
    <t>545; A</t>
  </si>
  <si>
    <t>0.33; A</t>
  </si>
  <si>
    <t>534; A</t>
  </si>
  <si>
    <t>RCT GATEHOUSE</t>
  </si>
  <si>
    <t>0.17; A</t>
  </si>
  <si>
    <t>8.5; A</t>
  </si>
  <si>
    <t>556; A</t>
  </si>
  <si>
    <t>8.1; A</t>
  </si>
  <si>
    <t>CENTRAL BERTH 4</t>
  </si>
  <si>
    <t>560; A</t>
  </si>
  <si>
    <t>557; A</t>
  </si>
  <si>
    <t>8.9; A</t>
  </si>
  <si>
    <t>554; A</t>
  </si>
  <si>
    <t>562; A</t>
  </si>
  <si>
    <t>564; A</t>
  </si>
  <si>
    <t>8.4; A</t>
  </si>
  <si>
    <t>569; A</t>
  </si>
  <si>
    <t>0.09; A</t>
  </si>
  <si>
    <t>552; A</t>
  </si>
  <si>
    <t>11.8; A</t>
  </si>
  <si>
    <t>555; A</t>
  </si>
  <si>
    <t>EDEN_SPR</t>
  </si>
  <si>
    <t>PRODUCT S, FILLER NO. 3</t>
  </si>
  <si>
    <t>RE_EDEN2</t>
  </si>
  <si>
    <t>WASHED BOTTLE, WASHER NO. 3</t>
  </si>
  <si>
    <t>RE_EDEN4</t>
  </si>
  <si>
    <t>PRODUCT FILLER NO.3</t>
  </si>
  <si>
    <t>1.5; A</t>
  </si>
  <si>
    <t>WASHED BOTTLE, WASHER NO.1</t>
  </si>
  <si>
    <t>WASHED BOTTLE, WASHER NO.2</t>
  </si>
  <si>
    <t>WASHED BOTTLE, WASHER NO.3</t>
  </si>
  <si>
    <t>WASHED BOTTLE, WASHER NO.4</t>
  </si>
  <si>
    <t>COLOUR; Colour</t>
  </si>
  <si>
    <t>COT; Quantitative Odour</t>
  </si>
  <si>
    <t>COT; Quantitative Taste</t>
  </si>
  <si>
    <t>EFDC_</t>
  </si>
  <si>
    <t>P-D12, SOUTH VIEW KITCHEN SINK AT NATTERGAL FARM</t>
  </si>
  <si>
    <t>RE_EFDC_9</t>
  </si>
  <si>
    <t>&lt;1.9; A</t>
  </si>
  <si>
    <t>48; A</t>
  </si>
  <si>
    <t>0.404; A</t>
  </si>
  <si>
    <t>4.09; A</t>
  </si>
  <si>
    <t>727; A</t>
  </si>
  <si>
    <t>7.6; A</t>
  </si>
  <si>
    <t>ICP; Barium as Ba</t>
  </si>
  <si>
    <t>ICP; Calcium as Ca</t>
  </si>
  <si>
    <t>ICP; Magnesium as Mg</t>
  </si>
  <si>
    <t>ICP; Potassium as K</t>
  </si>
  <si>
    <t>ICP; Strontium as Sr</t>
  </si>
  <si>
    <t>ICP; Total Phosphorus as P</t>
  </si>
  <si>
    <t>KONE; Alkalinity as HCO3</t>
  </si>
  <si>
    <t>KONE; Silica as SiO2</t>
  </si>
  <si>
    <t>KONE; Soluble Reactive Phosphate as P</t>
  </si>
  <si>
    <t>MATRIX; Operative Name</t>
  </si>
  <si>
    <t>TOC; Total Organic Carbon</t>
  </si>
  <si>
    <t>ELGA1_</t>
  </si>
  <si>
    <t>C</t>
  </si>
  <si>
    <t>BIOCHEMISTRY BLACKPOOL VICTORIA HOSPITAL, WHINNEY HEYS RD, BLACKPOOL</t>
  </si>
  <si>
    <t>RE_ELGA5</t>
  </si>
  <si>
    <t>56.7; A</t>
  </si>
  <si>
    <t>40.5; A</t>
  </si>
  <si>
    <t>25.6; A</t>
  </si>
  <si>
    <t>836; A</t>
  </si>
  <si>
    <t>5.48; A</t>
  </si>
  <si>
    <t>1.14; A</t>
  </si>
  <si>
    <t>21.5; A</t>
  </si>
  <si>
    <t>77.9; A</t>
  </si>
  <si>
    <t>1960; A</t>
  </si>
  <si>
    <t>&lt;3.4; A</t>
  </si>
  <si>
    <t>5.47; A</t>
  </si>
  <si>
    <t>1999; A</t>
  </si>
  <si>
    <t>56; A</t>
  </si>
  <si>
    <t>MB/ SHAZIA RAZA; A</t>
  </si>
  <si>
    <t>248; A</t>
  </si>
  <si>
    <t>3.2; A</t>
  </si>
  <si>
    <t>1.1; A</t>
  </si>
  <si>
    <t>HUB_</t>
  </si>
  <si>
    <t>AFFINITY WATER, CLACTON DEPOT, MESS ROOM, KITCHEN, CWS</t>
  </si>
  <si>
    <t>RE_AFFBAC</t>
  </si>
  <si>
    <t>582747, OTTINGE, MAIN BUILDING, WC, HWS (RESAMPLE)</t>
  </si>
  <si>
    <t>RE_AFFW</t>
  </si>
  <si>
    <t>47.9; A</t>
  </si>
  <si>
    <t>582763, WORLDS WONDER, MAIN BUILDING, CWS (RESAMPLE)</t>
  </si>
  <si>
    <t>582754, WORLDS WONDER, MAIN BUILDING, HWS (RESAMPLE)</t>
  </si>
  <si>
    <t>50.8; A</t>
  </si>
  <si>
    <t>582395, MUSLEY LANE PS, REAR WC, HWS</t>
  </si>
  <si>
    <t>47.7; A</t>
  </si>
  <si>
    <t>583935, THUNDRIDGE, THUN R2, HWS</t>
  </si>
  <si>
    <t>52.2; A</t>
  </si>
  <si>
    <t>582393, WADESMILL PS, WC, HWS</t>
  </si>
  <si>
    <t>582829, SACOMBE PS, WC, HWS</t>
  </si>
  <si>
    <t>14.9; A</t>
  </si>
  <si>
    <t>582823, TYTTENHANGER, MAIN BUILDING, TOILET, HWS</t>
  </si>
  <si>
    <t>8.6; A</t>
  </si>
  <si>
    <t>582446, CLAY LANE WTW, GND FLOOR, MESS ROOM, CWS</t>
  </si>
  <si>
    <t>0.37; A</t>
  </si>
  <si>
    <t>583940, CLAY LANE WTW, CONTROL BUILDING, OLD OPS CENTRE, LEVEL 3, KITCHEN, CWS</t>
  </si>
  <si>
    <t>19.7; A</t>
  </si>
  <si>
    <t>582447, CLAY LANE WTW, GND FLOOR, MESS ROOM, HWS</t>
  </si>
  <si>
    <t>51.1; A</t>
  </si>
  <si>
    <t>580684, CLAY LANE WTW, 1ST FLOOR MEZZ LEVEL, GREEN ROOMS, HWS</t>
  </si>
  <si>
    <t>54.5; A</t>
  </si>
  <si>
    <t>583940, CLAY LANE WTW, CONTROL BUILDING, OLD OPS CENTRE, LEVEL 3, KITCHEN, HWS</t>
  </si>
  <si>
    <t>50.1; A</t>
  </si>
  <si>
    <t>582448, CLAY LANE WTW, OFFICE, GND FLOOR, GENTS WC, HWS</t>
  </si>
  <si>
    <t>50.7; A</t>
  </si>
  <si>
    <t>580682, CLAY LANE WTW, OFFICE, GND FLOOR, GENTS WC, SHOWER</t>
  </si>
  <si>
    <t>41.8; A</t>
  </si>
  <si>
    <t>582347, KINGSDOWN, MAIN BUILDING, HWS</t>
  </si>
  <si>
    <t>25.3; A</t>
  </si>
  <si>
    <t>582343, CONNAUGHT, MAIN BUILDING, HWS</t>
  </si>
  <si>
    <t>41.7; A</t>
  </si>
  <si>
    <t>582342, CONNAUGHT, MAIN BUILDING, CWS</t>
  </si>
  <si>
    <t>583926, LYE OAK, MAIN BUILDING, HWS</t>
  </si>
  <si>
    <t>41.4; A</t>
  </si>
  <si>
    <t>582761, RAKESHOLE SOUTH, HWS</t>
  </si>
  <si>
    <t>71; A</t>
  </si>
  <si>
    <t>580602, HARLOW, GND FLOOR, KITCHEN, CWS</t>
  </si>
  <si>
    <t>9.5; A</t>
  </si>
  <si>
    <t>INSITU_O_N; Qualitative Odour - Nature</t>
  </si>
  <si>
    <t>INSIT_O_I; Qualitative Odour - Intensity</t>
  </si>
  <si>
    <t>INSIT_TURB; Turbidity (meter)</t>
  </si>
  <si>
    <t>INSIT_T_I; Qualitative Taste - Intensity</t>
  </si>
  <si>
    <t>INSIT_T_N; Qualitative Taste - Nature</t>
  </si>
  <si>
    <t>HYDROMAIN_</t>
  </si>
  <si>
    <t>X637, SP396, WOODSIDE WAY, STORTFORD ROAD, GREAT DUNMOW</t>
  </si>
  <si>
    <t>RE_HYDROMA</t>
  </si>
  <si>
    <t>0.46; A</t>
  </si>
  <si>
    <t>530; A</t>
  </si>
  <si>
    <t>X637, SP399, WOODSIDE WAY, STORTFORD ROAD, GREAT DUNMOW</t>
  </si>
  <si>
    <t>0.48; A</t>
  </si>
  <si>
    <t>585; A</t>
  </si>
  <si>
    <t>0.43; A</t>
  </si>
  <si>
    <t>X637, SP382, WOODSIDE WAY, STORTFORD ROAD, GREAT DUNMOW</t>
  </si>
  <si>
    <t>0.41; A</t>
  </si>
  <si>
    <t>0.45; A</t>
  </si>
  <si>
    <t>567; A</t>
  </si>
  <si>
    <t>X637, SP386, WOODSIDE WAY, STORTFORD ROAD, GREAT DUNMOW</t>
  </si>
  <si>
    <t>599; A</t>
  </si>
  <si>
    <t>PARENT MAIN SITE ENTRANCE, TRAJAN HILL, BIRMINGHAM</t>
  </si>
  <si>
    <t>None; A</t>
  </si>
  <si>
    <t>0.78; A</t>
  </si>
  <si>
    <t>99; A</t>
  </si>
  <si>
    <t>SP1 PLOT 4, TRAJAN HILL, BIRMINGHAM</t>
  </si>
  <si>
    <t>0.47; A</t>
  </si>
  <si>
    <t>0.68; A</t>
  </si>
  <si>
    <t>98; A</t>
  </si>
  <si>
    <t>SP2 PLOT 16, TRAJAN HILL, BIRMINGHAM</t>
  </si>
  <si>
    <t>0.71; A</t>
  </si>
  <si>
    <t>STATION RD, ECCLES, SOW SITE ENTRANCE</t>
  </si>
  <si>
    <t>0.61; A</t>
  </si>
  <si>
    <t>0.63; A</t>
  </si>
  <si>
    <t>0.82; A</t>
  </si>
  <si>
    <t>633; A</t>
  </si>
  <si>
    <t>1.6; A</t>
  </si>
  <si>
    <t>STATION RD, ECCLES, SP1 SITE EXIT</t>
  </si>
  <si>
    <t>0.52; A</t>
  </si>
  <si>
    <t>0.54; A</t>
  </si>
  <si>
    <t>0.67; A</t>
  </si>
  <si>
    <t>662; A</t>
  </si>
  <si>
    <t>X183-W2069, CALA HOMES, SOW @ BLOCK B</t>
  </si>
  <si>
    <t>0.55; A</t>
  </si>
  <si>
    <t>0.89; A</t>
  </si>
  <si>
    <t>X183-W2069, CALA HOMES, SP1 @ BLOCK A</t>
  </si>
  <si>
    <t>0.53; A</t>
  </si>
  <si>
    <t>0.77; A</t>
  </si>
  <si>
    <t>AMJ - 899, PAND HILL, SP1</t>
  </si>
  <si>
    <t>0.56; A</t>
  </si>
  <si>
    <t>625; A</t>
  </si>
  <si>
    <t>AMJ - 899, PAND HILL, SP2</t>
  </si>
  <si>
    <t>0.51; A</t>
  </si>
  <si>
    <t>657; A</t>
  </si>
  <si>
    <t>AMJ - 899, PAND HILL, SOW</t>
  </si>
  <si>
    <t>0.34; A</t>
  </si>
  <si>
    <t>709; A</t>
  </si>
  <si>
    <t>JWA_</t>
  </si>
  <si>
    <t>BAMBURY ROAD; SP1, PARENT MAIN; BANBURY ROAD, CHIPPING NORTON</t>
  </si>
  <si>
    <t>RE_JWA</t>
  </si>
  <si>
    <t>508; A</t>
  </si>
  <si>
    <t>BAMBURY ROAD; SP2, NEW MAIN, 63MM SDR11 18M; BANBURY ROAD, CHIPPING NORTON</t>
  </si>
  <si>
    <t>LONGCROSS STUDIOS; SP1, PARENT MAIN; LONGCROSS STUDIOS, CHOBHAM LANE, CHERTSEY</t>
  </si>
  <si>
    <t>0.42; A</t>
  </si>
  <si>
    <t>597; A</t>
  </si>
  <si>
    <t>LONGCROSS STUDIOS; SP2, NEW MAIN, EXTERNAL F/H; LONGCROSS STUDIOS, CHOBHAM LANE, CHERTSEY</t>
  </si>
  <si>
    <t>591; A</t>
  </si>
  <si>
    <t>LONGCROSS STUDIOS; SP3, NEW MAIN, INTERNAL FEED; LONGCROSS STUDIOS, CHOBHAM LANE, CHERTSEY</t>
  </si>
  <si>
    <t>582; A</t>
  </si>
  <si>
    <t>WESTWOOD GROVE; PARENT MAIN; WESTWOOD GROVE, ASCOT, BERKSHIRE</t>
  </si>
  <si>
    <t>0.58; A</t>
  </si>
  <si>
    <t>531; A</t>
  </si>
  <si>
    <t>WESTWOOD GROVE; NEW MAIN, 90MM SDR17 BARRIER PIPE 81M; WESTWOOD GROVE, ASCOT, BERKSHIRE</t>
  </si>
  <si>
    <t>0.49; A</t>
  </si>
  <si>
    <t>WESTWOOD GROVE; NEW MAIN, 63MM SDR11 BARRIER PIPE 214M; WESTWOOD GROVE, ASCOT, BERKSHIRE</t>
  </si>
  <si>
    <t>550; A</t>
  </si>
  <si>
    <t>WESTWOOD GROVE; NEW MAIN; WESTWOOD GROVE, ASCOT, BERKSHIRE</t>
  </si>
  <si>
    <t>0.57; A</t>
  </si>
  <si>
    <t>STD_BAC; E coli</t>
  </si>
  <si>
    <t>STD_BAC; Total coliforms</t>
  </si>
  <si>
    <t>M_S_WATER_</t>
  </si>
  <si>
    <t>Q12503, SOW, KINGHURST DRIVE, BADSEY</t>
  </si>
  <si>
    <t>RE_MS_WKND</t>
  </si>
  <si>
    <t>0.01; A</t>
  </si>
  <si>
    <t>Q12503, PLOT 19 W/O, KINGHURST DRIVE, BADSEY</t>
  </si>
  <si>
    <t>0.5; A</t>
  </si>
  <si>
    <t>0.81; A</t>
  </si>
  <si>
    <t>576; A</t>
  </si>
  <si>
    <t>Q12503, PLOT 15 W/O, KINGHURST DRIVE, BADSEY</t>
  </si>
  <si>
    <t>620; A</t>
  </si>
  <si>
    <t>Q12503, PLOT 21 W/O, KINGHURST DRIVE, BADSEY</t>
  </si>
  <si>
    <t>0.83; A</t>
  </si>
  <si>
    <t>544; A</t>
  </si>
  <si>
    <t>Q12503, PLOT 2 W/O, KINGHURST DRIVE, BADSEY</t>
  </si>
  <si>
    <t>566; A</t>
  </si>
  <si>
    <t>Q11669, SOW, OAKFIELD COTTAGES, PICOTTS END</t>
  </si>
  <si>
    <t>RE_MS_MAIN</t>
  </si>
  <si>
    <t>460; A</t>
  </si>
  <si>
    <t>~630; A</t>
  </si>
  <si>
    <t>Q11669, 63MM SERVICE, OAKFIELD COTTAGES, PICOTTS END</t>
  </si>
  <si>
    <t>Q10518, FARRIERS COURT, SOW</t>
  </si>
  <si>
    <t>0.39; A</t>
  </si>
  <si>
    <t>506; A</t>
  </si>
  <si>
    <t>Q10518, FARRIERS COURT, SOW 2</t>
  </si>
  <si>
    <t>Q11669, 63MM FIRE, STROUDLEY WALK, TOWER HAMLETS</t>
  </si>
  <si>
    <t>0.87; A</t>
  </si>
  <si>
    <t>0.99; A</t>
  </si>
  <si>
    <t>646; A</t>
  </si>
  <si>
    <t>7.7; A</t>
  </si>
  <si>
    <t>Q11669, 63MM POTABLE, STROUDLEY WALK, TOWER HAMLETS</t>
  </si>
  <si>
    <t>649; A</t>
  </si>
  <si>
    <t>Q10518, FARRIERS COURT, SOW 1</t>
  </si>
  <si>
    <t>0.62; A</t>
  </si>
  <si>
    <t>443; A</t>
  </si>
  <si>
    <t>Q10518, FARRIERS COURT, NM 1</t>
  </si>
  <si>
    <t>452; A</t>
  </si>
  <si>
    <t>Q10518, FARRIERS COURT, NM 2</t>
  </si>
  <si>
    <t>Q13051,SOW, 73 PENN ROAD, BEACONSFIELD</t>
  </si>
  <si>
    <t>12; A</t>
  </si>
  <si>
    <t>Q13051,63MM SERVICE, 73 PENN ROAD, BEACONSFIELD</t>
  </si>
  <si>
    <t>0.64; A</t>
  </si>
  <si>
    <t>572; A</t>
  </si>
  <si>
    <t>M11013, 63MM LEG, ROSEMARY LANE, EGHAM</t>
  </si>
  <si>
    <t>0.86; A</t>
  </si>
  <si>
    <t>M11013, 90MM LEG, ROSEMARY LANE, EGHAM</t>
  </si>
  <si>
    <t>M11013, SOW, ROSEMARY LANE, EGHAM</t>
  </si>
  <si>
    <t>0.6; A</t>
  </si>
  <si>
    <t>SL-1185, BOW COMMON GAS WORKS, SOW</t>
  </si>
  <si>
    <t>574; A</t>
  </si>
  <si>
    <t>SL-1185, SOW, BOW COMMON GAS WORKS</t>
  </si>
  <si>
    <t>0.59; A</t>
  </si>
  <si>
    <t>Q13013, SOW, VICTORIA QUARTER, ALBERT ROAD, BARNET</t>
  </si>
  <si>
    <t>0.69; A</t>
  </si>
  <si>
    <t>604; A</t>
  </si>
  <si>
    <t>Q13013, 63MM SPRINKLER, VICTORIA QUARTER, ALBERT ROAD, BARNET</t>
  </si>
  <si>
    <t>595; A</t>
  </si>
  <si>
    <t>SL-1202, SOW, UNIT 4, YORK STREET, LUTON</t>
  </si>
  <si>
    <t>0.74; A</t>
  </si>
  <si>
    <t>0.92; A</t>
  </si>
  <si>
    <t>732; A</t>
  </si>
  <si>
    <t>SL-1202, 90MM STICKS, UNIT 4, YORK STREET, LUTON</t>
  </si>
  <si>
    <t>0.97; A</t>
  </si>
  <si>
    <t>Q12503, PLOT 2 PC, KINGHURST DRIVE, BADSEY</t>
  </si>
  <si>
    <t>331; A</t>
  </si>
  <si>
    <t>Q12503, PLOT 21 PC, KINGHURST DRIVE, BADSEY</t>
  </si>
  <si>
    <t>318; A</t>
  </si>
  <si>
    <t>Q12503, PLOT 19 PC, KINGHURST DRIVE, BADSEY</t>
  </si>
  <si>
    <t>333; A</t>
  </si>
  <si>
    <t>Q12503, PLOT 15 PC, KINGHURST DRIVE, BADSEY</t>
  </si>
  <si>
    <t>0.84; A</t>
  </si>
  <si>
    <t>SL-1185, BOW COMMON, SOW</t>
  </si>
  <si>
    <t>635; A</t>
  </si>
  <si>
    <t>SL-1185, BOW COMMON, NM</t>
  </si>
  <si>
    <t>624; A</t>
  </si>
  <si>
    <t>PINEWOOD_</t>
  </si>
  <si>
    <t>581699, WEST, AREA 8, PLASTERERS WORKSHOP, 1ST FLOOR, KITCHEN, HWS</t>
  </si>
  <si>
    <t>RE_PWOOD1</t>
  </si>
  <si>
    <t>584058, WEST, AREA 8, CARPENTRY WORKSHOP C, CWS</t>
  </si>
  <si>
    <t>12.1; A</t>
  </si>
  <si>
    <t>584057, WEST, AREA 8, CARPENTRY WORKSHOP C, HWS</t>
  </si>
  <si>
    <t>584040, WEST, AREA 8, PLASTERERS WORKSHOP, OUTSIDE WC, SHOWER 1</t>
  </si>
  <si>
    <t>41.9; A</t>
  </si>
  <si>
    <t>584041, WEST, AREA 8, PLASTERERS WORKSHOP, OUTSIDE WC, SHOWER 2</t>
  </si>
  <si>
    <t>42.1; A</t>
  </si>
  <si>
    <t>583447, SHEPPERTON SOUTH, AMAZON, RICHARD CURTIS, 1ST FLOOR, COSTUME A/B, ROOM 3121, SHOWER</t>
  </si>
  <si>
    <t>43.8; A</t>
  </si>
  <si>
    <t>583445, SHEPPERTON SOUTH, AMAZON, RICHARD CURTIS, 1ST FLOOR, COSTUME A/B, ROOM 3119, SHOWER</t>
  </si>
  <si>
    <t>44.2; A</t>
  </si>
  <si>
    <t>583625, SHEPPERTON SOUTH, NETFLIX, ANNE V COATES, 2ND FLOOR, ROOM 4202, SHOWER</t>
  </si>
  <si>
    <t>44.7; A</t>
  </si>
  <si>
    <t>583622, SHEPPERTON SOUTH, NETFLIX, ANNE V COATES, 2ND FLOOR, ROOM 4200, SHOWER</t>
  </si>
  <si>
    <t>44.1; A</t>
  </si>
  <si>
    <t>583628, SHEPPERTON SOUTH, NETFLIX, ANNE V COATES, 2ND FLOOR, ROOM 4240, SHOWER</t>
  </si>
  <si>
    <t>43.6; A</t>
  </si>
  <si>
    <t>583630, SHEPPERTON SOUTH, NETFLIX, ANNE V COATES, 2ND FLOOR, ROOM 4238, SHOWER</t>
  </si>
  <si>
    <t>44.5; A</t>
  </si>
  <si>
    <t>583721, SHEPPERTON SOUTH, NETFLIX, ANNE V COATES, 2ND FLOOR, ROOM 5115, SHOWER</t>
  </si>
  <si>
    <t>43.1; A</t>
  </si>
  <si>
    <t>581698, WEST, AREA 8, PLASTERERS WORKSHOP, 1ST FLOOR, KITCHEN, CWS</t>
  </si>
  <si>
    <t>581048, WEST, AREA 2, POST PRODUCTION, GND FLOOR, KITCHEN, HWS</t>
  </si>
  <si>
    <t>30.3; A</t>
  </si>
  <si>
    <t>581047, WEST, AREA 2, POST PRODUCTION, GND FLOOR, KITCHEN, CWS</t>
  </si>
  <si>
    <t>581050, WEST, AREA 2, POST PRODUCTION, GND FLOOR, GENTS WC, HWS</t>
  </si>
  <si>
    <t>53.5; A</t>
  </si>
  <si>
    <t>581052, WEST, AREA 2, POST PRODUCTION, GND FLOOR, LADIES WC, HWS</t>
  </si>
  <si>
    <t>40.9; A</t>
  </si>
  <si>
    <t>582059, EAST, PHASE 2, WORKSHOP 138, HWS</t>
  </si>
  <si>
    <t>48.4; A</t>
  </si>
  <si>
    <t>582060, EAST, PHASE 2, WORKSHOP 138, CWS</t>
  </si>
  <si>
    <t>RE_PWOOD2</t>
  </si>
  <si>
    <t>V</t>
  </si>
  <si>
    <t>583372, SHEPPERTON NORTH WEST, VIVIEN LEIGH, 1ST FLOOR, SOUTH CLEANERS CUPBOARD, CWS</t>
  </si>
  <si>
    <t>10.8; A</t>
  </si>
  <si>
    <t>; U</t>
  </si>
  <si>
    <t>583373, SHEPPERTON NORTH WEST, VIVIEN LEIGH, 1ST FLOOR, SOUTH CLEANERS CUPBOARD, HWS</t>
  </si>
  <si>
    <t>56.2; A</t>
  </si>
  <si>
    <t>583370, SHEPPERTON NORTH WEST, VIVIEN LEIGH, 1ST FLOOR, NORTH CLEANERS CUPBOARD, HWS</t>
  </si>
  <si>
    <t>54.1; A</t>
  </si>
  <si>
    <t>583371, SHEPPERTON NORTH WEST, VIVIEN LEIGH, 1ST FLOOR, NORTH CLEANERS CUPBOARD, CWS</t>
  </si>
  <si>
    <t>16.4; A</t>
  </si>
  <si>
    <t>583366, SHEPPERTON NORTH WEST, VIVIEN LEIGH, 2ND FLOOR, SUITE F, ROOM 1344, CWS</t>
  </si>
  <si>
    <t>581374, SHEPPERTON NORTH, AREA 6, OLD HOUSE, 2ND FLOOR, ROOM 927, SHOWER</t>
  </si>
  <si>
    <t>29.8; A</t>
  </si>
  <si>
    <t>581375, SHEPPERTON NORTH, AREA 6, OLD HOUSE, 2ND FLOOR, ROOM 927, CWS</t>
  </si>
  <si>
    <t>13.6; A</t>
  </si>
  <si>
    <t>581376, SHEPPERTON NORTH, AREA 6, OLD HOUSE, 2ND FLOOR, ROOM 927, HWS</t>
  </si>
  <si>
    <t>800; A</t>
  </si>
  <si>
    <t>581356, SHEPPERTON NORTH, AREA 6, SPACIO A2, CWS</t>
  </si>
  <si>
    <t>9.4; A</t>
  </si>
  <si>
    <t>581356, SHEPPERTON NORTH, AREA 6, SPACIO A2, HWS</t>
  </si>
  <si>
    <t>581354, SHEPPERTON NORTH, AREA 6, SPACIO A1, HWS</t>
  </si>
  <si>
    <t>57.9; A</t>
  </si>
  <si>
    <t>581353, SHEPPERTON NORTH, AREA 6, SPACIO A1, CWS</t>
  </si>
  <si>
    <t>581442, WEST, AREA 6, MAIN ADMIN, GND FLOOR, LADIES WC, SHOWER</t>
  </si>
  <si>
    <t>581711, WEST, AREA 4, I BLOCK, ROOM 160, HWS</t>
  </si>
  <si>
    <t>700; A</t>
  </si>
  <si>
    <t>581710, WEST, AREA 4, I BLOCK, ROOM 160, CWS</t>
  </si>
  <si>
    <t>14.6; A</t>
  </si>
  <si>
    <t>583791, SHEPPERTON SOUTH, NETFLIX, WORKSHOP 503, CWS</t>
  </si>
  <si>
    <t>583600, SHEPPERTON SOUTH, ENTERANCE AREA, STUDIO RECEPTION, KITCHEN, CWS</t>
  </si>
  <si>
    <t>583404, SHEPPERTON SOUTH, HUB, 2ND FLOOR, ROOM 6303 KITCHEN, CWS</t>
  </si>
  <si>
    <t>583395, SHEPPERTON SOUTH, HUB, 1ST FLOOR, ROOM 6203, KITCHEN, CWS</t>
  </si>
  <si>
    <t>9.7; A</t>
  </si>
  <si>
    <t>583538, SHEPPERTON SOUTH, AMAZON, WORKSHOP 534, HWS</t>
  </si>
  <si>
    <t>59.2; A</t>
  </si>
  <si>
    <t>583538, SHEPPERTON SOUTH, AMAZON, WORKSHOP 534, CWS</t>
  </si>
  <si>
    <t>PINEWOOD WEST, AREA 1, DOUBLE LODGE, 1ST FLOOR, BATHROOM, HWS</t>
  </si>
  <si>
    <t>60.1; A</t>
  </si>
  <si>
    <t>PINEWOOD WEST, AREA 1, DOUBLE LODGE, 1ST FLOOR, BATHROOM, CWS</t>
  </si>
  <si>
    <t>582299, EAST, PHASE 1, CARRIE FISHER, GND FLOOR, GYM, LADIES, SHOWER</t>
  </si>
  <si>
    <t>64.1; A</t>
  </si>
  <si>
    <t>582300, EAST, PHASE 1, CARRIE FISHER, GND FLOOR, GYM, GENTS, SHOWER</t>
  </si>
  <si>
    <t>61.2; A</t>
  </si>
  <si>
    <t>583027, EAST, PHASE 1, CARRIE FISHER, GND FLOOR, KITCHEN, HWS</t>
  </si>
  <si>
    <t>581640, EAST, PHASE 1, CARRIE FISHER, 2ND FLOOR, KITCHEN, HWS</t>
  </si>
  <si>
    <t>56.5; A</t>
  </si>
  <si>
    <t>581869, EAST, PHASE 1, CARRIE FISHER, 2ND FLOOR, ROOM 592, SHOWER</t>
  </si>
  <si>
    <t>70.9; A</t>
  </si>
  <si>
    <t>583026, EAST, PHASE 1, CARRIE FISHER, GND FLOOR, KITCHEN, CWS</t>
  </si>
  <si>
    <t>10.3; A</t>
  </si>
  <si>
    <t>583296, SHEPPERTON NORTH WEST, WORKSHOP 403 OUTSIDE WC, LHS SHOWER (RESAMPLE)</t>
  </si>
  <si>
    <t>583327, SHEPPERTON NORTH WEST, VIVIEN LEIGH, GND FLOOR, PLANT ROOM, HWS (RESAMPLE)</t>
  </si>
  <si>
    <t>61.6; A</t>
  </si>
  <si>
    <t>583363, SHEPPERTON NORTH WEST, VIVIEN LEIGH, 2ND FLOOR, SOUTH STAIRWELL CLEANERS CUPBOARD, HWS (RESMAPLE)</t>
  </si>
  <si>
    <t>583369, SHEPPERTON NORTH WEST, VIVIEN LEIGH, 2ND FLOOR, NORTH STAIRWELL CLEANERS CUPBOARD, HWS (RESMAPLE)</t>
  </si>
  <si>
    <t>583370, SHEPPERTON NORTH WEST, VIVIEN LEIGH, 1ST FLOOR, NORTH STAIRWELL CLEANERS CUPBOARD, HWS (RESMAPLE)</t>
  </si>
  <si>
    <t>57.1; A</t>
  </si>
  <si>
    <t>583373, SHEPPERTON NORTH WEST, VIVIEN LEIGH, 1ST FLOOR, SOUTH STAIRWELL CLEANERS CUPBOARD, HWS (RESMAPLE)</t>
  </si>
  <si>
    <t>57.3; A</t>
  </si>
  <si>
    <t>583290, SHEPPERTON NORTH WEST, WORKSHOP 402, HWS</t>
  </si>
  <si>
    <t>61.3; A</t>
  </si>
  <si>
    <t>581248, SHEPPERTON NORTH, AREA 2, AB BLOCK, 1ST FLOOR, ROOM 18, SHOWER</t>
  </si>
  <si>
    <t>48.6; A</t>
  </si>
  <si>
    <t>581249, SHEPPERTON NORTH, AREA 2, AB BLOCK, 1ST FLOOR, ROOM 19, SHOWER</t>
  </si>
  <si>
    <t>66; A</t>
  </si>
  <si>
    <t>581250, SHEPPERTON NORTH, AREA 2, AB BLOCK, ROOM 20, BATH/SHOWER</t>
  </si>
  <si>
    <t>42.2; A</t>
  </si>
  <si>
    <t>581251, SHEPPERTON NORTH, AREA 2, AB BLOCK, 1ST FLOOR, ROOM 20, SHOWER</t>
  </si>
  <si>
    <t>69; A</t>
  </si>
  <si>
    <t>581252, SHEPPERTON NORTH, AREA 2, AB BLOCK, 1ST FLOOR, ROOM 21, SHOWER</t>
  </si>
  <si>
    <t>67.7; A</t>
  </si>
  <si>
    <t>581253, SHEPPERTON NORTH, AREA 2, AB BLOCK, 1ST FLOOR, ROOM 22, SHOWER</t>
  </si>
  <si>
    <t>37.2; A</t>
  </si>
  <si>
    <t>584337, SHEPPERTON NORTH, AREA 4, WORKSHOP 330/D, HWS (RESAMPLE)</t>
  </si>
  <si>
    <t>74.1;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</si>
</sst>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yy\ \ hh:mm"/>
  </numFmts>
  <fonts count="1"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2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22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549"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  <alignment horizontal="center"/>
    </dxf>
    <dxf>
      <fill>
        <patternFill patternType="solid">
          <fgColor indexed="64"/>
          <bgColor rgb="FFFF93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numFmt numFmtId="27" formatCode="m/d/yyyy\ h:mm"/>
      <fill>
        <patternFill patternType="solid">
          <fgColor indexed="64"/>
          <bgColor rgb="FFFF9393"/>
        </patternFill>
      </fill>
    </dxf>
    <dxf>
      <numFmt numFmtId="27" formatCode="m/d/yyyy\ h:mm"/>
      <fill>
        <patternFill patternType="solid">
          <fgColor indexed="64"/>
          <bgColor rgb="FFFF9393"/>
        </patternFill>
      </fill>
    </dxf>
    <dxf>
      <numFmt numFmtId="27" formatCode="m/d/yyyy\ h:mm"/>
      <fill>
        <patternFill patternType="solid">
          <fgColor indexed="64"/>
          <bgColor rgb="FFFF9393"/>
        </patternFill>
      </fill>
    </dxf>
    <dxf>
      <numFmt numFmtId="27" formatCode="m/d/yyyy\ h:mm"/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fill>
        <patternFill patternType="solid">
          <fgColor indexed="64"/>
          <bgColor rgb="FFFF9393"/>
        </patternFill>
      </fill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81C4D-D6BC-47BD-8B85-02C8A807EA8A}" name="Table1" displayName="Table1" ref="A1:T7" totalsRowCount="1">
  <autoFilter ref="A1:T6" xr:uid="{C8381C4D-D6BC-47BD-8B85-02C8A807EA8A}"/>
  <tableColumns count="20">
    <tableColumn id="1" xr3:uid="{9B153444-DDC8-4F0E-A18E-7C16AC82254B}" name="Customer ID"/>
    <tableColumn id="2" xr3:uid="{6FA0F05F-5D54-4697-8801-519E0D67CF1A}" name="Sample ID"/>
    <tableColumn id="3" xr3:uid="{8503387B-9AD7-427E-B57C-0F62BE82AED0}" name="Sample Status"/>
    <tableColumn id="4" xr3:uid="{748C2113-C844-40E2-BB93-76DE997C3A9B}" name="Collected From"/>
    <tableColumn id="5" xr3:uid="{38B89B9F-1013-43EB-8717-F6685BC1E59F}" name="Sampled Date" dataDxfId="547" totalsRowDxfId="548"/>
    <tableColumn id="6" xr3:uid="{79D7338D-A742-4C0F-8C39-396C24072860}" name="Receival Date" dataDxfId="545" totalsRowDxfId="546"/>
    <tableColumn id="7" xr3:uid="{7969B836-7480-4C47-9765-A20782B59223}" name="Suite ID"/>
    <tableColumn id="8" xr3:uid="{7FF3B467-1B61-4EBB-A94A-702B34204E54}" name="COLILERT; E coli" totalsRowFunction="custom" dataDxfId="543" totalsRowDxfId="544">
      <totalsRowFormula>COUNTA(H2:H6)</totalsRowFormula>
    </tableColumn>
    <tableColumn id="9" xr3:uid="{B4BCEDD2-91B3-43DE-AF15-D5579C594EFB}" name="COLILERT; Total coliforms" totalsRowFunction="custom" dataDxfId="541" totalsRowDxfId="542">
      <totalsRowFormula>COUNTA(I2:I6)</totalsRowFormula>
    </tableColumn>
    <tableColumn id="10" xr3:uid="{011EF572-B987-4B3C-9431-8FB9104F8E3E}" name="ENT_CLOS; Enterococci" totalsRowFunction="custom" dataDxfId="539" totalsRowDxfId="540">
      <totalsRowFormula>COUNTA(J2:J6)</totalsRowFormula>
    </tableColumn>
    <tableColumn id="11" xr3:uid="{25D317BF-0232-4276-9C40-0018B9E5902B}" name="INSIT_TEMP; Temperature" totalsRowFunction="custom" dataDxfId="537" totalsRowDxfId="538">
      <totalsRowFormula>COUNTA(K2:K6)</totalsRowFormula>
    </tableColumn>
    <tableColumn id="12" xr3:uid="{C5D28DA5-6256-47A3-8D5D-817F988CF2F5}" name="LEGIONELLA; L pneumophila gp 2-14" totalsRowFunction="custom" dataDxfId="535" totalsRowDxfId="536">
      <totalsRowFormula>COUNTA(L2:L6)</totalsRowFormula>
    </tableColumn>
    <tableColumn id="13" xr3:uid="{9116EA8A-FD4D-46D7-A116-3EA5F0979D69}" name="LEGIONELLA; L pneumophila gp1" totalsRowFunction="custom" dataDxfId="533" totalsRowDxfId="534">
      <totalsRowFormula>COUNTA(M2:M6)</totalsRowFormula>
    </tableColumn>
    <tableColumn id="14" xr3:uid="{6FB43F4E-5F83-417F-A2C7-B4F1C77E4163}" name="LEGIONELLA; Legionella species" totalsRowFunction="custom" dataDxfId="531" totalsRowDxfId="532">
      <totalsRowFormula>COUNTA(N2:N6)</totalsRowFormula>
    </tableColumn>
    <tableColumn id="15" xr3:uid="{73E32C75-A7D6-478D-8EC2-368295AA201E}" name="LEGIONELLA; Legionella volume analysed" totalsRowFunction="custom" dataDxfId="529" totalsRowDxfId="530">
      <totalsRowFormula>COUNTA(O2:O6)</totalsRowFormula>
    </tableColumn>
    <tableColumn id="16" xr3:uid="{6CB34C34-3EEB-413C-9294-449A005F8DEC}" name="MATRIX; Sample details supplied by" totalsRowFunction="custom" dataDxfId="527" totalsRowDxfId="528">
      <totalsRowFormula>COUNTA(P2:P6)</totalsRowFormula>
    </tableColumn>
    <tableColumn id="17" xr3:uid="{0B981F67-817B-4571-BB67-E2A32CC1A57F}" name="MATRIX; Water Matrix" totalsRowFunction="custom" dataDxfId="525" totalsRowDxfId="526">
      <totalsRowFormula>COUNTA(Q2:Q6)</totalsRowFormula>
    </tableColumn>
    <tableColumn id="18" xr3:uid="{3C6944D6-62FC-480D-A260-23D23F7D28C4}" name="PSEUD; Pseudomonas aeruginosa" totalsRowFunction="custom" dataDxfId="523" totalsRowDxfId="524">
      <totalsRowFormula>COUNTA(R2:R6)</totalsRowFormula>
    </tableColumn>
    <tableColumn id="19" xr3:uid="{9BCE5D0C-D831-4E35-A8DF-45F2B2720F37}" name="TVC; 1 day plate count 37C" totalsRowFunction="custom" dataDxfId="521" totalsRowDxfId="522">
      <totalsRowFormula>COUNTA(S2:S6)</totalsRowFormula>
    </tableColumn>
    <tableColumn id="20" xr3:uid="{9DFE2728-20D7-4B46-BA6A-FE916968AC7F}" name="TVC; 3 day plate count 22C" totalsRowFunction="custom" dataDxfId="519" totalsRowDxfId="520">
      <totalsRowFormula>COUNTA(T2:T6)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9C7994-AEC0-4D53-961D-A05CD768C453}" name="Table10" displayName="Table10" ref="A1:AF3" totalsRowCount="1" dataDxfId="238">
  <autoFilter ref="A1:AF2" xr:uid="{FF9C7994-AEC0-4D53-961D-A05CD768C453}"/>
  <tableColumns count="32">
    <tableColumn id="1" xr3:uid="{236D560B-8C27-4D5B-8592-FCD9642AD1B2}" name="Customer ID" dataDxfId="236" totalsRowDxfId="237"/>
    <tableColumn id="2" xr3:uid="{599D2E0A-F880-49B8-9587-F81231750F08}" name="Sample ID" dataDxfId="234" totalsRowDxfId="235"/>
    <tableColumn id="3" xr3:uid="{341066EF-D354-45B2-8EC8-C4EB1F27B570}" name="Sample Status" dataDxfId="232" totalsRowDxfId="233"/>
    <tableColumn id="4" xr3:uid="{2507BBD7-6E20-4BAC-87AD-80789B7A7A31}" name="Collected From" dataDxfId="230" totalsRowDxfId="231"/>
    <tableColumn id="5" xr3:uid="{6BFC20DA-AF73-4A21-8460-B2A81725C812}" name="Sampled Date" dataDxfId="228" totalsRowDxfId="229"/>
    <tableColumn id="6" xr3:uid="{73F0C921-4877-4329-91AB-F630E43E914A}" name="Receival Date" dataDxfId="226" totalsRowDxfId="227"/>
    <tableColumn id="7" xr3:uid="{924629BF-CBC0-4B9B-BC66-12C1C9CC1748}" name="Suite ID" dataDxfId="224" totalsRowDxfId="225"/>
    <tableColumn id="8" xr3:uid="{97BD77C8-E978-45CD-B648-98AB70AB1ED0}" name="FLUORIDE; Fluoride as F" totalsRowFunction="custom" dataDxfId="222" totalsRowDxfId="223">
      <totalsRowFormula>COUNTA(H2:H2)</totalsRowFormula>
    </tableColumn>
    <tableColumn id="9" xr3:uid="{27F5DFD8-9BD3-4B3A-AD3C-AB79E7176C51}" name="ICP; Aluminium as Al" totalsRowFunction="custom" dataDxfId="220" totalsRowDxfId="221">
      <totalsRowFormula>COUNTA(I2:I2)</totalsRowFormula>
    </tableColumn>
    <tableColumn id="10" xr3:uid="{72B806E8-3CBF-4233-BD5C-4CD561139E99}" name="ICP; Barium as Ba" totalsRowFunction="custom" dataDxfId="218" totalsRowDxfId="219">
      <totalsRowFormula>COUNTA(J2:J2)</totalsRowFormula>
    </tableColumn>
    <tableColumn id="11" xr3:uid="{CD86BEBE-15FD-4A6D-AEC0-4FDE5979F308}" name="ICP; Calcium as Ca" totalsRowFunction="custom" dataDxfId="216" totalsRowDxfId="217">
      <totalsRowFormula>COUNTA(K2:K2)</totalsRowFormula>
    </tableColumn>
    <tableColumn id="12" xr3:uid="{FBBF2579-8168-4A40-8E2C-F9C6BD5D231A}" name="ICP; Iron as Fe" totalsRowFunction="custom" dataDxfId="214" totalsRowDxfId="215">
      <totalsRowFormula>COUNTA(L2:L2)</totalsRowFormula>
    </tableColumn>
    <tableColumn id="13" xr3:uid="{57C89034-F070-4BC0-80B5-B83725246652}" name="ICP; Magnesium as Mg" totalsRowFunction="custom" dataDxfId="212" totalsRowDxfId="213">
      <totalsRowFormula>COUNTA(M2:M2)</totalsRowFormula>
    </tableColumn>
    <tableColumn id="14" xr3:uid="{5F964983-DA77-4D75-A68D-ACEE7D4B6D0C}" name="ICP; Potassium as K" totalsRowFunction="custom" dataDxfId="210" totalsRowDxfId="211">
      <totalsRowFormula>COUNTA(N2:N2)</totalsRowFormula>
    </tableColumn>
    <tableColumn id="15" xr3:uid="{7D5D63C5-2E6D-45F1-A52F-27108F9A9799}" name="ICP; Sodium as Na" totalsRowFunction="custom" dataDxfId="208" totalsRowDxfId="209">
      <totalsRowFormula>COUNTA(O2:O2)</totalsRowFormula>
    </tableColumn>
    <tableColumn id="16" xr3:uid="{BE847D63-70CF-466C-B940-727F417094A5}" name="ICP; Strontium as Sr" totalsRowFunction="custom" dataDxfId="206" totalsRowDxfId="207">
      <totalsRowFormula>COUNTA(P2:P2)</totalsRowFormula>
    </tableColumn>
    <tableColumn id="17" xr3:uid="{9DEC0DE6-1019-48BE-B01C-DACBF15F9DF0}" name="ICP; Total Phosphorus as P" totalsRowFunction="custom" dataDxfId="204" totalsRowDxfId="205">
      <totalsRowFormula>COUNTA(Q2:Q2)</totalsRowFormula>
    </tableColumn>
    <tableColumn id="18" xr3:uid="{9CBC8C42-6F67-415B-AED3-EAD71BA1F6CB}" name="KONE; Alkalinity as HCO3" totalsRowFunction="custom" dataDxfId="202" totalsRowDxfId="203">
      <totalsRowFormula>COUNTA(R2:R2)</totalsRowFormula>
    </tableColumn>
    <tableColumn id="19" xr3:uid="{87F73406-A405-48A8-BE32-41BF20850914}" name="KONE; Chloride as Cl" totalsRowFunction="custom" dataDxfId="200" totalsRowDxfId="201">
      <totalsRowFormula>COUNTA(S2:S2)</totalsRowFormula>
    </tableColumn>
    <tableColumn id="20" xr3:uid="{2A0A838C-423E-4A5E-893E-F406A99EDF3F}" name="KONE; Nitrate as NO3" totalsRowFunction="custom" dataDxfId="198" totalsRowDxfId="199">
      <totalsRowFormula>COUNTA(T2:T2)</totalsRowFormula>
    </tableColumn>
    <tableColumn id="21" xr3:uid="{9AF83FB4-FF65-4F61-9F5F-2BD2703CCA0A}" name="KONE; Nitrite as NO2" totalsRowFunction="custom" dataDxfId="196" totalsRowDxfId="197">
      <totalsRowFormula>COUNTA(U2:U2)</totalsRowFormula>
    </tableColumn>
    <tableColumn id="22" xr3:uid="{B4264E31-93CD-471B-96CE-CDF5DA257872}" name="KONE; Silica as SiO2" totalsRowFunction="custom" dataDxfId="194" totalsRowDxfId="195">
      <totalsRowFormula>COUNTA(V2:V2)</totalsRowFormula>
    </tableColumn>
    <tableColumn id="23" xr3:uid="{FE481E84-85BB-419E-8DEC-35EF177E6D9C}" name="KONE; Soluble Reactive Phosphate as P" totalsRowFunction="custom" dataDxfId="192" totalsRowDxfId="193">
      <totalsRowFormula>COUNTA(W2:W2)</totalsRowFormula>
    </tableColumn>
    <tableColumn id="24" xr3:uid="{68AC79E8-70DF-41CF-9931-78C311045914}" name="KONE; Sulphate as SO4" totalsRowFunction="custom" dataDxfId="190" totalsRowDxfId="191">
      <totalsRowFormula>COUNTA(X2:X2)</totalsRowFormula>
    </tableColumn>
    <tableColumn id="25" xr3:uid="{805D77D2-E698-4085-AB3B-520C13301699}" name="KONE; Total Oxidised Nitrogen as NO3" totalsRowFunction="custom" dataDxfId="188" totalsRowDxfId="189">
      <totalsRowFormula>COUNTA(Y2:Y2)</totalsRowFormula>
    </tableColumn>
    <tableColumn id="26" xr3:uid="{ECEF6D97-CB44-4826-9FBE-1491F4196D0E}" name="MATRIX; Operative Name" totalsRowFunction="custom" dataDxfId="186" totalsRowDxfId="187">
      <totalsRowFormula>COUNTA(Z2:Z2)</totalsRowFormula>
    </tableColumn>
    <tableColumn id="27" xr3:uid="{07E6284F-F575-451E-9AE1-1B87D914329C}" name="MATRIX; Sample details supplied by" totalsRowFunction="custom" dataDxfId="184" totalsRowDxfId="185">
      <totalsRowFormula>COUNTA(AA2:AA2)</totalsRowFormula>
    </tableColumn>
    <tableColumn id="28" xr3:uid="{4D9374B1-5F14-4393-9596-953BF401651E}" name="MATRIX; Water Matrix" totalsRowFunction="custom" dataDxfId="182" totalsRowDxfId="183">
      <totalsRowFormula>COUNTA(AB2:AB2)</totalsRowFormula>
    </tableColumn>
    <tableColumn id="29" xr3:uid="{4B06A7AA-C1A1-411C-B82A-06B3248F0462}" name="PHYS; Electrical Conductivity @ 20 deg C" totalsRowFunction="custom" dataDxfId="180" totalsRowDxfId="181">
      <totalsRowFormula>COUNTA(AC2:AC2)</totalsRowFormula>
    </tableColumn>
    <tableColumn id="30" xr3:uid="{75C85472-455B-4724-B506-C4FB19EB55A3}" name="PHYS; Hydrogen Ion" totalsRowFunction="custom" dataDxfId="178" totalsRowDxfId="179">
      <totalsRowFormula>COUNTA(AD2:AD2)</totalsRowFormula>
    </tableColumn>
    <tableColumn id="31" xr3:uid="{5FA11CB5-0742-496A-9488-B567D72E9532}" name="PHYS; Turbidity" totalsRowFunction="custom" dataDxfId="176" totalsRowDxfId="177">
      <totalsRowFormula>COUNTA(AE2:AE2)</totalsRowFormula>
    </tableColumn>
    <tableColumn id="32" xr3:uid="{6D4E196E-6554-4AD0-A5D3-EF351956A21A}" name="TOC; Total Organic Carbon" totalsRowFunction="custom" dataDxfId="174" totalsRowDxfId="175">
      <totalsRowFormula>COUNTA(AF2:AF2)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F32347-D262-46A3-A147-7DA9CE8E0A93}" name="Table11" displayName="Table11" ref="A1:S26" totalsRowCount="1">
  <autoFilter ref="A1:S25" xr:uid="{89F32347-D262-46A3-A147-7DA9CE8E0A93}"/>
  <tableColumns count="19">
    <tableColumn id="1" xr3:uid="{0A55603E-9F36-479A-8B31-17D6CB9CC509}" name="Customer ID"/>
    <tableColumn id="2" xr3:uid="{F2243B75-45A0-4290-A2BF-7159BB1239B7}" name="Sample ID"/>
    <tableColumn id="3" xr3:uid="{441C87FF-40C4-41E3-BF6B-F39ED25E136C}" name="Sample Status"/>
    <tableColumn id="4" xr3:uid="{334EB321-B514-4A00-93EB-C5AC460E5E3F}" name="Collected From"/>
    <tableColumn id="5" xr3:uid="{BF69A53C-F7E2-4E73-A57E-1B4AC4128BB4}" name="Sampled Date" dataDxfId="172" totalsRowDxfId="173"/>
    <tableColumn id="6" xr3:uid="{5429A2D3-3947-4531-A915-DFEE0AC6E1A2}" name="Receival Date" dataDxfId="170" totalsRowDxfId="171"/>
    <tableColumn id="7" xr3:uid="{123FC7E6-DC1E-4EBB-9C19-6FE5C8F2A0CD}" name="Suite ID"/>
    <tableColumn id="8" xr3:uid="{7DA69DDB-F363-4C61-8C3E-7DEA1C1EF6B7}" name="COLILERT; E coli" totalsRowFunction="custom" dataDxfId="168" totalsRowDxfId="169">
      <totalsRowFormula>COUNTA(H2:H25)</totalsRowFormula>
    </tableColumn>
    <tableColumn id="9" xr3:uid="{023EF902-00C7-4F2D-97C7-3EBE30EF103E}" name="COLILERT; Total coliforms" totalsRowFunction="custom" dataDxfId="166" totalsRowDxfId="167">
      <totalsRowFormula>COUNTA(I2:I25)</totalsRowFormula>
    </tableColumn>
    <tableColumn id="10" xr3:uid="{852B0598-3B49-40D9-81F1-69CDDE216173}" name="INSIT_FCL2; Free Chlorine" totalsRowFunction="custom" dataDxfId="164" totalsRowDxfId="165">
      <totalsRowFormula>COUNTA(J2:J25)</totalsRowFormula>
    </tableColumn>
    <tableColumn id="11" xr3:uid="{9E0EA130-F2EA-4DE7-B149-A5EC040E34A7}" name="INSIT_TCL2; Total Chlorine" totalsRowFunction="custom" dataDxfId="162" totalsRowDxfId="163">
      <totalsRowFormula>COUNTA(K2:K25)</totalsRowFormula>
    </tableColumn>
    <tableColumn id="12" xr3:uid="{447A1D42-ED37-4459-9A49-0854BB6BEA43}" name="INSIT_TEMP; Temperature" totalsRowFunction="custom" dataDxfId="160" totalsRowDxfId="161">
      <totalsRowFormula>COUNTA(L2:L25)</totalsRowFormula>
    </tableColumn>
    <tableColumn id="13" xr3:uid="{77C752BE-B8D4-4450-8C27-6CD6249BE61A}" name="LEGIONELLA; L pneumophila gp 2-14" totalsRowFunction="custom" dataDxfId="158" totalsRowDxfId="159">
      <totalsRowFormula>COUNTA(M2:M25)</totalsRowFormula>
    </tableColumn>
    <tableColumn id="14" xr3:uid="{FAEAB797-2837-46B9-971E-47CA8D81E84E}" name="LEGIONELLA; L pneumophila gp1" totalsRowFunction="custom" dataDxfId="156" totalsRowDxfId="157">
      <totalsRowFormula>COUNTA(N2:N25)</totalsRowFormula>
    </tableColumn>
    <tableColumn id="15" xr3:uid="{12985621-EE06-40E7-853C-5C3706B601DF}" name="LEGIONELLA; Legionella species" totalsRowFunction="custom" dataDxfId="154" totalsRowDxfId="155">
      <totalsRowFormula>COUNTA(O2:O25)</totalsRowFormula>
    </tableColumn>
    <tableColumn id="16" xr3:uid="{9E0CCB89-B050-449F-8242-FDD407F1426D}" name="LEGIONELLA; Legionella volume analysed" totalsRowFunction="custom" dataDxfId="152" totalsRowDxfId="153">
      <totalsRowFormula>COUNTA(P2:P25)</totalsRowFormula>
    </tableColumn>
    <tableColumn id="17" xr3:uid="{F47EABF1-6AFC-494F-B506-DDD3FB37A724}" name="MATRIX; Sample details supplied by" totalsRowFunction="custom" dataDxfId="150" totalsRowDxfId="151">
      <totalsRowFormula>COUNTA(Q2:Q25)</totalsRowFormula>
    </tableColumn>
    <tableColumn id="18" xr3:uid="{B153C386-1BA3-4325-87BD-50A91BAE6EF8}" name="MATRIX; Water Matrix" totalsRowFunction="custom" dataDxfId="148" totalsRowDxfId="149">
      <totalsRowFormula>COUNTA(R2:R25)</totalsRowFormula>
    </tableColumn>
    <tableColumn id="19" xr3:uid="{C68736D8-4ED7-479E-8495-DA0AD51A1A33}" name="TVC; 3 day plate count 22C" totalsRowFunction="custom" dataDxfId="146" totalsRowDxfId="147">
      <totalsRowFormula>COUNTA(S2:S25)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09B1B2-72EF-40D9-A2E2-3C61CB5C3E0A}" name="Table12" displayName="Table12" ref="A1:W16" totalsRowCount="1">
  <autoFilter ref="A1:W15" xr:uid="{3E09B1B2-72EF-40D9-A2E2-3C61CB5C3E0A}"/>
  <tableColumns count="23">
    <tableColumn id="1" xr3:uid="{472D250F-ADAA-46DD-80C2-498A73E50D89}" name="Customer ID"/>
    <tableColumn id="2" xr3:uid="{40AE55C8-2EDA-43B8-AC12-FE05EEC9CD8A}" name="Sample ID"/>
    <tableColumn id="3" xr3:uid="{4844DDAB-52DF-4BEF-ADA1-404F4C8EFCD8}" name="Sample Status"/>
    <tableColumn id="4" xr3:uid="{E049B86E-9154-4BFF-9B69-2E4141F22841}" name="Collected From"/>
    <tableColumn id="5" xr3:uid="{5D73C287-9150-4ECF-A6E6-E121A8CF0462}" name="Sampled Date" dataDxfId="144" totalsRowDxfId="145"/>
    <tableColumn id="6" xr3:uid="{53500CE7-68D3-462A-B375-BCFDB77D30A5}" name="Receival Date" dataDxfId="142" totalsRowDxfId="143"/>
    <tableColumn id="7" xr3:uid="{FC98E81D-EC9D-4D61-8AFA-E26353D7322D}" name="Suite ID"/>
    <tableColumn id="8" xr3:uid="{64A20D45-F140-4445-A665-EEF56EBA6223}" name="COLILERT; E coli" totalsRowFunction="custom" dataDxfId="140" totalsRowDxfId="141">
      <totalsRowFormula>COUNTA(H2:H15)</totalsRowFormula>
    </tableColumn>
    <tableColumn id="9" xr3:uid="{FB6777C1-E537-48FD-AD81-38A5B43B1E94}" name="COLILERT; Total coliforms" totalsRowFunction="custom" dataDxfId="138" totalsRowDxfId="139">
      <totalsRowFormula>COUNTA(I2:I15)</totalsRowFormula>
    </tableColumn>
    <tableColumn id="10" xr3:uid="{E0A20E2F-CF85-4E7C-8D10-A8202E7C211E}" name="INSITU_O_N; Qualitative Odour - Nature" totalsRowFunction="custom" dataDxfId="136" totalsRowDxfId="137">
      <totalsRowFormula>COUNTA(J2:J15)</totalsRowFormula>
    </tableColumn>
    <tableColumn id="11" xr3:uid="{EE2F3B1F-DCCC-4C5E-908F-A7E54832204A}" name="INSIT_FCL2; Free Chlorine" totalsRowFunction="custom" dataDxfId="134" totalsRowDxfId="135">
      <totalsRowFormula>COUNTA(K2:K15)</totalsRowFormula>
    </tableColumn>
    <tableColumn id="12" xr3:uid="{8ADFE8AB-4F46-4349-A465-CE4E4F1B3CC2}" name="INSIT_O_I; Qualitative Odour - Intensity" totalsRowFunction="custom" dataDxfId="132" totalsRowDxfId="133">
      <totalsRowFormula>COUNTA(L2:L15)</totalsRowFormula>
    </tableColumn>
    <tableColumn id="13" xr3:uid="{3F61C014-86C7-4FF6-8877-30182D08FD5D}" name="INSIT_TCL2; Total Chlorine" totalsRowFunction="custom" dataDxfId="130" totalsRowDxfId="131">
      <totalsRowFormula>COUNTA(M2:M15)</totalsRowFormula>
    </tableColumn>
    <tableColumn id="14" xr3:uid="{24FCBD4F-3A1E-46C3-B98A-1697F088621A}" name="INSIT_TURB; Turbidity (meter)" totalsRowFunction="custom" dataDxfId="128" totalsRowDxfId="129">
      <totalsRowFormula>COUNTA(N2:N15)</totalsRowFormula>
    </tableColumn>
    <tableColumn id="15" xr3:uid="{42E7B1A1-BDC6-4860-81F7-56DA44E7E625}" name="INSIT_T_I; Qualitative Taste - Intensity" totalsRowFunction="custom" dataDxfId="126" totalsRowDxfId="127">
      <totalsRowFormula>COUNTA(O2:O15)</totalsRowFormula>
    </tableColumn>
    <tableColumn id="16" xr3:uid="{69F87534-5FB9-4325-889A-7161A2D5FD30}" name="INSIT_T_N; Qualitative Taste - Nature" totalsRowFunction="custom" dataDxfId="124" totalsRowDxfId="125">
      <totalsRowFormula>COUNTA(P2:P15)</totalsRowFormula>
    </tableColumn>
    <tableColumn id="17" xr3:uid="{BE2B3003-EC2F-4156-9284-3661A412006A}" name="MATRIX; Sample details supplied by" totalsRowFunction="custom" dataDxfId="122" totalsRowDxfId="123">
      <totalsRowFormula>COUNTA(Q2:Q15)</totalsRowFormula>
    </tableColumn>
    <tableColumn id="18" xr3:uid="{629FFA04-C514-48B0-902B-0999F1C8ECA4}" name="MATRIX; Water Matrix" totalsRowFunction="custom" dataDxfId="120" totalsRowDxfId="121">
      <totalsRowFormula>COUNTA(R2:R15)</totalsRowFormula>
    </tableColumn>
    <tableColumn id="19" xr3:uid="{A3D66C8D-970D-4AE0-939C-51CA9AE81924}" name="PHYS; Electrical Conductivity @ 20 deg C" totalsRowFunction="custom" dataDxfId="118" totalsRowDxfId="119">
      <totalsRowFormula>COUNTA(S2:S15)</totalsRowFormula>
    </tableColumn>
    <tableColumn id="20" xr3:uid="{F39FF945-C704-4FDA-84F7-3FB942E28EB5}" name="PHYS; Hydrogen Ion" totalsRowFunction="custom" dataDxfId="116" totalsRowDxfId="117">
      <totalsRowFormula>COUNTA(T2:T15)</totalsRowFormula>
    </tableColumn>
    <tableColumn id="21" xr3:uid="{C1373F7F-5722-4DE5-8ADD-CBDFD2F2BD1C}" name="PHYS; Turbidity" totalsRowFunction="custom" dataDxfId="114" totalsRowDxfId="115">
      <totalsRowFormula>COUNTA(U2:U15)</totalsRowFormula>
    </tableColumn>
    <tableColumn id="22" xr3:uid="{F3D67900-3826-4722-A338-8601E592FAB8}" name="TVC; 2 day plate count 37C" totalsRowFunction="custom" dataDxfId="112" totalsRowDxfId="113">
      <totalsRowFormula>COUNTA(V2:V15)</totalsRowFormula>
    </tableColumn>
    <tableColumn id="23" xr3:uid="{3A8F70A2-E4E9-4E58-A32D-00B82935422C}" name="TVC; 3 day plate count 22C" totalsRowFunction="custom" dataDxfId="110" totalsRowDxfId="111">
      <totalsRowFormula>COUNTA(W2:W15)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3DCAF0-909C-4E0B-93E6-15CBA526E393}" name="Table13" displayName="Table13" ref="A1:V11" totalsRowCount="1">
  <autoFilter ref="A1:V10" xr:uid="{D33DCAF0-909C-4E0B-93E6-15CBA526E393}"/>
  <tableColumns count="22">
    <tableColumn id="1" xr3:uid="{A53741BD-2DC2-439A-8DE8-E4DCC3F5C464}" name="Customer ID"/>
    <tableColumn id="2" xr3:uid="{F99F9FAC-7980-4DDA-8D54-8CACF61945FA}" name="Sample ID"/>
    <tableColumn id="3" xr3:uid="{A8B96940-B885-4A9E-A097-EA4B60E1A000}" name="Sample Status"/>
    <tableColumn id="4" xr3:uid="{BA20B13F-A229-4A75-97A6-D239B5C971B1}" name="Collected From"/>
    <tableColumn id="5" xr3:uid="{56CD8D44-0DED-4A33-943A-B495D3144CEB}" name="Sampled Date" dataDxfId="108" totalsRowDxfId="109"/>
    <tableColumn id="6" xr3:uid="{98EC8272-4840-4C23-A676-D6C6DEF602C0}" name="Receival Date" dataDxfId="106" totalsRowDxfId="107"/>
    <tableColumn id="7" xr3:uid="{2C940F7F-42BC-40FF-877C-ADDB9F7DD783}" name="Suite ID"/>
    <tableColumn id="8" xr3:uid="{6AAA454C-F724-49CD-B52C-7EB716BF7244}" name="COLILERT; E coli" totalsRowFunction="custom" dataDxfId="104" totalsRowDxfId="105">
      <totalsRowFormula>COUNTA(H2:H10)</totalsRowFormula>
    </tableColumn>
    <tableColumn id="9" xr3:uid="{ED8775CF-2182-45DD-B24A-0AC2C6852DAA}" name="COLILERT; Total coliforms" totalsRowFunction="custom" dataDxfId="102" totalsRowDxfId="103">
      <totalsRowFormula>COUNTA(I2:I10)</totalsRowFormula>
    </tableColumn>
    <tableColumn id="10" xr3:uid="{5E6FA435-101B-43E7-B6CF-7E7F3EADF17A}" name="INSITU_O_N; Qualitative Odour - Nature" totalsRowFunction="custom" dataDxfId="100" totalsRowDxfId="101">
      <totalsRowFormula>COUNTA(J2:J10)</totalsRowFormula>
    </tableColumn>
    <tableColumn id="11" xr3:uid="{72D11ADC-2998-4404-9C63-2595B92C74EA}" name="INSIT_FCL2; Free Chlorine" totalsRowFunction="custom" dataDxfId="98" totalsRowDxfId="99">
      <totalsRowFormula>COUNTA(K2:K10)</totalsRowFormula>
    </tableColumn>
    <tableColumn id="12" xr3:uid="{BFD831A1-433F-45C3-9ED6-A3ACFF000B40}" name="INSIT_O_I; Qualitative Odour - Intensity" totalsRowFunction="custom" dataDxfId="96" totalsRowDxfId="97">
      <totalsRowFormula>COUNTA(L2:L10)</totalsRowFormula>
    </tableColumn>
    <tableColumn id="13" xr3:uid="{7A8501B6-7FB6-43A6-A71A-6068F0999277}" name="INSIT_TCL2; Total Chlorine" totalsRowFunction="custom" dataDxfId="94" totalsRowDxfId="95">
      <totalsRowFormula>COUNTA(M2:M10)</totalsRowFormula>
    </tableColumn>
    <tableColumn id="14" xr3:uid="{1CE9A554-4DB6-476C-BC39-8E50D38FA6E4}" name="INSIT_T_I; Qualitative Taste - Intensity" totalsRowFunction="custom" dataDxfId="92" totalsRowDxfId="93">
      <totalsRowFormula>COUNTA(N2:N10)</totalsRowFormula>
    </tableColumn>
    <tableColumn id="15" xr3:uid="{D4F6BF43-60CB-4E9F-B536-177620788564}" name="INSIT_T_N; Qualitative Taste - Nature" totalsRowFunction="custom" dataDxfId="90" totalsRowDxfId="91">
      <totalsRowFormula>COUNTA(O2:O10)</totalsRowFormula>
    </tableColumn>
    <tableColumn id="16" xr3:uid="{7BA8D4BE-2A3B-4526-9CCA-0D426D39FDDD}" name="MATRIX; Sample details supplied by" totalsRowFunction="custom" dataDxfId="88" totalsRowDxfId="89">
      <totalsRowFormula>COUNTA(P2:P10)</totalsRowFormula>
    </tableColumn>
    <tableColumn id="17" xr3:uid="{13E5C8D7-AD48-4414-820B-2C9B269184CF}" name="MATRIX; Water Matrix" totalsRowFunction="custom" dataDxfId="86" totalsRowDxfId="87">
      <totalsRowFormula>COUNTA(Q2:Q10)</totalsRowFormula>
    </tableColumn>
    <tableColumn id="18" xr3:uid="{C9DEEFA5-F8A3-4BCD-AF3C-20CA7F872027}" name="PHYS; Electrical Conductivity @ 20 deg C" totalsRowFunction="custom" dataDxfId="84" totalsRowDxfId="85">
      <totalsRowFormula>COUNTA(R2:R10)</totalsRowFormula>
    </tableColumn>
    <tableColumn id="19" xr3:uid="{A04A78A9-1FA6-4005-A76E-C4142A76BCC7}" name="PHYS; Hydrogen Ion" totalsRowFunction="custom" dataDxfId="82" totalsRowDxfId="83">
      <totalsRowFormula>COUNTA(S2:S10)</totalsRowFormula>
    </tableColumn>
    <tableColumn id="20" xr3:uid="{57E5B7D6-EE50-49DC-9E54-91F1C45C09BC}" name="PHYS; Turbidity" totalsRowFunction="custom" dataDxfId="80" totalsRowDxfId="81">
      <totalsRowFormula>COUNTA(T2:T10)</totalsRowFormula>
    </tableColumn>
    <tableColumn id="21" xr3:uid="{50E52BB4-078C-4DEF-AFB2-52E7BB1F9862}" name="TVC; 2 day plate count 37C" totalsRowFunction="custom" dataDxfId="78" totalsRowDxfId="79">
      <totalsRowFormula>COUNTA(U2:U10)</totalsRowFormula>
    </tableColumn>
    <tableColumn id="22" xr3:uid="{CF5F6AF1-C3EF-461E-8E2F-9FDBDF65CD5D}" name="TVC; 3 day plate count 22C" totalsRowFunction="custom" dataDxfId="76" totalsRowDxfId="77">
      <totalsRowFormula>COUNTA(V2:V10)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D0729A-FDED-4785-B984-70085D647985}" name="Table14" displayName="Table14" ref="A1:AC34" totalsRowCount="1">
  <autoFilter ref="A1:AC33" xr:uid="{40D0729A-FDED-4785-B984-70085D647985}"/>
  <tableColumns count="29">
    <tableColumn id="1" xr3:uid="{676AAEFC-8360-400B-9828-FE15DE6BE074}" name="Customer ID"/>
    <tableColumn id="2" xr3:uid="{EF43A4B3-D41A-40BA-B391-EEC4B5BFDDA8}" name="Sample ID"/>
    <tableColumn id="3" xr3:uid="{CE2A6306-7075-47ED-9E05-4D553B750CEF}" name="Sample Status"/>
    <tableColumn id="4" xr3:uid="{EEC30AE6-96FD-4E07-A038-18BECFEF6E34}" name="Collected From"/>
    <tableColumn id="5" xr3:uid="{D95D5F4E-3CA5-4F86-A18C-E953A2CB747B}" name="Sampled Date" dataDxfId="74" totalsRowDxfId="75"/>
    <tableColumn id="6" xr3:uid="{CF656903-3390-4281-A813-8AF02FA9CB7F}" name="Receival Date" dataDxfId="72" totalsRowDxfId="73"/>
    <tableColumn id="7" xr3:uid="{F00A925C-9575-48F3-B0CC-8403DD644ACC}" name="Suite ID"/>
    <tableColumn id="8" xr3:uid="{8F696220-BE6B-466C-9CC6-18F406CF0A9A}" name="COLILERT; E coli" totalsRowFunction="custom" dataDxfId="70" totalsRowDxfId="71">
      <totalsRowFormula>COUNTA(H2:H33)</totalsRowFormula>
    </tableColumn>
    <tableColumn id="9" xr3:uid="{DB414530-7800-4621-810B-4E89436D7912}" name="COLILERT; Total coliforms" totalsRowFunction="custom" dataDxfId="68" totalsRowDxfId="69">
      <totalsRowFormula>COUNTA(I2:I33)</totalsRowFormula>
    </tableColumn>
    <tableColumn id="10" xr3:uid="{D60BF22E-7C7A-4C01-9257-ED67B27CD2F8}" name="COT; Quantitative Odour" totalsRowFunction="custom" dataDxfId="66" totalsRowDxfId="67">
      <totalsRowFormula>COUNTA(J2:J33)</totalsRowFormula>
    </tableColumn>
    <tableColumn id="11" xr3:uid="{432DFFFA-CF2A-4F44-AC0E-50D7649E147F}" name="COT; Quantitative Taste" totalsRowFunction="custom" dataDxfId="64" totalsRowDxfId="65">
      <totalsRowFormula>COUNTA(K2:K33)</totalsRowFormula>
    </tableColumn>
    <tableColumn id="12" xr3:uid="{B8E3B53D-5075-4417-B29A-BD5FC6EF9E35}" name="ENT_CLOS; Clostridium perfringens" totalsRowFunction="custom" dataDxfId="62" totalsRowDxfId="63">
      <totalsRowFormula>COUNTA(L2:L33)</totalsRowFormula>
    </tableColumn>
    <tableColumn id="13" xr3:uid="{794EC8FC-121F-418F-8143-3AA489C98877}" name="ENT_CLOS; Enterococci" totalsRowFunction="custom" dataDxfId="60" totalsRowDxfId="61">
      <totalsRowFormula>COUNTA(M2:M33)</totalsRowFormula>
    </tableColumn>
    <tableColumn id="14" xr3:uid="{099B6A1A-B98A-4EEF-B689-2B52985A59A5}" name="INSITU_O_N; Qualitative Odour - Nature" totalsRowFunction="custom" dataDxfId="58" totalsRowDxfId="59">
      <totalsRowFormula>COUNTA(N2:N33)</totalsRowFormula>
    </tableColumn>
    <tableColumn id="15" xr3:uid="{A83575D7-410F-487D-B08D-A0C18D793C98}" name="INSIT_FCL2; Free Chlorine" totalsRowFunction="custom" dataDxfId="56" totalsRowDxfId="57">
      <totalsRowFormula>COUNTA(O2:O33)</totalsRowFormula>
    </tableColumn>
    <tableColumn id="16" xr3:uid="{B600AFF9-E82F-4028-AADC-BD10EBF146E1}" name="INSIT_O_I; Qualitative Odour - Intensity" totalsRowFunction="custom" dataDxfId="54" totalsRowDxfId="55">
      <totalsRowFormula>COUNTA(P2:P33)</totalsRowFormula>
    </tableColumn>
    <tableColumn id="17" xr3:uid="{E41822B9-C0D9-432E-8FF6-893F6FA2C258}" name="INSIT_TCL2; Total Chlorine" totalsRowFunction="custom" dataDxfId="52" totalsRowDxfId="53">
      <totalsRowFormula>COUNTA(Q2:Q33)</totalsRowFormula>
    </tableColumn>
    <tableColumn id="18" xr3:uid="{7F2E3378-82B4-4EC4-903C-3A1EBBC684C9}" name="INSIT_TURB; Turbidity (meter)" totalsRowFunction="custom" dataDxfId="50" totalsRowDxfId="51">
      <totalsRowFormula>COUNTA(R2:R33)</totalsRowFormula>
    </tableColumn>
    <tableColumn id="19" xr3:uid="{0329E1EC-3592-4106-B7AD-C26AA2681AB0}" name="INSIT_T_I; Qualitative Taste - Intensity" totalsRowFunction="custom" dataDxfId="48" totalsRowDxfId="49">
      <totalsRowFormula>COUNTA(S2:S33)</totalsRowFormula>
    </tableColumn>
    <tableColumn id="20" xr3:uid="{736AC740-07DB-4695-AFE1-2A862F7145E7}" name="INSIT_T_N; Qualitative Taste - Nature" totalsRowFunction="custom" dataDxfId="46" totalsRowDxfId="47">
      <totalsRowFormula>COUNTA(T2:T33)</totalsRowFormula>
    </tableColumn>
    <tableColumn id="21" xr3:uid="{BFD3F494-4F12-4703-A866-1E868A753EB6}" name="MATRIX; Sample details supplied by" totalsRowFunction="custom" dataDxfId="44" totalsRowDxfId="45">
      <totalsRowFormula>COUNTA(U2:U33)</totalsRowFormula>
    </tableColumn>
    <tableColumn id="22" xr3:uid="{FB2D8C49-082F-41E3-B013-58641B8C6BCA}" name="MATRIX; Water Matrix" totalsRowFunction="custom" dataDxfId="42" totalsRowDxfId="43">
      <totalsRowFormula>COUNTA(V2:V33)</totalsRowFormula>
    </tableColumn>
    <tableColumn id="23" xr3:uid="{2DC51D7F-3DFB-4C73-81CF-6C0D7415F96B}" name="PHYS; Electrical Conductivity @ 20 deg C" totalsRowFunction="custom" dataDxfId="40" totalsRowDxfId="41">
      <totalsRowFormula>COUNTA(W2:W33)</totalsRowFormula>
    </tableColumn>
    <tableColumn id="24" xr3:uid="{B3188840-1B56-4E17-8D88-5BEAFEA63A81}" name="PHYS; Hydrogen Ion" totalsRowFunction="custom" dataDxfId="38" totalsRowDxfId="39">
      <totalsRowFormula>COUNTA(X2:X33)</totalsRowFormula>
    </tableColumn>
    <tableColumn id="25" xr3:uid="{CA6E7C94-340C-4118-8990-AECD3147687A}" name="PHYS; Turbidity" totalsRowFunction="custom" dataDxfId="36" totalsRowDxfId="37">
      <totalsRowFormula>COUNTA(Y2:Y33)</totalsRowFormula>
    </tableColumn>
    <tableColumn id="26" xr3:uid="{DBB2E17A-FBEC-410A-B6B3-2346D41F185F}" name="STD_BAC; E coli" totalsRowFunction="custom" dataDxfId="34" totalsRowDxfId="35">
      <totalsRowFormula>COUNTA(Z2:Z33)</totalsRowFormula>
    </tableColumn>
    <tableColumn id="27" xr3:uid="{F85AB1D6-2558-4A07-995F-3E5BD0A292F9}" name="STD_BAC; Total coliforms" totalsRowFunction="custom" dataDxfId="32" totalsRowDxfId="33">
      <totalsRowFormula>COUNTA(AA2:AA33)</totalsRowFormula>
    </tableColumn>
    <tableColumn id="28" xr3:uid="{28665A1D-F8B0-4CBD-8726-5249E32BDE92}" name="TVC; 2 day plate count 37C" totalsRowFunction="custom" dataDxfId="30" totalsRowDxfId="31">
      <totalsRowFormula>COUNTA(AB2:AB33)</totalsRowFormula>
    </tableColumn>
    <tableColumn id="29" xr3:uid="{043EC0F7-E61D-49BF-BF3A-6D805BE262F8}" name="TVC; 3 day plate count 22C" totalsRowFunction="custom" dataDxfId="28" totalsRowDxfId="29">
      <totalsRowFormula>COUNTA(AC2:AC33)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48C39E5-3543-4104-9003-475DCEE44D00}" name="Table15" displayName="Table15" ref="A1:S64" totalsRowCount="1">
  <autoFilter ref="A1:S63" xr:uid="{348C39E5-3543-4104-9003-475DCEE44D00}"/>
  <tableColumns count="19">
    <tableColumn id="1" xr3:uid="{393D07D5-1128-4682-9A70-9AFB05CE9776}" name="Customer ID"/>
    <tableColumn id="2" xr3:uid="{8EA06F5E-A497-4FCF-83F3-5E60134E3D78}" name="Sample ID"/>
    <tableColumn id="3" xr3:uid="{C78C8AFE-4A46-4A8E-9B5C-F8D0523902F7}" name="Sample Status"/>
    <tableColumn id="4" xr3:uid="{7DC2171E-6E1C-4914-B55A-235A456C6731}" name="Collected From"/>
    <tableColumn id="5" xr3:uid="{FFA603B1-9D47-454F-9EC1-38F7D6E8EF86}" name="Sampled Date" dataDxfId="26" totalsRowDxfId="27"/>
    <tableColumn id="6" xr3:uid="{E11FBC1B-11C9-4E3D-8163-61BF0E8BF64F}" name="Receival Date" dataDxfId="24" totalsRowDxfId="25"/>
    <tableColumn id="7" xr3:uid="{0CCB1EB6-B205-43A6-A1A0-CCBB83ECFBBE}" name="Suite ID"/>
    <tableColumn id="8" xr3:uid="{88021E0E-441D-4C30-9D60-A00CED9B0BE4}" name="COLILERT; E coli" totalsRowFunction="custom" dataDxfId="22" totalsRowDxfId="23">
      <totalsRowFormula>COUNTA(H2:H63)</totalsRowFormula>
    </tableColumn>
    <tableColumn id="9" xr3:uid="{B49EFEE6-0E85-44D7-B868-C4E2D3CFDED0}" name="COLILERT; Total coliforms" totalsRowFunction="custom" dataDxfId="20" totalsRowDxfId="21">
      <totalsRowFormula>COUNTA(I2:I63)</totalsRowFormula>
    </tableColumn>
    <tableColumn id="10" xr3:uid="{177552FB-4B1B-46B1-AA0F-FF4A79E13E01}" name="INSIT_FCL2; Free Chlorine" totalsRowFunction="custom" dataDxfId="18" totalsRowDxfId="19">
      <totalsRowFormula>COUNTA(J2:J63)</totalsRowFormula>
    </tableColumn>
    <tableColumn id="11" xr3:uid="{DB75B3C6-817F-49D5-B315-DD3C2AB986C3}" name="INSIT_TCL2; Total Chlorine" totalsRowFunction="custom" dataDxfId="16" totalsRowDxfId="17">
      <totalsRowFormula>COUNTA(K2:K63)</totalsRowFormula>
    </tableColumn>
    <tableColumn id="12" xr3:uid="{4B190A00-5FEA-42DD-852D-2E655594C859}" name="INSIT_TEMP; Temperature" totalsRowFunction="custom" dataDxfId="14" totalsRowDxfId="15">
      <totalsRowFormula>COUNTA(L2:L63)</totalsRowFormula>
    </tableColumn>
    <tableColumn id="13" xr3:uid="{1DCD1743-C0D2-4953-9969-9F2A13FD7141}" name="LEGIONELLA; L pneumophila gp 2-14" totalsRowFunction="custom" dataDxfId="12" totalsRowDxfId="13">
      <totalsRowFormula>COUNTA(M2:M63)</totalsRowFormula>
    </tableColumn>
    <tableColumn id="14" xr3:uid="{03E0AED8-81DE-4085-9BE2-D2FD3FE01573}" name="LEGIONELLA; L pneumophila gp1" totalsRowFunction="custom" dataDxfId="10" totalsRowDxfId="11">
      <totalsRowFormula>COUNTA(N2:N63)</totalsRowFormula>
    </tableColumn>
    <tableColumn id="15" xr3:uid="{45DE84B4-E9D0-4485-B332-B542209126A0}" name="LEGIONELLA; Legionella species" totalsRowFunction="custom" dataDxfId="8" totalsRowDxfId="9">
      <totalsRowFormula>COUNTA(O2:O63)</totalsRowFormula>
    </tableColumn>
    <tableColumn id="16" xr3:uid="{6958AB0B-94F7-45CC-B418-EB848EC614CB}" name="LEGIONELLA; Legionella volume analysed" totalsRowFunction="custom" dataDxfId="6" totalsRowDxfId="7">
      <totalsRowFormula>COUNTA(P2:P63)</totalsRowFormula>
    </tableColumn>
    <tableColumn id="17" xr3:uid="{1495B144-104A-4A99-9E41-CE01A287D422}" name="MATRIX; Sample details supplied by" totalsRowFunction="custom" dataDxfId="4" totalsRowDxfId="5">
      <totalsRowFormula>COUNTA(Q2:Q63)</totalsRowFormula>
    </tableColumn>
    <tableColumn id="18" xr3:uid="{746A4199-1ADC-4E55-8957-1677260FB8F4}" name="MATRIX; Water Matrix" totalsRowFunction="custom" dataDxfId="2" totalsRowDxfId="3">
      <totalsRowFormula>COUNTA(R2:R63)</totalsRowFormula>
    </tableColumn>
    <tableColumn id="19" xr3:uid="{310124AF-D943-4FC3-AAB6-9C03658AC0E1}" name="TVC; 3 day plate count 22C" totalsRowFunction="custom" dataDxfId="0" totalsRowDxfId="1">
      <totalsRowFormula>COUNTA(S2:S63)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72EAB3-6563-4976-A031-C6FA02D7F844}" name="Table2" displayName="Table2" ref="A1:T58" totalsRowCount="1">
  <autoFilter ref="A1:T57" xr:uid="{E372EAB3-6563-4976-A031-C6FA02D7F844}"/>
  <tableColumns count="20">
    <tableColumn id="1" xr3:uid="{BB1B6C2A-4BDB-4B93-A4AD-7D3400F149DF}" name="Customer ID"/>
    <tableColumn id="2" xr3:uid="{7CFA01B2-3C38-4834-9B38-68412321BD9D}" name="Sample ID"/>
    <tableColumn id="3" xr3:uid="{647B4C3C-8F46-442E-B8EC-51E134947724}" name="Sample Status"/>
    <tableColumn id="4" xr3:uid="{6FCCDCA3-37A3-4A38-8D2B-7D0CC1AADED6}" name="Collected From"/>
    <tableColumn id="5" xr3:uid="{94A0C23B-23D7-4AD9-B17C-A6224BEB8230}" name="Sampled Date" dataDxfId="517" totalsRowDxfId="518"/>
    <tableColumn id="6" xr3:uid="{38607787-AF26-43CD-9D8A-575A6944AED5}" name="Receival Date" dataDxfId="515" totalsRowDxfId="516"/>
    <tableColumn id="7" xr3:uid="{5C95D6CD-6775-4F8D-934E-6CBB1E018F0C}" name="Suite ID"/>
    <tableColumn id="8" xr3:uid="{4CDF5F6E-15C5-4B24-A8FC-EBF3BC5B1DB0}" name="COLILERT; E coli" totalsRowFunction="custom" dataDxfId="513" totalsRowDxfId="514">
      <totalsRowFormula>COUNTA(H2:H57)</totalsRowFormula>
    </tableColumn>
    <tableColumn id="9" xr3:uid="{81256649-A23C-4076-9E88-ED50A497D08A}" name="COLILERT; Total coliforms" totalsRowFunction="custom" dataDxfId="511" totalsRowDxfId="512">
      <totalsRowFormula>COUNTA(I2:I57)</totalsRowFormula>
    </tableColumn>
    <tableColumn id="10" xr3:uid="{B1704B96-ADD4-4D3F-8534-94017C42FB29}" name="INSIT_FCL2; Free Chlorine" totalsRowFunction="custom" dataDxfId="509" totalsRowDxfId="510">
      <totalsRowFormula>COUNTA(J2:J57)</totalsRowFormula>
    </tableColumn>
    <tableColumn id="11" xr3:uid="{F359FB5B-87E7-4683-A185-5C784844D1CE}" name="INSIT_TCL2; Total Chlorine" totalsRowFunction="custom" dataDxfId="507" totalsRowDxfId="508">
      <totalsRowFormula>COUNTA(K2:K57)</totalsRowFormula>
    </tableColumn>
    <tableColumn id="12" xr3:uid="{59878B5D-55F3-4407-9607-F69DD4C1630F}" name="INSIT_TEMP; Temperature" totalsRowFunction="custom" dataDxfId="505" totalsRowDxfId="506">
      <totalsRowFormula>COUNTA(L2:L57)</totalsRowFormula>
    </tableColumn>
    <tableColumn id="13" xr3:uid="{A00A79B9-1BF8-4B42-9B01-73F88C143F41}" name="LEGIONELLA; L pneumophila gp 2-14" totalsRowFunction="custom" dataDxfId="503" totalsRowDxfId="504">
      <totalsRowFormula>COUNTA(M2:M57)</totalsRowFormula>
    </tableColumn>
    <tableColumn id="14" xr3:uid="{E57C7ADF-8B21-42BC-9D8D-D1E7DCEA605A}" name="LEGIONELLA; L pneumophila gp1" totalsRowFunction="custom" dataDxfId="501" totalsRowDxfId="502">
      <totalsRowFormula>COUNTA(N2:N57)</totalsRowFormula>
    </tableColumn>
    <tableColumn id="15" xr3:uid="{EA2B789F-00F3-4D63-B7F4-69C98FBC18AF}" name="LEGIONELLA; Legionella species" totalsRowFunction="custom" dataDxfId="499" totalsRowDxfId="500">
      <totalsRowFormula>COUNTA(O2:O57)</totalsRowFormula>
    </tableColumn>
    <tableColumn id="16" xr3:uid="{44EF9DCC-F620-4797-8FD1-FA942BAED047}" name="LEGIONELLA; Legionella volume analysed" totalsRowFunction="custom" dataDxfId="497" totalsRowDxfId="498">
      <totalsRowFormula>COUNTA(P2:P57)</totalsRowFormula>
    </tableColumn>
    <tableColumn id="17" xr3:uid="{0940CFCF-D1FD-48DB-9976-E49F26E524AF}" name="MATRIX; Sample details supplied by" totalsRowFunction="custom" dataDxfId="495" totalsRowDxfId="496">
      <totalsRowFormula>COUNTA(Q2:Q57)</totalsRowFormula>
    </tableColumn>
    <tableColumn id="18" xr3:uid="{447436F0-339A-4DB4-85CE-7DA349080FB2}" name="MATRIX; Water Matrix" totalsRowFunction="custom" dataDxfId="493" totalsRowDxfId="494">
      <totalsRowFormula>COUNTA(R2:R57)</totalsRowFormula>
    </tableColumn>
    <tableColumn id="19" xr3:uid="{1CB4B5DA-948E-4ABC-84BA-C91A898C5EE5}" name="TVC; 2 day plate count 37C" totalsRowFunction="custom" dataDxfId="491" totalsRowDxfId="492">
      <totalsRowFormula>COUNTA(S2:S57)</totalsRowFormula>
    </tableColumn>
    <tableColumn id="20" xr3:uid="{B7B1D571-F134-44C1-811C-1269DDC5ADBA}" name="TVC; 3 day plate count 22C" totalsRowFunction="custom" dataDxfId="489" totalsRowDxfId="490">
      <totalsRowFormula>COUNTA(T2:T57)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7D2268-F4B5-42FD-A11F-C1BED10EE29D}" name="Table3" displayName="Table3" ref="A1:U4" totalsRowCount="1">
  <autoFilter ref="A1:U3" xr:uid="{F07D2268-F4B5-42FD-A11F-C1BED10EE29D}"/>
  <tableColumns count="21">
    <tableColumn id="1" xr3:uid="{E6DB825A-7DD7-4CD5-8893-D8EE1C79DD07}" name="Customer ID"/>
    <tableColumn id="2" xr3:uid="{5EB8C670-342A-4146-BC90-73B37A3D35C3}" name="Sample ID"/>
    <tableColumn id="3" xr3:uid="{ECCB2031-D585-4176-844F-E062CF9F04EA}" name="Sample Status"/>
    <tableColumn id="4" xr3:uid="{1585D3C0-873C-447A-A333-22E5F7C22E05}" name="Collected From"/>
    <tableColumn id="5" xr3:uid="{96B610FD-B21A-4FB3-81E9-4DA7DDB02F00}" name="Sampled Date" dataDxfId="487" totalsRowDxfId="488"/>
    <tableColumn id="6" xr3:uid="{443AA09B-8588-4D0B-AE56-531311FE5F62}" name="Receival Date" dataDxfId="485" totalsRowDxfId="486"/>
    <tableColumn id="7" xr3:uid="{E1943CAB-DB94-4FC8-A9BF-0A655BCE2E99}" name="Suite ID"/>
    <tableColumn id="8" xr3:uid="{92ED954D-A069-40D0-B9B8-EF05DC4D3F1A}" name="COLILERT; E coli" totalsRowFunction="custom" dataDxfId="483" totalsRowDxfId="484">
      <totalsRowFormula>COUNTA(H2:H3)</totalsRowFormula>
    </tableColumn>
    <tableColumn id="9" xr3:uid="{A34862C7-9EBB-4448-9FED-5EEA5599A553}" name="COLILERT; Total coliforms" totalsRowFunction="custom" dataDxfId="481" totalsRowDxfId="482">
      <totalsRowFormula>COUNTA(I2:I3)</totalsRowFormula>
    </tableColumn>
    <tableColumn id="10" xr3:uid="{9E1FD383-F9C1-494E-95FE-2D30BA18711E}" name="ENT_CLOS; Clostridium perfringens" totalsRowFunction="custom" dataDxfId="479" totalsRowDxfId="480">
      <totalsRowFormula>COUNTA(J2:J3)</totalsRowFormula>
    </tableColumn>
    <tableColumn id="11" xr3:uid="{4ABA8D50-F43E-41C3-98E0-0D16FD830C7D}" name="ENT_CLOS; Enterococci" totalsRowFunction="custom" dataDxfId="477" totalsRowDxfId="478">
      <totalsRowFormula>COUNTA(K2:K3)</totalsRowFormula>
    </tableColumn>
    <tableColumn id="12" xr3:uid="{80557369-02F4-4376-9F43-B83DA902FEE7}" name="INSIT_FCL2; Free Chlorine" totalsRowFunction="custom" dataDxfId="475" totalsRowDxfId="476">
      <totalsRowFormula>COUNTA(L2:L3)</totalsRowFormula>
    </tableColumn>
    <tableColumn id="13" xr3:uid="{5D2D4BF7-C686-4266-BB9B-E18D24B778DD}" name="INSIT_TCL2; Total Chlorine" totalsRowFunction="custom" dataDxfId="473" totalsRowDxfId="474">
      <totalsRowFormula>COUNTA(M2:M3)</totalsRowFormula>
    </tableColumn>
    <tableColumn id="14" xr3:uid="{ADB294BA-D530-457A-9F0B-F1751C0FBBF2}" name="INSIT_TEMP; Temperature" totalsRowFunction="custom" dataDxfId="471" totalsRowDxfId="472">
      <totalsRowFormula>COUNTA(N2:N3)</totalsRowFormula>
    </tableColumn>
    <tableColumn id="15" xr3:uid="{C5ED3C32-9195-4BAC-9A50-F5BE36CDCA25}" name="MATRIX; Sample details supplied by" totalsRowFunction="custom" dataDxfId="469" totalsRowDxfId="470">
      <totalsRowFormula>COUNTA(O2:O3)</totalsRowFormula>
    </tableColumn>
    <tableColumn id="16" xr3:uid="{1AB9091E-4490-491E-9345-DB4406CD7163}" name="MATRIX; Water Matrix" totalsRowFunction="custom" dataDxfId="467" totalsRowDxfId="468">
      <totalsRowFormula>COUNTA(P2:P3)</totalsRowFormula>
    </tableColumn>
    <tableColumn id="17" xr3:uid="{8A274981-4033-4CBD-8536-51D52C01BA87}" name="PHYS; Electrical Conductivity @ 20 deg C" totalsRowFunction="custom" dataDxfId="465" totalsRowDxfId="466">
      <totalsRowFormula>COUNTA(Q2:Q3)</totalsRowFormula>
    </tableColumn>
    <tableColumn id="18" xr3:uid="{891719E3-0B18-443D-ADD8-3A09989A6D11}" name="PHYS; Hydrogen Ion" totalsRowFunction="custom" dataDxfId="463" totalsRowDxfId="464">
      <totalsRowFormula>COUNTA(R2:R3)</totalsRowFormula>
    </tableColumn>
    <tableColumn id="19" xr3:uid="{E5FE692E-5D8E-4CAB-AD65-CE16CA8745DA}" name="PHYS; Turbidity" totalsRowFunction="custom" dataDxfId="461" totalsRowDxfId="462">
      <totalsRowFormula>COUNTA(S2:S3)</totalsRowFormula>
    </tableColumn>
    <tableColumn id="20" xr3:uid="{1275FA00-83E5-48BF-9674-08617A7AB91A}" name="TVC; 2 day plate count 37C" totalsRowFunction="custom" dataDxfId="459" totalsRowDxfId="460">
      <totalsRowFormula>COUNTA(T2:T3)</totalsRowFormula>
    </tableColumn>
    <tableColumn id="21" xr3:uid="{9A2EC25B-1156-43FD-B73A-7F57D7AEF236}" name="TVC; 3 day plate count 22C" totalsRowFunction="custom" dataDxfId="457" totalsRowDxfId="458">
      <totalsRowFormula>COUNTA(U2:U3)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38EAD0-90D8-4CB1-A060-A98DC38427B4}" name="Table4" displayName="Table4" ref="A1:K4" totalsRowCount="1">
  <autoFilter ref="A1:K3" xr:uid="{0B38EAD0-90D8-4CB1-A060-A98DC38427B4}"/>
  <tableColumns count="11">
    <tableColumn id="1" xr3:uid="{2B21C1BB-77FA-41AC-B4D6-46E9504A1CAB}" name="Customer ID"/>
    <tableColumn id="2" xr3:uid="{F3DEC82B-F1A9-4920-A3DE-E9E0E85CDABE}" name="Sample ID"/>
    <tableColumn id="3" xr3:uid="{FE97A97B-DA83-4829-A5B5-4F22407C64B8}" name="Sample Status"/>
    <tableColumn id="4" xr3:uid="{CAD84081-A3D3-433D-9159-06A62A7B2820}" name="Collected From"/>
    <tableColumn id="5" xr3:uid="{0ED19EFE-61D9-45F0-B8F6-F693C264232A}" name="Sampled Date" dataDxfId="455" totalsRowDxfId="456"/>
    <tableColumn id="6" xr3:uid="{324D0680-52D1-42E7-A3AB-C0885DD6EA76}" name="Receival Date" dataDxfId="453" totalsRowDxfId="454"/>
    <tableColumn id="7" xr3:uid="{DA68A9D4-DC87-4FA6-834A-C1CD82DF6AAF}" name="Suite ID"/>
    <tableColumn id="8" xr3:uid="{EE619C4C-3C23-403D-9BE5-8A3A521323D6}" name="ICP; Manganese as Mn" totalsRowFunction="custom" dataDxfId="451" totalsRowDxfId="452">
      <totalsRowFormula>COUNTA(H2:H3)</totalsRowFormula>
    </tableColumn>
    <tableColumn id="9" xr3:uid="{385884F5-B73A-442E-9D9E-AE992656668E}" name="INSIT_TEMP; Temperature" totalsRowFunction="custom" dataDxfId="449" totalsRowDxfId="450">
      <totalsRowFormula>COUNTA(I2:I3)</totalsRowFormula>
    </tableColumn>
    <tableColumn id="10" xr3:uid="{9857E407-1966-43F9-9DBB-E3DEA607B91A}" name="MATRIX; Sample details supplied by" totalsRowFunction="custom" dataDxfId="447" totalsRowDxfId="448">
      <totalsRowFormula>COUNTA(J2:J3)</totalsRowFormula>
    </tableColumn>
    <tableColumn id="11" xr3:uid="{6012EF6E-1B18-48B8-B617-A7BD85DA2B98}" name="MATRIX; Water Matrix" totalsRowFunction="custom" dataDxfId="445" totalsRowDxfId="446">
      <totalsRowFormula>COUNTA(K2:K3)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5D24E8-3B7D-4EA7-9C74-9546BBEC2F98}" name="Table5" displayName="Table5" ref="A1:AQ78" totalsRowCount="1">
  <autoFilter ref="A1:AQ77" xr:uid="{A85D24E8-3B7D-4EA7-9C74-9546BBEC2F98}"/>
  <tableColumns count="43">
    <tableColumn id="1" xr3:uid="{717B6A37-55E8-4CC0-82A9-D17EF25CED8C}" name="Customer ID"/>
    <tableColumn id="2" xr3:uid="{7CE91DF5-B6E2-47D0-88F8-CE2AEB7BEC53}" name="Sample ID"/>
    <tableColumn id="3" xr3:uid="{173A178E-6B43-4325-BBD9-6861C6889253}" name="Sample Status"/>
    <tableColumn id="4" xr3:uid="{CD1EF686-119F-4313-9A4F-D43F74866DD3}" name="Collected From"/>
    <tableColumn id="5" xr3:uid="{668CD414-CD49-4953-86BC-21F8A27DB79D}" name="Sampled Date" dataDxfId="443" totalsRowDxfId="444"/>
    <tableColumn id="6" xr3:uid="{9E65A00D-7B03-4B1C-99C2-E9AFE23B19A3}" name="Receival Date" dataDxfId="441" totalsRowDxfId="442"/>
    <tableColumn id="7" xr3:uid="{A559F829-5BF3-49B4-ABFA-E6CA35110552}" name="Suite ID"/>
    <tableColumn id="8" xr3:uid="{ADB06E9D-0232-4528-83F9-657AD0712FF3}" name="COLILERT; E coli" totalsRowFunction="custom" dataDxfId="439" totalsRowDxfId="440">
      <totalsRowFormula>COUNTA(H2:H77)</totalsRowFormula>
    </tableColumn>
    <tableColumn id="9" xr3:uid="{8398E132-0856-46EB-850A-39A97C59472B}" name="COLILERT; Total coliforms" totalsRowFunction="custom" dataDxfId="437" totalsRowDxfId="438">
      <totalsRowFormula>COUNTA(I2:I77)</totalsRowFormula>
    </tableColumn>
    <tableColumn id="10" xr3:uid="{AB30FD9E-E777-4B13-9FB7-E8252E6DE8E5}" name="ENT_CLOS; Clostridium perfringens" totalsRowFunction="custom" dataDxfId="435" totalsRowDxfId="436">
      <totalsRowFormula>COUNTA(J2:J77)</totalsRowFormula>
    </tableColumn>
    <tableColumn id="11" xr3:uid="{5CE34BB8-2A6A-432C-9E64-5F3CA46E68A6}" name="ENT_CLOS; Enterococci" totalsRowFunction="custom" dataDxfId="433" totalsRowDxfId="434">
      <totalsRowFormula>COUNTA(K2:K77)</totalsRowFormula>
    </tableColumn>
    <tableColumn id="12" xr3:uid="{91605030-132E-484F-B70A-9075A3A055A6}" name="FLUORIDE; Fluoride as F" totalsRowFunction="custom" dataDxfId="431" totalsRowDxfId="432">
      <totalsRowFormula>COUNTA(L2:L77)</totalsRowFormula>
    </tableColumn>
    <tableColumn id="13" xr3:uid="{7E127536-EA73-40C4-9416-B1309F3B41E4}" name="ICP; Aluminium as Al" totalsRowFunction="custom" dataDxfId="429" totalsRowDxfId="430">
      <totalsRowFormula>COUNTA(M2:M77)</totalsRowFormula>
    </tableColumn>
    <tableColumn id="14" xr3:uid="{FF63B417-F21C-46DE-B600-E6E8B83B601F}" name="ICP; Antimony as Sb" totalsRowFunction="custom" dataDxfId="427" totalsRowDxfId="428">
      <totalsRowFormula>COUNTA(N2:N77)</totalsRowFormula>
    </tableColumn>
    <tableColumn id="15" xr3:uid="{61AB0DC0-16A4-4C6A-B9E7-1D7172847000}" name="ICP; Arsenic as As" totalsRowFunction="custom" dataDxfId="425" totalsRowDxfId="426">
      <totalsRowFormula>COUNTA(O2:O77)</totalsRowFormula>
    </tableColumn>
    <tableColumn id="16" xr3:uid="{E79827A9-D1F6-4D08-932D-054229B0F28E}" name="ICP; Cadmium as Cd" totalsRowFunction="custom" dataDxfId="423" totalsRowDxfId="424">
      <totalsRowFormula>COUNTA(P2:P77)</totalsRowFormula>
    </tableColumn>
    <tableColumn id="17" xr3:uid="{AA6DA273-21E3-48B6-948E-0D75D12E9AED}" name="ICP; Chromium as Cr" totalsRowFunction="custom" dataDxfId="421" totalsRowDxfId="422">
      <totalsRowFormula>COUNTA(Q2:Q77)</totalsRowFormula>
    </tableColumn>
    <tableColumn id="18" xr3:uid="{2FFA9332-9037-4185-9B74-497C05458025}" name="ICP; Iron as Fe" totalsRowFunction="custom" dataDxfId="419" totalsRowDxfId="420">
      <totalsRowFormula>COUNTA(R2:R77)</totalsRowFormula>
    </tableColumn>
    <tableColumn id="19" xr3:uid="{C58D516A-7B7D-4B5D-83EB-82888F1DC4E9}" name="ICP; Manganese as Mn" totalsRowFunction="custom" dataDxfId="417" totalsRowDxfId="418">
      <totalsRowFormula>COUNTA(S2:S77)</totalsRowFormula>
    </tableColumn>
    <tableColumn id="20" xr3:uid="{CC288486-1822-4F27-9E31-60B7F11CDF7E}" name="ICP; Mercury as Hg" totalsRowFunction="custom" dataDxfId="415" totalsRowDxfId="416">
      <totalsRowFormula>COUNTA(T2:T77)</totalsRowFormula>
    </tableColumn>
    <tableColumn id="21" xr3:uid="{0FA61266-8C48-492D-BB37-173D59FB8B6C}" name="ICP; Selenium as Se" totalsRowFunction="custom" dataDxfId="413" totalsRowDxfId="414">
      <totalsRowFormula>COUNTA(U2:U77)</totalsRowFormula>
    </tableColumn>
    <tableColumn id="22" xr3:uid="{82A89D10-62D8-4730-A42B-BE2987B9CA65}" name="ICP; Sodium as Na" totalsRowFunction="custom" dataDxfId="411" totalsRowDxfId="412">
      <totalsRowFormula>COUNTA(V2:V77)</totalsRowFormula>
    </tableColumn>
    <tableColumn id="23" xr3:uid="{FE0A6354-B09A-4A15-87F9-803A80E3449B}" name="KONE; Ammonium as NH4" totalsRowFunction="custom" dataDxfId="409" totalsRowDxfId="410">
      <totalsRowFormula>COUNTA(W2:W77)</totalsRowFormula>
    </tableColumn>
    <tableColumn id="24" xr3:uid="{2E635A20-2C98-43E8-95C3-77B015833C1A}" name="KONE; Chloride as Cl" totalsRowFunction="custom" dataDxfId="407" totalsRowDxfId="408">
      <totalsRowFormula>COUNTA(X2:X77)</totalsRowFormula>
    </tableColumn>
    <tableColumn id="25" xr3:uid="{654DD357-B97F-49CB-A78A-7309864752E5}" name="KONE; Nitrate as NO3" totalsRowFunction="custom" dataDxfId="405" totalsRowDxfId="406">
      <totalsRowFormula>COUNTA(Y2:Y77)</totalsRowFormula>
    </tableColumn>
    <tableColumn id="26" xr3:uid="{DB0CE02D-DB8A-4AF5-BCE9-151B2D89BD39}" name="KONE; Nitrite Nitrate Formula" totalsRowFunction="custom" dataDxfId="403" totalsRowDxfId="404">
      <totalsRowFormula>COUNTA(Z2:Z77)</totalsRowFormula>
    </tableColumn>
    <tableColumn id="27" xr3:uid="{E90AE45C-7874-441B-9F01-D2C2423374EF}" name="KONE; Nitrite as NO2" totalsRowFunction="custom" dataDxfId="401" totalsRowDxfId="402">
      <totalsRowFormula>COUNTA(AA2:AA77)</totalsRowFormula>
    </tableColumn>
    <tableColumn id="28" xr3:uid="{E353CC1A-027A-44F1-911B-D0A0F8E1FC41}" name="KONE; Sulphate as SO4" totalsRowFunction="custom" dataDxfId="399" totalsRowDxfId="400">
      <totalsRowFormula>COUNTA(AB2:AB77)</totalsRowFormula>
    </tableColumn>
    <tableColumn id="29" xr3:uid="{1EE5FB4C-9F30-433D-9DC1-67C3109DF99E}" name="KONE; Total Hardness as Ca" totalsRowFunction="custom" dataDxfId="397" totalsRowDxfId="398">
      <totalsRowFormula>COUNTA(AC2:AC77)</totalsRowFormula>
    </tableColumn>
    <tableColumn id="30" xr3:uid="{6105B799-7794-4E98-9244-D6CDD45DDA4A}" name="KONE; Total Oxidised Nitrogen as NO3" totalsRowFunction="custom" dataDxfId="395" totalsRowDxfId="396">
      <totalsRowFormula>COUNTA(AD2:AD77)</totalsRowFormula>
    </tableColumn>
    <tableColumn id="31" xr3:uid="{C0D69E4B-25AC-4ED2-A78B-14C0FEE50C61}" name="LEAD; Copper as Cu" totalsRowFunction="custom" dataDxfId="393" totalsRowDxfId="394">
      <totalsRowFormula>COUNTA(AE2:AE77)</totalsRowFormula>
    </tableColumn>
    <tableColumn id="32" xr3:uid="{DF36455F-28EA-4116-8938-16E9BDDAA1F6}" name="LEAD; Lead as Pb" totalsRowFunction="custom" dataDxfId="391" totalsRowDxfId="392">
      <totalsRowFormula>COUNTA(AF2:AF77)</totalsRowFormula>
    </tableColumn>
    <tableColumn id="33" xr3:uid="{C0764A78-016D-4057-80D4-BE4CCA8C0C37}" name="LEAD; Nickel as Ni" totalsRowFunction="custom" dataDxfId="389" totalsRowDxfId="390">
      <totalsRowFormula>COUNTA(AG2:AG77)</totalsRowFormula>
    </tableColumn>
    <tableColumn id="34" xr3:uid="{224419F7-EDEA-430C-956C-1C126371D133}" name="LEGIONELLA; L pneumophila gp 2-14" totalsRowFunction="custom" dataDxfId="387" totalsRowDxfId="388">
      <totalsRowFormula>COUNTA(AH2:AH77)</totalsRowFormula>
    </tableColumn>
    <tableColumn id="35" xr3:uid="{230AF628-554F-40ED-B3B9-FE925244EABA}" name="LEGIONELLA; L pneumophila gp1" totalsRowFunction="custom" dataDxfId="385" totalsRowDxfId="386">
      <totalsRowFormula>COUNTA(AI2:AI77)</totalsRowFormula>
    </tableColumn>
    <tableColumn id="36" xr3:uid="{3CD06E50-94FF-4CD3-B04A-F2D5B68EAA18}" name="LEGIONELLA; Legionella species" totalsRowFunction="custom" dataDxfId="383" totalsRowDxfId="384">
      <totalsRowFormula>COUNTA(AJ2:AJ77)</totalsRowFormula>
    </tableColumn>
    <tableColumn id="37" xr3:uid="{EB1E6CEB-F546-46E3-AB0F-584557FB79CB}" name="LEGIONELLA; Legionella volume analysed" totalsRowFunction="custom" dataDxfId="381" totalsRowDxfId="382">
      <totalsRowFormula>COUNTA(AK2:AK77)</totalsRowFormula>
    </tableColumn>
    <tableColumn id="38" xr3:uid="{8D0B8FD2-767C-4B66-8D80-7465DBB45584}" name="MATRIX; Sample details supplied by" totalsRowFunction="custom" dataDxfId="379" totalsRowDxfId="380">
      <totalsRowFormula>COUNTA(AL2:AL77)</totalsRowFormula>
    </tableColumn>
    <tableColumn id="39" xr3:uid="{D34A4375-3EA5-4F38-85AE-636A1A649E05}" name="MATRIX; Water Matrix" totalsRowFunction="custom" dataDxfId="377" totalsRowDxfId="378">
      <totalsRowFormula>COUNTA(AM2:AM77)</totalsRowFormula>
    </tableColumn>
    <tableColumn id="40" xr3:uid="{21E27248-7B82-46D3-BD71-2C749C34F92C}" name="PHYS; Electrical Conductivity @ 20 deg C" totalsRowFunction="custom" dataDxfId="375" totalsRowDxfId="376">
      <totalsRowFormula>COUNTA(AN2:AN77)</totalsRowFormula>
    </tableColumn>
    <tableColumn id="41" xr3:uid="{AFA07D2A-478F-4252-8E1D-0A55FA47099C}" name="PHYS; Hydrogen Ion" totalsRowFunction="custom" dataDxfId="373" totalsRowDxfId="374">
      <totalsRowFormula>COUNTA(AO2:AO77)</totalsRowFormula>
    </tableColumn>
    <tableColumn id="42" xr3:uid="{19FD3803-8864-4388-A405-1CF07778B752}" name="PHYS; Turbidity" totalsRowFunction="custom" dataDxfId="371" totalsRowDxfId="372">
      <totalsRowFormula>COUNTA(AP2:AP77)</totalsRowFormula>
    </tableColumn>
    <tableColumn id="43" xr3:uid="{75EDDE8F-6FEE-4374-96BF-46AD407288E5}" name="TVC; 3 day plate count 22C" totalsRowFunction="custom" dataDxfId="369" totalsRowDxfId="370">
      <totalsRowFormula>COUNTA(AQ2:AQ77)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937BC9-1FB0-4347-A089-70E98BABED24}" name="Table6" displayName="Table6" ref="A1:V7" totalsRowCount="1">
  <autoFilter ref="A1:V6" xr:uid="{F4937BC9-1FB0-4347-A089-70E98BABED24}"/>
  <tableColumns count="22">
    <tableColumn id="1" xr3:uid="{3D058EA4-6F93-4152-BC90-2D42F40DDCFD}" name="Customer ID"/>
    <tableColumn id="2" xr3:uid="{351D1373-49B7-41B2-BC70-26AE97579B78}" name="Sample ID"/>
    <tableColumn id="3" xr3:uid="{A11A0600-2EF4-488D-B1FA-F7409798CE08}" name="Sample Status"/>
    <tableColumn id="4" xr3:uid="{32CD6C2A-3DDD-4D5A-8D6B-2537B76DC1BB}" name="Collected From"/>
    <tableColumn id="5" xr3:uid="{FF38F233-CB9B-4079-AAF6-E135F66875C2}" name="Sampled Date" dataDxfId="367" totalsRowDxfId="368"/>
    <tableColumn id="6" xr3:uid="{2FDA096D-D152-4BF4-A811-8388800F638E}" name="Receival Date" dataDxfId="365" totalsRowDxfId="366"/>
    <tableColumn id="7" xr3:uid="{5F0E0B40-E9E5-4B07-95D5-E5EF8C3D71F5}" name="Suite ID"/>
    <tableColumn id="8" xr3:uid="{16B723B4-2BDA-4D94-99ED-A2B1B9E1F66D}" name="BAC_250; E coli" totalsRowFunction="custom" dataDxfId="363" totalsRowDxfId="364">
      <totalsRowFormula>COUNTA(H2:H6)</totalsRowFormula>
    </tableColumn>
    <tableColumn id="9" xr3:uid="{8D9AB0E6-CF2C-427F-A8BA-9C0AFD4B96A5}" name="BAC_250; Total coliforms" totalsRowFunction="custom" dataDxfId="361" totalsRowDxfId="362">
      <totalsRowFormula>COUNTA(I2:I6)</totalsRowFormula>
    </tableColumn>
    <tableColumn id="10" xr3:uid="{B6B63159-2CBE-4729-A2A4-40EBCCC1B6B8}" name="BAC_CAPS; 3 day plate count 22C" totalsRowFunction="custom" dataDxfId="359" totalsRowDxfId="360">
      <totalsRowFormula>COUNTA(J2:J6)</totalsRowFormula>
    </tableColumn>
    <tableColumn id="11" xr3:uid="{C24C77B0-F57D-42DE-B468-3FB72E7CE837}" name="BAC_CAPS; E coli" totalsRowFunction="custom" dataDxfId="357" totalsRowDxfId="358">
      <totalsRowFormula>COUNTA(K2:K6)</totalsRowFormula>
    </tableColumn>
    <tableColumn id="12" xr3:uid="{7C8D240C-4B55-4429-9BBB-4EE7DFDBF9F4}" name="BAC_CAPS; Total coliforms" totalsRowFunction="custom" dataDxfId="355" totalsRowDxfId="356">
      <totalsRowFormula>COUNTA(L2:L6)</totalsRowFormula>
    </tableColumn>
    <tableColumn id="13" xr3:uid="{708BFECD-259C-4E86-B76D-9182D4B32D62}" name="BROMS; Bromate as BrO3" totalsRowFunction="custom" dataDxfId="353" totalsRowDxfId="354">
      <totalsRowFormula>COUNTA(M2:M6)</totalsRowFormula>
    </tableColumn>
    <tableColumn id="14" xr3:uid="{A7905444-3128-445C-A110-CE8008EB2010}" name="COLIF_RINS; 3 day plate count 22C" totalsRowFunction="custom" dataDxfId="351" totalsRowDxfId="352">
      <totalsRowFormula>COUNTA(N2:N6)</totalsRowFormula>
    </tableColumn>
    <tableColumn id="15" xr3:uid="{960D42BD-5962-4B7F-9D8A-02BF8A742248}" name="COLIF_RINS; E coli" totalsRowFunction="custom" dataDxfId="349" totalsRowDxfId="350">
      <totalsRowFormula>COUNTA(O2:O6)</totalsRowFormula>
    </tableColumn>
    <tableColumn id="16" xr3:uid="{295578BD-7F5C-4DF7-B6AA-D980C14DF405}" name="COLIF_RINS; Total Coliforms" totalsRowFunction="custom" dataDxfId="347" totalsRowDxfId="348">
      <totalsRowFormula>COUNTA(P2:P6)</totalsRowFormula>
    </tableColumn>
    <tableColumn id="17" xr3:uid="{08A96974-EE61-480C-B20F-7BA9CCE85F50}" name="ENTCLO_250; Enterococci" totalsRowFunction="custom" dataDxfId="345" totalsRowDxfId="346">
      <totalsRowFormula>COUNTA(Q2:Q6)</totalsRowFormula>
    </tableColumn>
    <tableColumn id="18" xr3:uid="{BC51F117-197A-4951-883C-1B285A768720}" name="MATRIX; Sample details supplied by" totalsRowFunction="custom" dataDxfId="343" totalsRowDxfId="344">
      <totalsRowFormula>COUNTA(R2:R6)</totalsRowFormula>
    </tableColumn>
    <tableColumn id="19" xr3:uid="{CA680934-18E8-40C2-9255-A2E7FAD51B40}" name="MATRIX; Water Matrix" totalsRowFunction="custom" dataDxfId="341" totalsRowDxfId="342">
      <totalsRowFormula>COUNTA(S2:S6)</totalsRowFormula>
    </tableColumn>
    <tableColumn id="20" xr3:uid="{B8FFBAC4-F5DC-445C-8826-C56FB6049851}" name="PS_AER_250; Pseudomonas aeruginosa" totalsRowFunction="custom" dataDxfId="339" totalsRowDxfId="340">
      <totalsRowFormula>COUNTA(T2:T6)</totalsRowFormula>
    </tableColumn>
    <tableColumn id="21" xr3:uid="{6AE87E3F-6C24-4E52-8F6A-46E6BE4A26B8}" name="TVC; 1 day plate count 37C" totalsRowFunction="custom" dataDxfId="337" totalsRowDxfId="338">
      <totalsRowFormula>COUNTA(U2:U6)</totalsRowFormula>
    </tableColumn>
    <tableColumn id="22" xr3:uid="{B2B5D85A-704B-41D4-81FD-E29B51EF5B2A}" name="TVC; 3 day plate count 22C" totalsRowFunction="custom" dataDxfId="335" totalsRowDxfId="336">
      <totalsRowFormula>COUNTA(V2:V6)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0F8ECA-89C8-455A-A98B-2C170C0550FB}" name="Table7" displayName="Table7" ref="A1:S43" totalsRowCount="1">
  <autoFilter ref="A1:S42" xr:uid="{360F8ECA-89C8-455A-A98B-2C170C0550FB}"/>
  <tableColumns count="19">
    <tableColumn id="1" xr3:uid="{C0BFCBC4-F7FB-44E4-9D9B-3C0E25BE33C2}" name="Customer ID"/>
    <tableColumn id="2" xr3:uid="{1F5A0ECF-BD5E-485C-BE57-83D7967002C1}" name="Sample ID"/>
    <tableColumn id="3" xr3:uid="{6386AEB7-F246-4109-B4A9-E3DF1A16FC98}" name="Sample Status"/>
    <tableColumn id="4" xr3:uid="{86FB785C-3A5D-4F9C-9187-3198540398A6}" name="Collected From"/>
    <tableColumn id="5" xr3:uid="{DBFDB429-E34E-498E-960D-45BD31B20ADF}" name="Sampled Date" dataDxfId="333" totalsRowDxfId="334"/>
    <tableColumn id="6" xr3:uid="{C9987B52-E5FF-4CDF-B4E7-18DC355D126C}" name="Receival Date" dataDxfId="331" totalsRowDxfId="332"/>
    <tableColumn id="7" xr3:uid="{9036F99D-B146-4402-BD10-A465C35B560C}" name="Suite ID"/>
    <tableColumn id="8" xr3:uid="{58D1928C-41AC-4C2A-A239-9DCC2A65725E}" name="COLILERT; E coli" totalsRowFunction="custom" dataDxfId="329" totalsRowDxfId="330">
      <totalsRowFormula>COUNTA(H2:H42)</totalsRowFormula>
    </tableColumn>
    <tableColumn id="9" xr3:uid="{DABC2180-D9D1-4747-9604-BE66631605BA}" name="COLILERT; Total coliforms" totalsRowFunction="custom" dataDxfId="327" totalsRowDxfId="328">
      <totalsRowFormula>COUNTA(I2:I42)</totalsRowFormula>
    </tableColumn>
    <tableColumn id="10" xr3:uid="{C4E389E3-6BBA-460B-9B87-3D46C6B4718A}" name="INSIT_FCL2; Free Chlorine" totalsRowFunction="custom" dataDxfId="325" totalsRowDxfId="326">
      <totalsRowFormula>COUNTA(J2:J42)</totalsRowFormula>
    </tableColumn>
    <tableColumn id="11" xr3:uid="{E62122F0-EBFF-4E2F-A19A-B0810A9CBFE6}" name="INSIT_TCL2; Total Chlorine" totalsRowFunction="custom" dataDxfId="323" totalsRowDxfId="324">
      <totalsRowFormula>COUNTA(K2:K42)</totalsRowFormula>
    </tableColumn>
    <tableColumn id="12" xr3:uid="{62D330CA-E585-413B-9C8F-8DC302145F5D}" name="INSIT_TEMP; Temperature" totalsRowFunction="custom" dataDxfId="321" totalsRowDxfId="322">
      <totalsRowFormula>COUNTA(L2:L42)</totalsRowFormula>
    </tableColumn>
    <tableColumn id="13" xr3:uid="{91D9CC61-4BD0-4433-89AC-8A3672F2C4FC}" name="MATRIX; Sample details supplied by" totalsRowFunction="custom" dataDxfId="319" totalsRowDxfId="320">
      <totalsRowFormula>COUNTA(M2:M42)</totalsRowFormula>
    </tableColumn>
    <tableColumn id="14" xr3:uid="{C0456AC1-F1EA-4732-8CB7-7925DA58EAC2}" name="MATRIX; Water Matrix" totalsRowFunction="custom" dataDxfId="317" totalsRowDxfId="318">
      <totalsRowFormula>COUNTA(N2:N42)</totalsRowFormula>
    </tableColumn>
    <tableColumn id="15" xr3:uid="{48D01053-41FD-4AD2-ABC4-C3735B87F9BC}" name="PHYS; Electrical Conductivity @ 20 deg C" totalsRowFunction="custom" dataDxfId="315" totalsRowDxfId="316">
      <totalsRowFormula>COUNTA(O2:O42)</totalsRowFormula>
    </tableColumn>
    <tableColumn id="16" xr3:uid="{5D904046-AA42-4F57-B21B-FBA66015AB0E}" name="PHYS; Hydrogen Ion" totalsRowFunction="custom" dataDxfId="313" totalsRowDxfId="314">
      <totalsRowFormula>COUNTA(P2:P42)</totalsRowFormula>
    </tableColumn>
    <tableColumn id="17" xr3:uid="{2430DAF7-6993-433D-B601-2956F581533F}" name="PHYS; Turbidity" totalsRowFunction="custom" dataDxfId="311" totalsRowDxfId="312">
      <totalsRowFormula>COUNTA(Q2:Q42)</totalsRowFormula>
    </tableColumn>
    <tableColumn id="18" xr3:uid="{8B70EE70-B667-4FED-B97A-31EEB8F916C1}" name="TVC; 2 day plate count 37C" totalsRowFunction="custom" dataDxfId="309" totalsRowDxfId="310">
      <totalsRowFormula>COUNTA(R2:R42)</totalsRowFormula>
    </tableColumn>
    <tableColumn id="19" xr3:uid="{1D33634C-E01E-4F76-9188-229FD0900F81}" name="TVC; 3 day plate count 22C" totalsRowFunction="custom" dataDxfId="307" totalsRowDxfId="308">
      <totalsRowFormula>COUNTA(S2:S42)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63CB11-4C3B-4FCA-A399-A65C2E4D0342}" name="Table8" displayName="Table8" ref="A1:S9" totalsRowCount="1">
  <autoFilter ref="A1:S8" xr:uid="{AA63CB11-4C3B-4FCA-A399-A65C2E4D0342}"/>
  <tableColumns count="19">
    <tableColumn id="1" xr3:uid="{5DDBB96A-E3C5-43F5-B06F-14CBA38F8C78}" name="Customer ID"/>
    <tableColumn id="2" xr3:uid="{BFC1FED5-87AE-4ABB-8B0E-1CF22B55DB4F}" name="Sample ID"/>
    <tableColumn id="3" xr3:uid="{CF372B94-317D-4B83-905E-A9A43B87CF00}" name="Sample Status"/>
    <tableColumn id="4" xr3:uid="{56940381-E0B4-4EA2-9897-635E04E501E1}" name="Collected From"/>
    <tableColumn id="5" xr3:uid="{9E8A9FFA-10AD-495D-BE6C-8C30E30A9DD1}" name="Sampled Date" dataDxfId="305" totalsRowDxfId="306"/>
    <tableColumn id="6" xr3:uid="{6401AAD2-61A5-4C1B-9435-9EC32CB25B7A}" name="Receival Date" dataDxfId="303" totalsRowDxfId="304"/>
    <tableColumn id="7" xr3:uid="{9EEC772A-560F-454C-86BD-017EAC3D293A}" name="Suite ID"/>
    <tableColumn id="8" xr3:uid="{3A971948-5E8C-428E-96AE-2FCD13B2DB5E}" name="BAC_250; E coli" totalsRowFunction="custom" dataDxfId="301" totalsRowDxfId="302">
      <totalsRowFormula>COUNTA(H2:H8)</totalsRowFormula>
    </tableColumn>
    <tableColumn id="9" xr3:uid="{3F5220F5-83DE-4CCA-88B0-A79A6D7DE7DB}" name="BAC_250; Total coliforms" totalsRowFunction="custom" dataDxfId="299" totalsRowDxfId="300">
      <totalsRowFormula>COUNTA(I2:I8)</totalsRowFormula>
    </tableColumn>
    <tableColumn id="10" xr3:uid="{93C86F73-61CD-427D-9642-3D2FE95FA76D}" name="BROMS; Bromate as BrO3" totalsRowFunction="custom" dataDxfId="297" totalsRowDxfId="298">
      <totalsRowFormula>COUNTA(J2:J8)</totalsRowFormula>
    </tableColumn>
    <tableColumn id="11" xr3:uid="{5B1879A4-51BF-449D-A30B-92C419581B44}" name="COLIF_RINS; 3 day plate count 22C" totalsRowFunction="custom" dataDxfId="295" totalsRowDxfId="296">
      <totalsRowFormula>COUNTA(K2:K8)</totalsRowFormula>
    </tableColumn>
    <tableColumn id="12" xr3:uid="{958850F1-E6F0-409A-AA60-2B2F1667B592}" name="COLIF_RINS; E coli" totalsRowFunction="custom" dataDxfId="293" totalsRowDxfId="294">
      <totalsRowFormula>COUNTA(L2:L8)</totalsRowFormula>
    </tableColumn>
    <tableColumn id="13" xr3:uid="{A9E63822-BD09-4E30-954C-DE3D2667A622}" name="COLIF_RINS; Total Coliforms" totalsRowFunction="custom" dataDxfId="291" totalsRowDxfId="292">
      <totalsRowFormula>COUNTA(M2:M8)</totalsRowFormula>
    </tableColumn>
    <tableColumn id="14" xr3:uid="{DD07B267-ACC0-4C00-AC09-38D63703E905}" name="ENTCLO_250; Enterococci" totalsRowFunction="custom" dataDxfId="289" totalsRowDxfId="290">
      <totalsRowFormula>COUNTA(N2:N8)</totalsRowFormula>
    </tableColumn>
    <tableColumn id="15" xr3:uid="{7BA7D994-38B3-41E4-AEAF-1C6150CDF5FF}" name="MATRIX; Sample details supplied by" totalsRowFunction="custom" dataDxfId="287" totalsRowDxfId="288">
      <totalsRowFormula>COUNTA(O2:O8)</totalsRowFormula>
    </tableColumn>
    <tableColumn id="16" xr3:uid="{23A6BEEF-172A-4242-ABBE-7465D35A4649}" name="MATRIX; Water Matrix" totalsRowFunction="custom" dataDxfId="285" totalsRowDxfId="286">
      <totalsRowFormula>COUNTA(P2:P8)</totalsRowFormula>
    </tableColumn>
    <tableColumn id="17" xr3:uid="{157C306C-FBC9-4E3C-AACB-28B04734AF65}" name="PS_AER_250; Pseudomonas aeruginosa" totalsRowFunction="custom" dataDxfId="283" totalsRowDxfId="284">
      <totalsRowFormula>COUNTA(Q2:Q8)</totalsRowFormula>
    </tableColumn>
    <tableColumn id="18" xr3:uid="{0FFB3130-5906-4E6F-8C1D-36D597A6DCE2}" name="TVC; 1 day plate count 37C" totalsRowFunction="custom" dataDxfId="281" totalsRowDxfId="282">
      <totalsRowFormula>COUNTA(R2:R8)</totalsRowFormula>
    </tableColumn>
    <tableColumn id="19" xr3:uid="{A2F739F9-A6DE-4C38-A50A-BC49C3328794}" name="TVC; 3 day plate count 22C" totalsRowFunction="custom" dataDxfId="279" totalsRowDxfId="280">
      <totalsRowFormula>COUNTA(S2:S8)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AC66AF-EDD6-4DF6-A2BE-1CE73411570F}" name="Table9" displayName="Table9" ref="A1:Y3" totalsRowCount="1">
  <autoFilter ref="A1:Y2" xr:uid="{89AC66AF-EDD6-4DF6-A2BE-1CE73411570F}"/>
  <tableColumns count="25">
    <tableColumn id="1" xr3:uid="{2BBF1281-CCAA-4D8F-9D22-70A688B6DA21}" name="Customer ID"/>
    <tableColumn id="2" xr3:uid="{20723D6B-93C8-48C7-945F-04C249E184E6}" name="Sample ID"/>
    <tableColumn id="3" xr3:uid="{683C6DE5-782E-4A56-BC81-92E4A72D1AAA}" name="Sample Status"/>
    <tableColumn id="4" xr3:uid="{F0A730ED-E662-45CF-8925-7A66F0AA9F5A}" name="Collected From"/>
    <tableColumn id="5" xr3:uid="{5B9513FA-32E7-4594-8D1A-B0A6DB0FD73F}" name="Sampled Date" dataDxfId="277" totalsRowDxfId="278"/>
    <tableColumn id="6" xr3:uid="{0AE50CCA-740B-49E8-83F6-8B667BED5B19}" name="Receival Date" dataDxfId="275" totalsRowDxfId="276"/>
    <tableColumn id="7" xr3:uid="{EB1A449D-E020-435E-A8E8-EC5F16E890A2}" name="Suite ID"/>
    <tableColumn id="8" xr3:uid="{871B4808-2A7E-49D8-A0CE-165F2FBE27B4}" name="COLILERT; E coli" totalsRowFunction="custom" dataDxfId="273" totalsRowDxfId="274">
      <totalsRowFormula>COUNTA(H2:H2)</totalsRowFormula>
    </tableColumn>
    <tableColumn id="9" xr3:uid="{B56534BA-165B-4C99-8CF1-533689F7E038}" name="COLILERT; Total coliforms" totalsRowFunction="custom" dataDxfId="271" totalsRowDxfId="272">
      <totalsRowFormula>COUNTA(I2:I2)</totalsRowFormula>
    </tableColumn>
    <tableColumn id="10" xr3:uid="{E92CD5B9-575A-47C8-9DBE-7F7428FF1481}" name="COLOUR; Colour" totalsRowFunction="custom" dataDxfId="269" totalsRowDxfId="270">
      <totalsRowFormula>COUNTA(J2:J2)</totalsRowFormula>
    </tableColumn>
    <tableColumn id="11" xr3:uid="{904E00B9-FC0E-4EFD-8A63-49FF51C72D2F}" name="COT; Quantitative Odour" totalsRowFunction="custom" dataDxfId="267" totalsRowDxfId="268">
      <totalsRowFormula>COUNTA(K2:K2)</totalsRowFormula>
    </tableColumn>
    <tableColumn id="12" xr3:uid="{6D56B158-DD2B-4883-A678-86340088BFBF}" name="COT; Quantitative Taste" totalsRowFunction="custom" dataDxfId="265" totalsRowDxfId="266">
      <totalsRowFormula>COUNTA(L2:L2)</totalsRowFormula>
    </tableColumn>
    <tableColumn id="13" xr3:uid="{6D5424C7-4A60-4FCE-88E3-AB2889D4C93A}" name="ENT_CLOS; Clostridium perfringens" totalsRowFunction="custom" dataDxfId="263" totalsRowDxfId="264">
      <totalsRowFormula>COUNTA(M2:M2)</totalsRowFormula>
    </tableColumn>
    <tableColumn id="14" xr3:uid="{1207AB34-D31F-42C0-8CE2-A0FC20A029A3}" name="ENT_CLOS; Enterococci" totalsRowFunction="custom" dataDxfId="261" totalsRowDxfId="262">
      <totalsRowFormula>COUNTA(N2:N2)</totalsRowFormula>
    </tableColumn>
    <tableColumn id="15" xr3:uid="{6E7ED041-A641-4903-8CAA-D2FBC373DDB1}" name="KONE; Chloride as Cl" totalsRowFunction="custom" dataDxfId="259" totalsRowDxfId="260">
      <totalsRowFormula>COUNTA(O2:O2)</totalsRowFormula>
    </tableColumn>
    <tableColumn id="16" xr3:uid="{4F72BDF7-C17A-43B4-9DB4-293B388CAA23}" name="LEAD; Copper as Cu" totalsRowFunction="custom" dataDxfId="257" totalsRowDxfId="258">
      <totalsRowFormula>COUNTA(P2:P2)</totalsRowFormula>
    </tableColumn>
    <tableColumn id="17" xr3:uid="{1B5F8F9C-72D5-45B6-8BE9-A869D33D1176}" name="LEAD; Lead as Pb" totalsRowFunction="custom" dataDxfId="255" totalsRowDxfId="256">
      <totalsRowFormula>COUNTA(Q2:Q2)</totalsRowFormula>
    </tableColumn>
    <tableColumn id="18" xr3:uid="{79646FD8-52A1-46B2-A0DD-2BC2556B80CB}" name="LEAD; Nickel as Ni" totalsRowFunction="custom" dataDxfId="253" totalsRowDxfId="254">
      <totalsRowFormula>COUNTA(R2:R2)</totalsRowFormula>
    </tableColumn>
    <tableColumn id="19" xr3:uid="{1C4E4AC9-EF6F-410A-8ABA-A7B094C2DB5D}" name="MATRIX; Sample details supplied by" totalsRowFunction="custom" dataDxfId="251" totalsRowDxfId="252">
      <totalsRowFormula>COUNTA(S2:S2)</totalsRowFormula>
    </tableColumn>
    <tableColumn id="20" xr3:uid="{B4B552F4-92B2-4AA6-8A2C-69AFB444C144}" name="MATRIX; Water Matrix" totalsRowFunction="custom" dataDxfId="249" totalsRowDxfId="250">
      <totalsRowFormula>COUNTA(T2:T2)</totalsRowFormula>
    </tableColumn>
    <tableColumn id="21" xr3:uid="{B507D428-CDBB-48CB-9F8F-BE70B94383C1}" name="PHYS; Electrical Conductivity @ 20 deg C" totalsRowFunction="custom" dataDxfId="247" totalsRowDxfId="248">
      <totalsRowFormula>COUNTA(U2:U2)</totalsRowFormula>
    </tableColumn>
    <tableColumn id="22" xr3:uid="{06FFB745-3B6A-4A47-A3D8-36C72A482961}" name="PHYS; Hydrogen Ion" totalsRowFunction="custom" dataDxfId="245" totalsRowDxfId="246">
      <totalsRowFormula>COUNTA(V2:V2)</totalsRowFormula>
    </tableColumn>
    <tableColumn id="23" xr3:uid="{A27970C3-E4D2-47B1-B74E-75D950068169}" name="PHYS; Turbidity" totalsRowFunction="custom" dataDxfId="243" totalsRowDxfId="244">
      <totalsRowFormula>COUNTA(W2:W2)</totalsRowFormula>
    </tableColumn>
    <tableColumn id="24" xr3:uid="{466DBFCA-A458-419D-B1F6-520383A259E3}" name="TVC; 2 day plate count 37C" totalsRowFunction="custom" dataDxfId="241" totalsRowDxfId="242">
      <totalsRowFormula>COUNTA(X2:X2)</totalsRowFormula>
    </tableColumn>
    <tableColumn id="25" xr3:uid="{85FF35A9-B546-455E-8EA2-30A162BB52A4}" name="TVC; 3 day plate count 22C" totalsRowFunction="custom" dataDxfId="239" totalsRowDxfId="240">
      <totalsRowFormula>COUNTA(Y2:Y2)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3A76-1B48-4A07-91BD-9418080EBF53}">
  <dimension ref="A1:T38"/>
  <sheetViews>
    <sheetView tabSelected="1"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53" bestFit="1" customWidth="1"/>
    <col min="5" max="5" width="15.42578125" style="1" bestFit="1" customWidth="1"/>
    <col min="6" max="6" width="15.28515625" style="1" bestFit="1" customWidth="1"/>
    <col min="7" max="7" width="10" bestFit="1" customWidth="1"/>
    <col min="8" max="8" width="18.5703125" bestFit="1" customWidth="1"/>
    <col min="9" max="9" width="26.85546875" bestFit="1" customWidth="1"/>
    <col min="10" max="10" width="24.85546875" bestFit="1" customWidth="1"/>
    <col min="11" max="11" width="26.42578125" bestFit="1" customWidth="1"/>
    <col min="12" max="12" width="36.42578125" bestFit="1" customWidth="1"/>
    <col min="13" max="13" width="33.28515625" bestFit="1" customWidth="1"/>
    <col min="14" max="14" width="32.7109375" bestFit="1" customWidth="1"/>
    <col min="15" max="15" width="40.85546875" bestFit="1" customWidth="1"/>
    <col min="16" max="16" width="35.28515625" bestFit="1" customWidth="1"/>
    <col min="17" max="17" width="22.5703125" bestFit="1" customWidth="1"/>
    <col min="18" max="18" width="33.85546875" bestFit="1" customWidth="1"/>
    <col min="19" max="20" width="2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>
        <v>2705659</v>
      </c>
      <c r="C2" t="s">
        <v>21</v>
      </c>
      <c r="D2" t="s">
        <v>22</v>
      </c>
      <c r="E2" s="2">
        <v>45707.415277777778</v>
      </c>
      <c r="F2" s="2">
        <v>45707.55</v>
      </c>
      <c r="G2" t="s">
        <v>23</v>
      </c>
      <c r="H2" s="3" t="s">
        <v>24</v>
      </c>
      <c r="I2" s="3" t="s">
        <v>24</v>
      </c>
      <c r="J2" s="3" t="s">
        <v>24</v>
      </c>
      <c r="K2" s="3"/>
      <c r="L2" s="3"/>
      <c r="M2" s="3"/>
      <c r="N2" s="3"/>
      <c r="O2" s="3"/>
      <c r="P2" s="3" t="s">
        <v>25</v>
      </c>
      <c r="Q2" s="3" t="s">
        <v>26</v>
      </c>
      <c r="R2" s="3" t="s">
        <v>24</v>
      </c>
      <c r="S2" s="3" t="s">
        <v>24</v>
      </c>
      <c r="T2" s="3" t="s">
        <v>24</v>
      </c>
    </row>
    <row r="3" spans="1:20">
      <c r="A3" t="s">
        <v>20</v>
      </c>
      <c r="B3">
        <v>2705660</v>
      </c>
      <c r="C3" t="s">
        <v>21</v>
      </c>
      <c r="D3" t="s">
        <v>27</v>
      </c>
      <c r="E3" s="2">
        <v>45707.414583333331</v>
      </c>
      <c r="F3" s="2">
        <v>45707.55</v>
      </c>
      <c r="G3" t="s">
        <v>23</v>
      </c>
      <c r="H3" s="3" t="s">
        <v>24</v>
      </c>
      <c r="I3" s="3" t="s">
        <v>24</v>
      </c>
      <c r="J3" s="3" t="s">
        <v>24</v>
      </c>
      <c r="K3" s="3"/>
      <c r="L3" s="3"/>
      <c r="M3" s="3"/>
      <c r="N3" s="3"/>
      <c r="O3" s="3"/>
      <c r="P3" s="3" t="s">
        <v>25</v>
      </c>
      <c r="Q3" s="3" t="s">
        <v>26</v>
      </c>
      <c r="R3" s="3" t="s">
        <v>24</v>
      </c>
      <c r="S3" s="3" t="s">
        <v>24</v>
      </c>
      <c r="T3" s="3" t="s">
        <v>24</v>
      </c>
    </row>
    <row r="4" spans="1:20">
      <c r="A4" t="s">
        <v>20</v>
      </c>
      <c r="B4">
        <v>2705661</v>
      </c>
      <c r="C4" t="s">
        <v>21</v>
      </c>
      <c r="D4" t="s">
        <v>28</v>
      </c>
      <c r="E4" s="2">
        <v>45707.449305555558</v>
      </c>
      <c r="F4" s="2">
        <v>45707.55</v>
      </c>
      <c r="G4" t="s">
        <v>29</v>
      </c>
      <c r="H4" s="3"/>
      <c r="I4" s="3"/>
      <c r="J4" s="3"/>
      <c r="K4" s="3" t="s">
        <v>30</v>
      </c>
      <c r="L4" s="3" t="s">
        <v>24</v>
      </c>
      <c r="M4" s="3" t="s">
        <v>24</v>
      </c>
      <c r="N4" s="3" t="s">
        <v>24</v>
      </c>
      <c r="O4" s="3" t="s">
        <v>31</v>
      </c>
      <c r="P4" s="3" t="s">
        <v>25</v>
      </c>
      <c r="Q4" s="3" t="s">
        <v>32</v>
      </c>
      <c r="R4" s="3"/>
      <c r="S4" s="3"/>
      <c r="T4" s="3"/>
    </row>
    <row r="5" spans="1:20">
      <c r="A5" t="s">
        <v>20</v>
      </c>
      <c r="B5">
        <v>2705662</v>
      </c>
      <c r="C5" t="s">
        <v>21</v>
      </c>
      <c r="D5" t="s">
        <v>33</v>
      </c>
      <c r="E5" s="2">
        <v>45707.456944444442</v>
      </c>
      <c r="F5" s="2">
        <v>45707.55</v>
      </c>
      <c r="G5" t="s">
        <v>29</v>
      </c>
      <c r="H5" s="3"/>
      <c r="I5" s="3"/>
      <c r="J5" s="3"/>
      <c r="K5" s="3" t="s">
        <v>34</v>
      </c>
      <c r="L5" s="3" t="s">
        <v>35</v>
      </c>
      <c r="M5" s="3" t="s">
        <v>24</v>
      </c>
      <c r="N5" s="3" t="s">
        <v>24</v>
      </c>
      <c r="O5" s="3" t="s">
        <v>31</v>
      </c>
      <c r="P5" s="3" t="s">
        <v>25</v>
      </c>
      <c r="Q5" s="3" t="s">
        <v>32</v>
      </c>
      <c r="R5" s="3"/>
      <c r="S5" s="3"/>
      <c r="T5" s="3"/>
    </row>
    <row r="6" spans="1:20">
      <c r="A6" t="s">
        <v>20</v>
      </c>
      <c r="B6">
        <v>2705663</v>
      </c>
      <c r="C6" t="s">
        <v>21</v>
      </c>
      <c r="D6" t="s">
        <v>36</v>
      </c>
      <c r="E6" s="2">
        <v>45707.468055555553</v>
      </c>
      <c r="F6" s="2">
        <v>45707.55</v>
      </c>
      <c r="G6" t="s">
        <v>29</v>
      </c>
      <c r="H6" s="3"/>
      <c r="I6" s="3"/>
      <c r="J6" s="3"/>
      <c r="K6" s="3" t="s">
        <v>37</v>
      </c>
      <c r="L6" s="3" t="s">
        <v>24</v>
      </c>
      <c r="M6" s="3" t="s">
        <v>24</v>
      </c>
      <c r="N6" s="3" t="s">
        <v>24</v>
      </c>
      <c r="O6" s="3" t="s">
        <v>31</v>
      </c>
      <c r="P6" s="3" t="s">
        <v>25</v>
      </c>
      <c r="Q6" s="3" t="s">
        <v>32</v>
      </c>
      <c r="R6" s="3"/>
      <c r="S6" s="3"/>
      <c r="T6" s="3"/>
    </row>
    <row r="7" spans="1:20">
      <c r="E7" s="2"/>
      <c r="F7" s="2"/>
      <c r="H7" s="3">
        <f>COUNTA(H2:H6)</f>
        <v>2</v>
      </c>
      <c r="I7" s="3">
        <f>COUNTA(I2:I6)</f>
        <v>2</v>
      </c>
      <c r="J7" s="3">
        <f>COUNTA(J2:J6)</f>
        <v>2</v>
      </c>
      <c r="K7" s="3">
        <f>COUNTA(K2:K6)</f>
        <v>3</v>
      </c>
      <c r="L7" s="3">
        <f>COUNTA(L2:L6)</f>
        <v>3</v>
      </c>
      <c r="M7" s="3">
        <f>COUNTA(M2:M6)</f>
        <v>3</v>
      </c>
      <c r="N7" s="3">
        <f>COUNTA(N2:N6)</f>
        <v>3</v>
      </c>
      <c r="O7" s="3">
        <f>COUNTA(O2:O6)</f>
        <v>3</v>
      </c>
      <c r="P7" s="3">
        <f>COUNTA(P2:P6)</f>
        <v>5</v>
      </c>
      <c r="Q7" s="3">
        <f>COUNTA(Q2:Q6)</f>
        <v>5</v>
      </c>
      <c r="R7" s="3">
        <f>COUNTA(R2:R6)</f>
        <v>2</v>
      </c>
      <c r="S7" s="3">
        <f>COUNTA(S2:S6)</f>
        <v>2</v>
      </c>
      <c r="T7" s="3">
        <f>COUNTA(T2:T6)</f>
        <v>2</v>
      </c>
    </row>
    <row r="8" spans="1:20">
      <c r="E8"/>
      <c r="F8"/>
    </row>
    <row r="9" spans="1:20">
      <c r="E9"/>
      <c r="F9"/>
    </row>
    <row r="10" spans="1:20">
      <c r="E10"/>
      <c r="F10"/>
    </row>
    <row r="11" spans="1:20">
      <c r="E11"/>
      <c r="F11"/>
    </row>
    <row r="12" spans="1:20">
      <c r="E12"/>
      <c r="F12"/>
    </row>
    <row r="13" spans="1:20">
      <c r="E13"/>
      <c r="F13"/>
    </row>
    <row r="14" spans="1:20">
      <c r="E14"/>
      <c r="F14"/>
    </row>
    <row r="15" spans="1:20">
      <c r="E15"/>
      <c r="F15"/>
    </row>
    <row r="16" spans="1:20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571D-726A-4BF5-9CC8-F33824B5A98B}">
  <dimension ref="A1:AF27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76.5703125" bestFit="1" customWidth="1"/>
    <col min="5" max="5" width="15.42578125" style="1" bestFit="1" customWidth="1"/>
    <col min="6" max="6" width="15.28515625" style="1" bestFit="1" customWidth="1"/>
    <col min="7" max="7" width="10.42578125" bestFit="1" customWidth="1"/>
    <col min="8" max="8" width="25.28515625" bestFit="1" customWidth="1"/>
    <col min="9" max="9" width="21.85546875" bestFit="1" customWidth="1"/>
    <col min="10" max="10" width="19.28515625" bestFit="1" customWidth="1"/>
    <col min="11" max="11" width="20" bestFit="1" customWidth="1"/>
    <col min="12" max="12" width="16.140625" bestFit="1" customWidth="1"/>
    <col min="13" max="13" width="23.42578125" bestFit="1" customWidth="1"/>
    <col min="14" max="14" width="21.140625" bestFit="1" customWidth="1"/>
    <col min="15" max="15" width="19.7109375" bestFit="1" customWidth="1"/>
    <col min="16" max="16" width="21.140625" bestFit="1" customWidth="1"/>
    <col min="17" max="17" width="27.42578125" bestFit="1" customWidth="1"/>
    <col min="18" max="18" width="26.140625" bestFit="1" customWidth="1"/>
    <col min="19" max="19" width="22.140625" bestFit="1" customWidth="1"/>
    <col min="20" max="20" width="22.42578125" bestFit="1" customWidth="1"/>
    <col min="21" max="22" width="21.85546875" bestFit="1" customWidth="1"/>
    <col min="23" max="23" width="38.85546875" bestFit="1" customWidth="1"/>
    <col min="24" max="24" width="24.28515625" bestFit="1" customWidth="1"/>
    <col min="25" max="25" width="37.5703125" bestFit="1" customWidth="1"/>
    <col min="26" max="26" width="25.5703125" bestFit="1" customWidth="1"/>
    <col min="27" max="27" width="35.28515625" bestFit="1" customWidth="1"/>
    <col min="28" max="28" width="22.5703125" bestFit="1" customWidth="1"/>
    <col min="29" max="29" width="40" bestFit="1" customWidth="1"/>
    <col min="30" max="30" width="21.28515625" bestFit="1" customWidth="1"/>
    <col min="31" max="31" width="17.28515625" bestFit="1" customWidth="1"/>
    <col min="32" max="32" width="27.1406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215</v>
      </c>
      <c r="I1" t="s">
        <v>216</v>
      </c>
      <c r="J1" t="s">
        <v>517</v>
      </c>
      <c r="K1" t="s">
        <v>518</v>
      </c>
      <c r="L1" t="s">
        <v>221</v>
      </c>
      <c r="M1" t="s">
        <v>519</v>
      </c>
      <c r="N1" t="s">
        <v>520</v>
      </c>
      <c r="O1" t="s">
        <v>224</v>
      </c>
      <c r="P1" t="s">
        <v>521</v>
      </c>
      <c r="Q1" t="s">
        <v>522</v>
      </c>
      <c r="R1" t="s">
        <v>523</v>
      </c>
      <c r="S1" t="s">
        <v>226</v>
      </c>
      <c r="T1" t="s">
        <v>227</v>
      </c>
      <c r="U1" t="s">
        <v>229</v>
      </c>
      <c r="V1" t="s">
        <v>524</v>
      </c>
      <c r="W1" t="s">
        <v>525</v>
      </c>
      <c r="X1" t="s">
        <v>230</v>
      </c>
      <c r="Y1" t="s">
        <v>232</v>
      </c>
      <c r="Z1" t="s">
        <v>526</v>
      </c>
      <c r="AA1" t="s">
        <v>15</v>
      </c>
      <c r="AB1" t="s">
        <v>16</v>
      </c>
      <c r="AC1" t="s">
        <v>190</v>
      </c>
      <c r="AD1" t="s">
        <v>191</v>
      </c>
      <c r="AE1" t="s">
        <v>192</v>
      </c>
      <c r="AF1" t="s">
        <v>527</v>
      </c>
    </row>
    <row r="2" spans="1:32">
      <c r="A2" s="7" t="s">
        <v>528</v>
      </c>
      <c r="B2" s="7">
        <v>2709940</v>
      </c>
      <c r="C2" s="7" t="s">
        <v>529</v>
      </c>
      <c r="D2" s="7" t="s">
        <v>530</v>
      </c>
      <c r="E2" s="8">
        <v>45714.416666666664</v>
      </c>
      <c r="F2" s="8">
        <v>45716.474999999999</v>
      </c>
      <c r="G2" s="7" t="s">
        <v>531</v>
      </c>
      <c r="H2" s="9" t="s">
        <v>305</v>
      </c>
      <c r="I2" s="9" t="s">
        <v>532</v>
      </c>
      <c r="J2" s="9" t="s">
        <v>533</v>
      </c>
      <c r="K2" s="9" t="s">
        <v>534</v>
      </c>
      <c r="L2" s="9" t="s">
        <v>535</v>
      </c>
      <c r="M2" s="9" t="s">
        <v>536</v>
      </c>
      <c r="N2" s="9" t="s">
        <v>537</v>
      </c>
      <c r="O2" s="9" t="s">
        <v>538</v>
      </c>
      <c r="P2" s="9" t="s">
        <v>539</v>
      </c>
      <c r="Q2" s="9" t="s">
        <v>540</v>
      </c>
      <c r="R2" s="9" t="s">
        <v>291</v>
      </c>
      <c r="S2" s="9" t="s">
        <v>127</v>
      </c>
      <c r="T2" s="9" t="s">
        <v>541</v>
      </c>
      <c r="U2" s="9" t="s">
        <v>320</v>
      </c>
      <c r="V2" s="9" t="s">
        <v>542</v>
      </c>
      <c r="W2" s="9" t="s">
        <v>543</v>
      </c>
      <c r="X2" s="9" t="s">
        <v>544</v>
      </c>
      <c r="Y2" s="9" t="s">
        <v>541</v>
      </c>
      <c r="Z2" s="9" t="s">
        <v>545</v>
      </c>
      <c r="AA2" s="9" t="s">
        <v>212</v>
      </c>
      <c r="AB2" s="9" t="s">
        <v>32</v>
      </c>
      <c r="AC2" s="9" t="s">
        <v>546</v>
      </c>
      <c r="AD2" s="9" t="s">
        <v>443</v>
      </c>
      <c r="AE2" s="9" t="s">
        <v>547</v>
      </c>
      <c r="AF2" s="9" t="s">
        <v>548</v>
      </c>
    </row>
    <row r="3" spans="1:32">
      <c r="A3" s="7"/>
      <c r="B3" s="7"/>
      <c r="C3" s="7"/>
      <c r="D3" s="7"/>
      <c r="E3" s="8"/>
      <c r="F3" s="8"/>
      <c r="G3" s="7"/>
      <c r="H3" s="9">
        <f>COUNTA(H2:H2)</f>
        <v>1</v>
      </c>
      <c r="I3" s="9">
        <f>COUNTA(I2:I2)</f>
        <v>1</v>
      </c>
      <c r="J3" s="9">
        <f>COUNTA(J2:J2)</f>
        <v>1</v>
      </c>
      <c r="K3" s="9">
        <f>COUNTA(K2:K2)</f>
        <v>1</v>
      </c>
      <c r="L3" s="9">
        <f>COUNTA(L2:L2)</f>
        <v>1</v>
      </c>
      <c r="M3" s="9">
        <f>COUNTA(M2:M2)</f>
        <v>1</v>
      </c>
      <c r="N3" s="9">
        <f>COUNTA(N2:N2)</f>
        <v>1</v>
      </c>
      <c r="O3" s="9">
        <f>COUNTA(O2:O2)</f>
        <v>1</v>
      </c>
      <c r="P3" s="9">
        <f>COUNTA(P2:P2)</f>
        <v>1</v>
      </c>
      <c r="Q3" s="9">
        <f>COUNTA(Q2:Q2)</f>
        <v>1</v>
      </c>
      <c r="R3" s="9">
        <f>COUNTA(R2:R2)</f>
        <v>1</v>
      </c>
      <c r="S3" s="9">
        <f>COUNTA(S2:S2)</f>
        <v>1</v>
      </c>
      <c r="T3" s="9">
        <f>COUNTA(T2:T2)</f>
        <v>1</v>
      </c>
      <c r="U3" s="9">
        <f>COUNTA(U2:U2)</f>
        <v>1</v>
      </c>
      <c r="V3" s="9">
        <f>COUNTA(V2:V2)</f>
        <v>1</v>
      </c>
      <c r="W3" s="9">
        <f>COUNTA(W2:W2)</f>
        <v>1</v>
      </c>
      <c r="X3" s="9">
        <f>COUNTA(X2:X2)</f>
        <v>1</v>
      </c>
      <c r="Y3" s="9">
        <f>COUNTA(Y2:Y2)</f>
        <v>1</v>
      </c>
      <c r="Z3" s="9">
        <f>COUNTA(Z2:Z2)</f>
        <v>1</v>
      </c>
      <c r="AA3" s="9">
        <f>COUNTA(AA2:AA2)</f>
        <v>1</v>
      </c>
      <c r="AB3" s="9">
        <f>COUNTA(AB2:AB2)</f>
        <v>1</v>
      </c>
      <c r="AC3" s="9">
        <f>COUNTA(AC2:AC2)</f>
        <v>1</v>
      </c>
      <c r="AD3" s="9">
        <f>COUNTA(AD2:AD2)</f>
        <v>1</v>
      </c>
      <c r="AE3" s="9">
        <f>COUNTA(AE2:AE2)</f>
        <v>1</v>
      </c>
      <c r="AF3" s="9">
        <f>COUNTA(AF2:AF2)</f>
        <v>1</v>
      </c>
    </row>
    <row r="4" spans="1:32">
      <c r="E4"/>
      <c r="F4"/>
    </row>
    <row r="5" spans="1:32">
      <c r="E5"/>
      <c r="F5"/>
    </row>
    <row r="6" spans="1:32">
      <c r="E6"/>
      <c r="F6"/>
    </row>
    <row r="7" spans="1:32">
      <c r="E7"/>
      <c r="F7"/>
    </row>
    <row r="8" spans="1:32">
      <c r="E8"/>
      <c r="F8"/>
    </row>
    <row r="9" spans="1:32">
      <c r="E9"/>
      <c r="F9"/>
    </row>
    <row r="10" spans="1:32">
      <c r="E10"/>
      <c r="F10"/>
    </row>
    <row r="11" spans="1:32">
      <c r="E11"/>
      <c r="F11"/>
    </row>
    <row r="12" spans="1:32">
      <c r="E12"/>
      <c r="F12"/>
    </row>
    <row r="13" spans="1:32">
      <c r="E13"/>
      <c r="F13"/>
    </row>
    <row r="14" spans="1:32">
      <c r="E14"/>
      <c r="F14"/>
    </row>
    <row r="15" spans="1:32">
      <c r="E15"/>
      <c r="F15"/>
    </row>
    <row r="16" spans="1:32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03BC-038C-4E91-89B5-5EE38EAEA1E9}">
  <dimension ref="A1:S173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83.140625" bestFit="1" customWidth="1"/>
    <col min="5" max="5" width="15.42578125" style="1" bestFit="1" customWidth="1"/>
    <col min="6" max="6" width="15.28515625" style="1" bestFit="1" customWidth="1"/>
    <col min="7" max="7" width="11.85546875" bestFit="1" customWidth="1"/>
    <col min="8" max="8" width="18.5703125" bestFit="1" customWidth="1"/>
    <col min="9" max="9" width="26.85546875" bestFit="1" customWidth="1"/>
    <col min="10" max="10" width="26.7109375" bestFit="1" customWidth="1"/>
    <col min="11" max="11" width="27.140625" bestFit="1" customWidth="1"/>
    <col min="12" max="12" width="26.42578125" bestFit="1" customWidth="1"/>
    <col min="13" max="13" width="36.42578125" bestFit="1" customWidth="1"/>
    <col min="14" max="14" width="33.28515625" bestFit="1" customWidth="1"/>
    <col min="15" max="15" width="32.7109375" bestFit="1" customWidth="1"/>
    <col min="16" max="16" width="40.85546875" bestFit="1" customWidth="1"/>
    <col min="17" max="17" width="35.28515625" bestFit="1" customWidth="1"/>
    <col min="18" max="18" width="22.5703125" bestFit="1" customWidth="1"/>
    <col min="19" max="19" width="27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</row>
    <row r="2" spans="1:19">
      <c r="A2" t="s">
        <v>549</v>
      </c>
      <c r="B2">
        <v>2705440</v>
      </c>
      <c r="C2" t="s">
        <v>21</v>
      </c>
      <c r="D2" t="s">
        <v>550</v>
      </c>
      <c r="E2" s="2">
        <v>45706.368055555555</v>
      </c>
      <c r="F2" s="2">
        <v>45706.533333333333</v>
      </c>
      <c r="G2" t="s">
        <v>551</v>
      </c>
      <c r="H2" s="3" t="s">
        <v>24</v>
      </c>
      <c r="I2" s="3" t="s">
        <v>24</v>
      </c>
      <c r="J2" s="3" t="s">
        <v>119</v>
      </c>
      <c r="K2" s="3" t="s">
        <v>145</v>
      </c>
      <c r="L2" s="3" t="s">
        <v>204</v>
      </c>
      <c r="M2" s="3"/>
      <c r="N2" s="3"/>
      <c r="O2" s="3"/>
      <c r="P2" s="3"/>
      <c r="Q2" s="3" t="s">
        <v>25</v>
      </c>
      <c r="R2" s="3" t="s">
        <v>94</v>
      </c>
      <c r="S2" s="3" t="s">
        <v>95</v>
      </c>
    </row>
    <row r="3" spans="1:19">
      <c r="A3" t="s">
        <v>549</v>
      </c>
      <c r="B3">
        <v>2705467</v>
      </c>
      <c r="C3" t="s">
        <v>21</v>
      </c>
      <c r="D3" t="s">
        <v>552</v>
      </c>
      <c r="E3" s="2">
        <v>45705.446527777778</v>
      </c>
      <c r="F3" s="2">
        <v>45706.603472222225</v>
      </c>
      <c r="G3" t="s">
        <v>553</v>
      </c>
      <c r="H3" s="3"/>
      <c r="I3" s="3"/>
      <c r="J3" s="3"/>
      <c r="K3" s="3"/>
      <c r="L3" s="3" t="s">
        <v>554</v>
      </c>
      <c r="M3" s="3" t="s">
        <v>24</v>
      </c>
      <c r="N3" s="3" t="s">
        <v>24</v>
      </c>
      <c r="O3" s="3" t="s">
        <v>24</v>
      </c>
      <c r="P3" s="3" t="s">
        <v>31</v>
      </c>
      <c r="Q3" s="3" t="s">
        <v>25</v>
      </c>
      <c r="R3" s="3" t="s">
        <v>32</v>
      </c>
      <c r="S3" s="3"/>
    </row>
    <row r="4" spans="1:19">
      <c r="A4" t="s">
        <v>549</v>
      </c>
      <c r="B4">
        <v>2705468</v>
      </c>
      <c r="C4" t="s">
        <v>21</v>
      </c>
      <c r="D4" t="s">
        <v>555</v>
      </c>
      <c r="E4" s="2">
        <v>45705.47152777778</v>
      </c>
      <c r="F4" s="2">
        <v>45706.601388888892</v>
      </c>
      <c r="G4" t="s">
        <v>553</v>
      </c>
      <c r="H4" s="3"/>
      <c r="I4" s="3"/>
      <c r="J4" s="3"/>
      <c r="K4" s="3"/>
      <c r="L4" s="3" t="s">
        <v>103</v>
      </c>
      <c r="M4" s="3" t="s">
        <v>24</v>
      </c>
      <c r="N4" s="3" t="s">
        <v>24</v>
      </c>
      <c r="O4" s="3" t="s">
        <v>24</v>
      </c>
      <c r="P4" s="3" t="s">
        <v>31</v>
      </c>
      <c r="Q4" s="3" t="s">
        <v>25</v>
      </c>
      <c r="R4" s="3" t="s">
        <v>32</v>
      </c>
      <c r="S4" s="3"/>
    </row>
    <row r="5" spans="1:19">
      <c r="A5" t="s">
        <v>549</v>
      </c>
      <c r="B5">
        <v>2705469</v>
      </c>
      <c r="C5" t="s">
        <v>21</v>
      </c>
      <c r="D5" t="s">
        <v>556</v>
      </c>
      <c r="E5" s="2">
        <v>45705.474999999999</v>
      </c>
      <c r="F5" s="2">
        <v>45706.601388888892</v>
      </c>
      <c r="G5" t="s">
        <v>553</v>
      </c>
      <c r="H5" s="3"/>
      <c r="I5" s="3"/>
      <c r="J5" s="3"/>
      <c r="K5" s="3"/>
      <c r="L5" s="3" t="s">
        <v>557</v>
      </c>
      <c r="M5" s="3" t="s">
        <v>24</v>
      </c>
      <c r="N5" s="3" t="s">
        <v>24</v>
      </c>
      <c r="O5" s="3" t="s">
        <v>24</v>
      </c>
      <c r="P5" s="3" t="s">
        <v>31</v>
      </c>
      <c r="Q5" s="3" t="s">
        <v>25</v>
      </c>
      <c r="R5" s="3" t="s">
        <v>32</v>
      </c>
      <c r="S5" s="3"/>
    </row>
    <row r="6" spans="1:19">
      <c r="A6" t="s">
        <v>549</v>
      </c>
      <c r="B6">
        <v>2706215</v>
      </c>
      <c r="C6" t="s">
        <v>21</v>
      </c>
      <c r="D6" t="s">
        <v>558</v>
      </c>
      <c r="E6" s="2">
        <v>45708.417361111111</v>
      </c>
      <c r="F6" s="2">
        <v>45708.565972222219</v>
      </c>
      <c r="G6" t="s">
        <v>553</v>
      </c>
      <c r="H6" s="3"/>
      <c r="I6" s="3"/>
      <c r="J6" s="3"/>
      <c r="K6" s="3"/>
      <c r="L6" s="3" t="s">
        <v>559</v>
      </c>
      <c r="M6" s="3" t="s">
        <v>24</v>
      </c>
      <c r="N6" s="3" t="s">
        <v>24</v>
      </c>
      <c r="O6" s="3" t="s">
        <v>24</v>
      </c>
      <c r="P6" s="3" t="s">
        <v>31</v>
      </c>
      <c r="Q6" s="3" t="s">
        <v>25</v>
      </c>
      <c r="R6" s="3" t="s">
        <v>32</v>
      </c>
      <c r="S6" s="3"/>
    </row>
    <row r="7" spans="1:19">
      <c r="A7" t="s">
        <v>549</v>
      </c>
      <c r="B7">
        <v>2706216</v>
      </c>
      <c r="C7" t="s">
        <v>21</v>
      </c>
      <c r="D7" t="s">
        <v>560</v>
      </c>
      <c r="E7" s="2">
        <v>45708.451388888891</v>
      </c>
      <c r="F7" s="2">
        <v>45708.565972222219</v>
      </c>
      <c r="G7" t="s">
        <v>553</v>
      </c>
      <c r="H7" s="3"/>
      <c r="I7" s="3"/>
      <c r="J7" s="3"/>
      <c r="K7" s="3"/>
      <c r="L7" s="3" t="s">
        <v>561</v>
      </c>
      <c r="M7" s="3" t="s">
        <v>24</v>
      </c>
      <c r="N7" s="3" t="s">
        <v>24</v>
      </c>
      <c r="O7" s="3" t="s">
        <v>24</v>
      </c>
      <c r="P7" s="3" t="s">
        <v>31</v>
      </c>
      <c r="Q7" s="3" t="s">
        <v>25</v>
      </c>
      <c r="R7" s="3" t="s">
        <v>32</v>
      </c>
      <c r="S7" s="3"/>
    </row>
    <row r="8" spans="1:19">
      <c r="A8" t="s">
        <v>549</v>
      </c>
      <c r="B8">
        <v>2706217</v>
      </c>
      <c r="C8" t="s">
        <v>21</v>
      </c>
      <c r="D8" t="s">
        <v>562</v>
      </c>
      <c r="E8" s="2">
        <v>45708.470138888886</v>
      </c>
      <c r="F8" s="2">
        <v>45708.565972222219</v>
      </c>
      <c r="G8" t="s">
        <v>553</v>
      </c>
      <c r="H8" s="3"/>
      <c r="I8" s="3"/>
      <c r="J8" s="3"/>
      <c r="K8" s="3"/>
      <c r="L8" s="3" t="s">
        <v>467</v>
      </c>
      <c r="M8" s="3" t="s">
        <v>24</v>
      </c>
      <c r="N8" s="3" t="s">
        <v>24</v>
      </c>
      <c r="O8" s="3" t="s">
        <v>24</v>
      </c>
      <c r="P8" s="3" t="s">
        <v>31</v>
      </c>
      <c r="Q8" s="3" t="s">
        <v>25</v>
      </c>
      <c r="R8" s="3" t="s">
        <v>32</v>
      </c>
      <c r="S8" s="3"/>
    </row>
    <row r="9" spans="1:19">
      <c r="A9" t="s">
        <v>549</v>
      </c>
      <c r="B9">
        <v>2706218</v>
      </c>
      <c r="C9" t="s">
        <v>21</v>
      </c>
      <c r="D9" t="s">
        <v>563</v>
      </c>
      <c r="E9" s="2">
        <v>45708.493750000001</v>
      </c>
      <c r="F9" s="2">
        <v>45708.565972222219</v>
      </c>
      <c r="G9" t="s">
        <v>553</v>
      </c>
      <c r="H9" s="3"/>
      <c r="I9" s="3"/>
      <c r="J9" s="3"/>
      <c r="K9" s="3"/>
      <c r="L9" s="3" t="s">
        <v>564</v>
      </c>
      <c r="M9" s="3" t="s">
        <v>24</v>
      </c>
      <c r="N9" s="3" t="s">
        <v>24</v>
      </c>
      <c r="O9" s="3" t="s">
        <v>24</v>
      </c>
      <c r="P9" s="3" t="s">
        <v>31</v>
      </c>
      <c r="Q9" s="3" t="s">
        <v>25</v>
      </c>
      <c r="R9" s="3" t="s">
        <v>32</v>
      </c>
      <c r="S9" s="3"/>
    </row>
    <row r="10" spans="1:19">
      <c r="A10" t="s">
        <v>549</v>
      </c>
      <c r="B10">
        <v>2707415</v>
      </c>
      <c r="C10" t="s">
        <v>21</v>
      </c>
      <c r="D10" t="s">
        <v>565</v>
      </c>
      <c r="E10" s="2">
        <v>45709.336111111108</v>
      </c>
      <c r="F10" s="2">
        <v>45709.580555555556</v>
      </c>
      <c r="G10" t="s">
        <v>553</v>
      </c>
      <c r="H10" s="3"/>
      <c r="I10" s="3"/>
      <c r="J10" s="3"/>
      <c r="K10" s="3"/>
      <c r="L10" s="3" t="s">
        <v>566</v>
      </c>
      <c r="M10" s="3" t="s">
        <v>24</v>
      </c>
      <c r="N10" s="3" t="s">
        <v>24</v>
      </c>
      <c r="O10" s="3" t="s">
        <v>24</v>
      </c>
      <c r="P10" s="3" t="s">
        <v>31</v>
      </c>
      <c r="Q10" s="3" t="s">
        <v>25</v>
      </c>
      <c r="R10" s="3" t="s">
        <v>32</v>
      </c>
      <c r="S10" s="3"/>
    </row>
    <row r="11" spans="1:19">
      <c r="A11" t="s">
        <v>549</v>
      </c>
      <c r="B11">
        <v>2707827</v>
      </c>
      <c r="C11" t="s">
        <v>21</v>
      </c>
      <c r="D11" t="s">
        <v>567</v>
      </c>
      <c r="E11" s="2">
        <v>45712.457638888889</v>
      </c>
      <c r="F11" s="2">
        <v>45712.676388888889</v>
      </c>
      <c r="G11" t="s">
        <v>551</v>
      </c>
      <c r="H11" s="3" t="s">
        <v>24</v>
      </c>
      <c r="I11" s="3" t="s">
        <v>24</v>
      </c>
      <c r="J11" s="3" t="s">
        <v>474</v>
      </c>
      <c r="K11" s="3" t="s">
        <v>568</v>
      </c>
      <c r="L11" s="3" t="s">
        <v>103</v>
      </c>
      <c r="M11" s="3"/>
      <c r="N11" s="3"/>
      <c r="O11" s="3"/>
      <c r="P11" s="3"/>
      <c r="Q11" s="3" t="s">
        <v>25</v>
      </c>
      <c r="R11" s="3" t="s">
        <v>94</v>
      </c>
      <c r="S11" s="3" t="s">
        <v>24</v>
      </c>
    </row>
    <row r="12" spans="1:19">
      <c r="A12" t="s">
        <v>549</v>
      </c>
      <c r="B12">
        <v>2707828</v>
      </c>
      <c r="C12" t="s">
        <v>21</v>
      </c>
      <c r="D12" t="s">
        <v>569</v>
      </c>
      <c r="E12" s="2">
        <v>45712.487500000003</v>
      </c>
      <c r="F12" s="2">
        <v>45712.676388888889</v>
      </c>
      <c r="G12" t="s">
        <v>551</v>
      </c>
      <c r="H12" s="3" t="s">
        <v>24</v>
      </c>
      <c r="I12" s="3" t="s">
        <v>24</v>
      </c>
      <c r="J12" s="3" t="s">
        <v>97</v>
      </c>
      <c r="K12" s="3" t="s">
        <v>144</v>
      </c>
      <c r="L12" s="3" t="s">
        <v>570</v>
      </c>
      <c r="M12" s="3"/>
      <c r="N12" s="3"/>
      <c r="O12" s="3"/>
      <c r="P12" s="3"/>
      <c r="Q12" s="3" t="s">
        <v>25</v>
      </c>
      <c r="R12" s="3" t="s">
        <v>94</v>
      </c>
      <c r="S12" s="3" t="s">
        <v>24</v>
      </c>
    </row>
    <row r="13" spans="1:19">
      <c r="A13" t="s">
        <v>549</v>
      </c>
      <c r="B13">
        <v>2707829</v>
      </c>
      <c r="C13" t="s">
        <v>21</v>
      </c>
      <c r="D13" t="s">
        <v>571</v>
      </c>
      <c r="E13" s="2">
        <v>45712.447916666664</v>
      </c>
      <c r="F13" s="2">
        <v>45712.676388888889</v>
      </c>
      <c r="G13" t="s">
        <v>553</v>
      </c>
      <c r="H13" s="3"/>
      <c r="I13" s="3"/>
      <c r="J13" s="3"/>
      <c r="K13" s="3"/>
      <c r="L13" s="3" t="s">
        <v>572</v>
      </c>
      <c r="M13" s="3" t="s">
        <v>24</v>
      </c>
      <c r="N13" s="3" t="s">
        <v>24</v>
      </c>
      <c r="O13" s="3" t="s">
        <v>24</v>
      </c>
      <c r="P13" s="3" t="s">
        <v>31</v>
      </c>
      <c r="Q13" s="3" t="s">
        <v>25</v>
      </c>
      <c r="R13" s="3" t="s">
        <v>32</v>
      </c>
      <c r="S13" s="3"/>
    </row>
    <row r="14" spans="1:19">
      <c r="A14" t="s">
        <v>549</v>
      </c>
      <c r="B14">
        <v>2707830</v>
      </c>
      <c r="C14" t="s">
        <v>21</v>
      </c>
      <c r="D14" t="s">
        <v>567</v>
      </c>
      <c r="E14" s="2">
        <v>45712.451388888891</v>
      </c>
      <c r="F14" s="2">
        <v>45712.676388888889</v>
      </c>
      <c r="G14" t="s">
        <v>553</v>
      </c>
      <c r="H14" s="3"/>
      <c r="I14" s="3"/>
      <c r="J14" s="3"/>
      <c r="K14" s="3"/>
      <c r="L14" s="3" t="s">
        <v>103</v>
      </c>
      <c r="M14" s="3" t="s">
        <v>24</v>
      </c>
      <c r="N14" s="3" t="s">
        <v>24</v>
      </c>
      <c r="O14" s="3" t="s">
        <v>24</v>
      </c>
      <c r="P14" s="3" t="s">
        <v>31</v>
      </c>
      <c r="Q14" s="3" t="s">
        <v>25</v>
      </c>
      <c r="R14" s="3" t="s">
        <v>94</v>
      </c>
      <c r="S14" s="3"/>
    </row>
    <row r="15" spans="1:19">
      <c r="A15" t="s">
        <v>549</v>
      </c>
      <c r="B15">
        <v>2707831</v>
      </c>
      <c r="C15" t="s">
        <v>21</v>
      </c>
      <c r="D15" t="s">
        <v>573</v>
      </c>
      <c r="E15" s="2">
        <v>45712.472222222219</v>
      </c>
      <c r="F15" s="2">
        <v>45712.676388888889</v>
      </c>
      <c r="G15" t="s">
        <v>553</v>
      </c>
      <c r="H15" s="3"/>
      <c r="I15" s="3"/>
      <c r="J15" s="3"/>
      <c r="K15" s="3"/>
      <c r="L15" s="3" t="s">
        <v>574</v>
      </c>
      <c r="M15" s="3" t="s">
        <v>24</v>
      </c>
      <c r="N15" s="3" t="s">
        <v>24</v>
      </c>
      <c r="O15" s="3" t="s">
        <v>24</v>
      </c>
      <c r="P15" s="3" t="s">
        <v>31</v>
      </c>
      <c r="Q15" s="3" t="s">
        <v>25</v>
      </c>
      <c r="R15" s="3" t="s">
        <v>32</v>
      </c>
      <c r="S15" s="3"/>
    </row>
    <row r="16" spans="1:19">
      <c r="A16" t="s">
        <v>549</v>
      </c>
      <c r="B16">
        <v>2707832</v>
      </c>
      <c r="C16" t="s">
        <v>21</v>
      </c>
      <c r="D16" t="s">
        <v>569</v>
      </c>
      <c r="E16" s="2">
        <v>45712.478472222225</v>
      </c>
      <c r="F16" s="2">
        <v>45712.676388888889</v>
      </c>
      <c r="G16" t="s">
        <v>553</v>
      </c>
      <c r="H16" s="3"/>
      <c r="I16" s="3"/>
      <c r="J16" s="3"/>
      <c r="K16" s="3"/>
      <c r="L16" s="3" t="s">
        <v>570</v>
      </c>
      <c r="M16" s="3" t="s">
        <v>24</v>
      </c>
      <c r="N16" s="3" t="s">
        <v>24</v>
      </c>
      <c r="O16" s="3" t="s">
        <v>24</v>
      </c>
      <c r="P16" s="3" t="s">
        <v>31</v>
      </c>
      <c r="Q16" s="3" t="s">
        <v>25</v>
      </c>
      <c r="R16" s="3" t="s">
        <v>94</v>
      </c>
      <c r="S16" s="3"/>
    </row>
    <row r="17" spans="1:19">
      <c r="A17" t="s">
        <v>549</v>
      </c>
      <c r="B17">
        <v>2707833</v>
      </c>
      <c r="C17" t="s">
        <v>21</v>
      </c>
      <c r="D17" t="s">
        <v>575</v>
      </c>
      <c r="E17" s="2">
        <v>45712.475694444445</v>
      </c>
      <c r="F17" s="2">
        <v>45712.676388888889</v>
      </c>
      <c r="G17" t="s">
        <v>553</v>
      </c>
      <c r="H17" s="3"/>
      <c r="I17" s="3"/>
      <c r="J17" s="3"/>
      <c r="K17" s="3"/>
      <c r="L17" s="3" t="s">
        <v>576</v>
      </c>
      <c r="M17" s="3" t="s">
        <v>24</v>
      </c>
      <c r="N17" s="3" t="s">
        <v>24</v>
      </c>
      <c r="O17" s="3" t="s">
        <v>24</v>
      </c>
      <c r="P17" s="3" t="s">
        <v>31</v>
      </c>
      <c r="Q17" s="3" t="s">
        <v>25</v>
      </c>
      <c r="R17" s="3" t="s">
        <v>32</v>
      </c>
      <c r="S17" s="3"/>
    </row>
    <row r="18" spans="1:19">
      <c r="A18" t="s">
        <v>549</v>
      </c>
      <c r="B18">
        <v>2707834</v>
      </c>
      <c r="C18" t="s">
        <v>21</v>
      </c>
      <c r="D18" t="s">
        <v>577</v>
      </c>
      <c r="E18" s="2">
        <v>45712.482638888891</v>
      </c>
      <c r="F18" s="2">
        <v>45712.676388888889</v>
      </c>
      <c r="G18" t="s">
        <v>553</v>
      </c>
      <c r="H18" s="3"/>
      <c r="I18" s="3"/>
      <c r="J18" s="3"/>
      <c r="K18" s="3"/>
      <c r="L18" s="3" t="s">
        <v>578</v>
      </c>
      <c r="M18" s="3" t="s">
        <v>24</v>
      </c>
      <c r="N18" s="3" t="s">
        <v>24</v>
      </c>
      <c r="O18" s="3" t="s">
        <v>24</v>
      </c>
      <c r="P18" s="3" t="s">
        <v>31</v>
      </c>
      <c r="Q18" s="3" t="s">
        <v>25</v>
      </c>
      <c r="R18" s="3" t="s">
        <v>32</v>
      </c>
      <c r="S18" s="3"/>
    </row>
    <row r="19" spans="1:19">
      <c r="A19" t="s">
        <v>549</v>
      </c>
      <c r="B19">
        <v>2707835</v>
      </c>
      <c r="C19" t="s">
        <v>21</v>
      </c>
      <c r="D19" t="s">
        <v>579</v>
      </c>
      <c r="E19" s="2">
        <v>45712.507638888892</v>
      </c>
      <c r="F19" s="2">
        <v>45712.676388888889</v>
      </c>
      <c r="G19" t="s">
        <v>553</v>
      </c>
      <c r="H19" s="3"/>
      <c r="I19" s="3"/>
      <c r="J19" s="3"/>
      <c r="K19" s="3"/>
      <c r="L19" s="3" t="s">
        <v>580</v>
      </c>
      <c r="M19" s="3" t="s">
        <v>24</v>
      </c>
      <c r="N19" s="3" t="s">
        <v>24</v>
      </c>
      <c r="O19" s="3" t="s">
        <v>24</v>
      </c>
      <c r="P19" s="3" t="s">
        <v>31</v>
      </c>
      <c r="Q19" s="3" t="s">
        <v>25</v>
      </c>
      <c r="R19" s="3" t="s">
        <v>32</v>
      </c>
      <c r="S19" s="3"/>
    </row>
    <row r="20" spans="1:19">
      <c r="A20" t="s">
        <v>549</v>
      </c>
      <c r="B20">
        <v>2708246</v>
      </c>
      <c r="C20" t="s">
        <v>21</v>
      </c>
      <c r="D20" t="s">
        <v>581</v>
      </c>
      <c r="E20" s="2">
        <v>45713.479166666664</v>
      </c>
      <c r="F20" s="2">
        <v>45714.568749999999</v>
      </c>
      <c r="G20" t="s">
        <v>553</v>
      </c>
      <c r="H20" s="3"/>
      <c r="I20" s="3"/>
      <c r="J20" s="3"/>
      <c r="K20" s="3"/>
      <c r="L20" s="3" t="s">
        <v>582</v>
      </c>
      <c r="M20" s="3" t="s">
        <v>24</v>
      </c>
      <c r="N20" s="3" t="s">
        <v>24</v>
      </c>
      <c r="O20" s="3" t="s">
        <v>24</v>
      </c>
      <c r="P20" s="3" t="s">
        <v>31</v>
      </c>
      <c r="Q20" s="3" t="s">
        <v>25</v>
      </c>
      <c r="R20" s="3" t="s">
        <v>32</v>
      </c>
      <c r="S20" s="3"/>
    </row>
    <row r="21" spans="1:19">
      <c r="A21" t="s">
        <v>549</v>
      </c>
      <c r="B21">
        <v>2708247</v>
      </c>
      <c r="C21" t="s">
        <v>21</v>
      </c>
      <c r="D21" t="s">
        <v>583</v>
      </c>
      <c r="E21" s="2">
        <v>45714.463194444441</v>
      </c>
      <c r="F21" s="2">
        <v>45714.568749999999</v>
      </c>
      <c r="G21" t="s">
        <v>553</v>
      </c>
      <c r="H21" s="3"/>
      <c r="I21" s="3"/>
      <c r="J21" s="3"/>
      <c r="K21" s="3"/>
      <c r="L21" s="3" t="s">
        <v>584</v>
      </c>
      <c r="M21" s="3" t="s">
        <v>24</v>
      </c>
      <c r="N21" s="3" t="s">
        <v>24</v>
      </c>
      <c r="O21" s="3" t="s">
        <v>24</v>
      </c>
      <c r="P21" s="3" t="s">
        <v>31</v>
      </c>
      <c r="Q21" s="3" t="s">
        <v>25</v>
      </c>
      <c r="R21" s="3" t="s">
        <v>32</v>
      </c>
      <c r="S21" s="3"/>
    </row>
    <row r="22" spans="1:19">
      <c r="A22" t="s">
        <v>549</v>
      </c>
      <c r="B22">
        <v>2708248</v>
      </c>
      <c r="C22" t="s">
        <v>21</v>
      </c>
      <c r="D22" t="s">
        <v>585</v>
      </c>
      <c r="E22" s="2">
        <v>45714.461805555555</v>
      </c>
      <c r="F22" s="2">
        <v>45714.568749999999</v>
      </c>
      <c r="G22" t="s">
        <v>553</v>
      </c>
      <c r="H22" s="3"/>
      <c r="I22" s="3"/>
      <c r="J22" s="3"/>
      <c r="K22" s="3"/>
      <c r="L22" s="3" t="s">
        <v>106</v>
      </c>
      <c r="M22" s="3" t="s">
        <v>24</v>
      </c>
      <c r="N22" s="3" t="s">
        <v>24</v>
      </c>
      <c r="O22" s="3" t="s">
        <v>24</v>
      </c>
      <c r="P22" s="3" t="s">
        <v>31</v>
      </c>
      <c r="Q22" s="3" t="s">
        <v>25</v>
      </c>
      <c r="R22" s="3" t="s">
        <v>94</v>
      </c>
      <c r="S22" s="3"/>
    </row>
    <row r="23" spans="1:19">
      <c r="A23" t="s">
        <v>549</v>
      </c>
      <c r="B23">
        <v>2708249</v>
      </c>
      <c r="C23" t="s">
        <v>21</v>
      </c>
      <c r="D23" t="s">
        <v>586</v>
      </c>
      <c r="E23" s="2">
        <v>45714.517361111109</v>
      </c>
      <c r="F23" s="2">
        <v>45714.568749999999</v>
      </c>
      <c r="G23" t="s">
        <v>553</v>
      </c>
      <c r="H23" s="3"/>
      <c r="I23" s="3"/>
      <c r="J23" s="3"/>
      <c r="K23" s="3"/>
      <c r="L23" s="3" t="s">
        <v>587</v>
      </c>
      <c r="M23" s="3" t="s">
        <v>24</v>
      </c>
      <c r="N23" s="3" t="s">
        <v>24</v>
      </c>
      <c r="O23" s="3" t="s">
        <v>24</v>
      </c>
      <c r="P23" s="3" t="s">
        <v>31</v>
      </c>
      <c r="Q23" s="3" t="s">
        <v>25</v>
      </c>
      <c r="R23" s="3" t="s">
        <v>32</v>
      </c>
      <c r="S23" s="3"/>
    </row>
    <row r="24" spans="1:19">
      <c r="A24" t="s">
        <v>549</v>
      </c>
      <c r="B24">
        <v>2708250</v>
      </c>
      <c r="C24" t="s">
        <v>21</v>
      </c>
      <c r="D24" t="s">
        <v>588</v>
      </c>
      <c r="E24" s="2">
        <v>45714.534722222219</v>
      </c>
      <c r="F24" s="2">
        <v>45714.568749999999</v>
      </c>
      <c r="G24" t="s">
        <v>553</v>
      </c>
      <c r="H24" s="3"/>
      <c r="I24" s="3"/>
      <c r="J24" s="3"/>
      <c r="K24" s="3"/>
      <c r="L24" s="3" t="s">
        <v>589</v>
      </c>
      <c r="M24" s="3" t="s">
        <v>24</v>
      </c>
      <c r="N24" s="3" t="s">
        <v>24</v>
      </c>
      <c r="O24" s="3" t="s">
        <v>24</v>
      </c>
      <c r="P24" s="3" t="s">
        <v>31</v>
      </c>
      <c r="Q24" s="3" t="s">
        <v>25</v>
      </c>
      <c r="R24" s="3" t="s">
        <v>32</v>
      </c>
      <c r="S24" s="3"/>
    </row>
    <row r="25" spans="1:19">
      <c r="A25" t="s">
        <v>549</v>
      </c>
      <c r="B25">
        <v>2708251</v>
      </c>
      <c r="C25" t="s">
        <v>21</v>
      </c>
      <c r="D25" t="s">
        <v>590</v>
      </c>
      <c r="E25" s="2">
        <v>45714.40625</v>
      </c>
      <c r="F25" s="2">
        <v>45714.568749999999</v>
      </c>
      <c r="G25" t="s">
        <v>551</v>
      </c>
      <c r="H25" s="3" t="s">
        <v>24</v>
      </c>
      <c r="I25" s="3" t="s">
        <v>24</v>
      </c>
      <c r="J25" s="3" t="s">
        <v>490</v>
      </c>
      <c r="K25" s="3" t="s">
        <v>398</v>
      </c>
      <c r="L25" s="3" t="s">
        <v>591</v>
      </c>
      <c r="M25" s="3"/>
      <c r="N25" s="3"/>
      <c r="O25" s="3"/>
      <c r="P25" s="3"/>
      <c r="Q25" s="3" t="s">
        <v>25</v>
      </c>
      <c r="R25" s="3" t="s">
        <v>94</v>
      </c>
      <c r="S25" s="3" t="s">
        <v>24</v>
      </c>
    </row>
    <row r="26" spans="1:19">
      <c r="E26" s="2"/>
      <c r="F26" s="2"/>
      <c r="H26" s="3">
        <f>COUNTA(H2:H25)</f>
        <v>4</v>
      </c>
      <c r="I26" s="3">
        <f>COUNTA(I2:I25)</f>
        <v>4</v>
      </c>
      <c r="J26" s="3">
        <f>COUNTA(J2:J25)</f>
        <v>4</v>
      </c>
      <c r="K26" s="3">
        <f>COUNTA(K2:K25)</f>
        <v>4</v>
      </c>
      <c r="L26" s="3">
        <f>COUNTA(L2:L25)</f>
        <v>24</v>
      </c>
      <c r="M26" s="3">
        <f>COUNTA(M2:M25)</f>
        <v>20</v>
      </c>
      <c r="N26" s="3">
        <f>COUNTA(N2:N25)</f>
        <v>20</v>
      </c>
      <c r="O26" s="3">
        <f>COUNTA(O2:O25)</f>
        <v>20</v>
      </c>
      <c r="P26" s="3">
        <f>COUNTA(P2:P25)</f>
        <v>20</v>
      </c>
      <c r="Q26" s="3">
        <f>COUNTA(Q2:Q25)</f>
        <v>24</v>
      </c>
      <c r="R26" s="3">
        <f>COUNTA(R2:R25)</f>
        <v>24</v>
      </c>
      <c r="S26" s="3">
        <f>COUNTA(S2:S25)</f>
        <v>4</v>
      </c>
    </row>
    <row r="27" spans="1:19">
      <c r="E27"/>
      <c r="F27"/>
    </row>
    <row r="28" spans="1:19">
      <c r="E28"/>
      <c r="F28"/>
    </row>
    <row r="29" spans="1:19">
      <c r="E29"/>
      <c r="F29"/>
    </row>
    <row r="30" spans="1:19">
      <c r="E30"/>
      <c r="F30"/>
    </row>
    <row r="31" spans="1:19">
      <c r="E31"/>
      <c r="F31"/>
    </row>
    <row r="32" spans="1:19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  <row r="39" spans="5:6">
      <c r="E39"/>
      <c r="F39"/>
    </row>
    <row r="40" spans="5:6">
      <c r="E40"/>
      <c r="F40"/>
    </row>
    <row r="41" spans="5:6">
      <c r="E41"/>
      <c r="F41"/>
    </row>
    <row r="42" spans="5:6">
      <c r="E42"/>
      <c r="F42"/>
    </row>
    <row r="43" spans="5:6">
      <c r="E43"/>
      <c r="F43"/>
    </row>
    <row r="44" spans="5:6">
      <c r="E44"/>
      <c r="F44"/>
    </row>
    <row r="45" spans="5:6">
      <c r="E45"/>
      <c r="F45"/>
    </row>
    <row r="46" spans="5:6">
      <c r="E46"/>
      <c r="F46"/>
    </row>
    <row r="47" spans="5:6">
      <c r="E47"/>
      <c r="F47"/>
    </row>
    <row r="48" spans="5:6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  <row r="58" spans="5:6">
      <c r="E58"/>
      <c r="F58"/>
    </row>
    <row r="59" spans="5:6">
      <c r="E59"/>
      <c r="F59"/>
    </row>
    <row r="60" spans="5:6">
      <c r="E60"/>
      <c r="F60"/>
    </row>
    <row r="61" spans="5:6">
      <c r="E61"/>
      <c r="F61"/>
    </row>
    <row r="62" spans="5:6">
      <c r="E62"/>
      <c r="F62"/>
    </row>
    <row r="63" spans="5:6">
      <c r="E63"/>
      <c r="F63"/>
    </row>
    <row r="64" spans="5:6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52CD-0F7F-428E-A146-E576EC0EE892}">
  <dimension ref="A1:W209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63.140625" bestFit="1" customWidth="1"/>
    <col min="5" max="5" width="15.42578125" style="1" bestFit="1" customWidth="1"/>
    <col min="6" max="6" width="15.28515625" style="1" bestFit="1" customWidth="1"/>
    <col min="7" max="7" width="14" bestFit="1" customWidth="1"/>
    <col min="8" max="8" width="18.5703125" bestFit="1" customWidth="1"/>
    <col min="9" max="9" width="26.85546875" bestFit="1" customWidth="1"/>
    <col min="10" max="10" width="38.28515625" bestFit="1" customWidth="1"/>
    <col min="11" max="11" width="26.7109375" bestFit="1" customWidth="1"/>
    <col min="12" max="12" width="37.85546875" bestFit="1" customWidth="1"/>
    <col min="13" max="13" width="27.140625" bestFit="1" customWidth="1"/>
    <col min="14" max="14" width="30" bestFit="1" customWidth="1"/>
    <col min="15" max="15" width="36.85546875" bestFit="1" customWidth="1"/>
    <col min="16" max="16" width="36" bestFit="1" customWidth="1"/>
    <col min="17" max="17" width="35.28515625" bestFit="1" customWidth="1"/>
    <col min="18" max="18" width="22.5703125" bestFit="1" customWidth="1"/>
    <col min="19" max="19" width="40" bestFit="1" customWidth="1"/>
    <col min="20" max="20" width="21.28515625" bestFit="1" customWidth="1"/>
    <col min="21" max="21" width="17.28515625" bestFit="1" customWidth="1"/>
    <col min="22" max="23" width="27.140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592</v>
      </c>
      <c r="K1" t="s">
        <v>38</v>
      </c>
      <c r="L1" t="s">
        <v>593</v>
      </c>
      <c r="M1" t="s">
        <v>39</v>
      </c>
      <c r="N1" t="s">
        <v>594</v>
      </c>
      <c r="O1" t="s">
        <v>595</v>
      </c>
      <c r="P1" t="s">
        <v>596</v>
      </c>
      <c r="Q1" t="s">
        <v>15</v>
      </c>
      <c r="R1" t="s">
        <v>16</v>
      </c>
      <c r="S1" t="s">
        <v>190</v>
      </c>
      <c r="T1" t="s">
        <v>191</v>
      </c>
      <c r="U1" t="s">
        <v>192</v>
      </c>
      <c r="V1" t="s">
        <v>40</v>
      </c>
      <c r="W1" t="s">
        <v>19</v>
      </c>
    </row>
    <row r="2" spans="1:23">
      <c r="A2" t="s">
        <v>597</v>
      </c>
      <c r="B2">
        <v>2707458</v>
      </c>
      <c r="C2" t="s">
        <v>21</v>
      </c>
      <c r="D2" t="s">
        <v>598</v>
      </c>
      <c r="E2" s="2">
        <v>45709</v>
      </c>
      <c r="F2" s="2">
        <v>45709.598611111112</v>
      </c>
      <c r="G2" t="s">
        <v>599</v>
      </c>
      <c r="H2" s="3" t="s">
        <v>24</v>
      </c>
      <c r="I2" s="3" t="s">
        <v>24</v>
      </c>
      <c r="J2" s="3"/>
      <c r="K2" s="3" t="s">
        <v>144</v>
      </c>
      <c r="L2" s="3"/>
      <c r="M2" s="3" t="s">
        <v>427</v>
      </c>
      <c r="N2" s="3" t="s">
        <v>600</v>
      </c>
      <c r="O2" s="3"/>
      <c r="P2" s="3"/>
      <c r="Q2" s="3" t="s">
        <v>212</v>
      </c>
      <c r="R2" s="3" t="s">
        <v>94</v>
      </c>
      <c r="S2" s="3" t="s">
        <v>601</v>
      </c>
      <c r="T2" s="3" t="s">
        <v>44</v>
      </c>
      <c r="U2" s="3" t="s">
        <v>201</v>
      </c>
      <c r="V2" s="3" t="s">
        <v>24</v>
      </c>
      <c r="W2" s="3" t="s">
        <v>24</v>
      </c>
    </row>
    <row r="3" spans="1:23">
      <c r="A3" t="s">
        <v>597</v>
      </c>
      <c r="B3">
        <v>2707459</v>
      </c>
      <c r="C3" t="s">
        <v>21</v>
      </c>
      <c r="D3" t="s">
        <v>602</v>
      </c>
      <c r="E3" s="2">
        <v>45709</v>
      </c>
      <c r="F3" s="2">
        <v>45709.598611111112</v>
      </c>
      <c r="G3" t="s">
        <v>599</v>
      </c>
      <c r="H3" s="3" t="s">
        <v>24</v>
      </c>
      <c r="I3" s="3" t="s">
        <v>24</v>
      </c>
      <c r="J3" s="3"/>
      <c r="K3" s="3" t="s">
        <v>145</v>
      </c>
      <c r="L3" s="3"/>
      <c r="M3" s="3" t="s">
        <v>200</v>
      </c>
      <c r="N3" s="3" t="s">
        <v>603</v>
      </c>
      <c r="O3" s="3"/>
      <c r="P3" s="3"/>
      <c r="Q3" s="3" t="s">
        <v>212</v>
      </c>
      <c r="R3" s="3" t="s">
        <v>94</v>
      </c>
      <c r="S3" s="3" t="s">
        <v>604</v>
      </c>
      <c r="T3" s="3" t="s">
        <v>396</v>
      </c>
      <c r="U3" s="3" t="s">
        <v>605</v>
      </c>
      <c r="V3" s="3" t="s">
        <v>24</v>
      </c>
      <c r="W3" s="3" t="s">
        <v>24</v>
      </c>
    </row>
    <row r="4" spans="1:23">
      <c r="A4" t="s">
        <v>597</v>
      </c>
      <c r="B4">
        <v>2707460</v>
      </c>
      <c r="C4" t="s">
        <v>21</v>
      </c>
      <c r="D4" t="s">
        <v>606</v>
      </c>
      <c r="E4" s="2">
        <v>45709</v>
      </c>
      <c r="F4" s="2">
        <v>45709.598611111112</v>
      </c>
      <c r="G4" t="s">
        <v>599</v>
      </c>
      <c r="H4" s="3" t="s">
        <v>24</v>
      </c>
      <c r="I4" s="3" t="s">
        <v>24</v>
      </c>
      <c r="J4" s="3"/>
      <c r="K4" s="3" t="s">
        <v>427</v>
      </c>
      <c r="L4" s="3"/>
      <c r="M4" s="3" t="s">
        <v>607</v>
      </c>
      <c r="N4" s="3" t="s">
        <v>608</v>
      </c>
      <c r="O4" s="3"/>
      <c r="P4" s="3"/>
      <c r="Q4" s="3" t="s">
        <v>212</v>
      </c>
      <c r="R4" s="3" t="s">
        <v>94</v>
      </c>
      <c r="S4" s="3" t="s">
        <v>609</v>
      </c>
      <c r="T4" s="3" t="s">
        <v>396</v>
      </c>
      <c r="U4" s="3" t="s">
        <v>144</v>
      </c>
      <c r="V4" s="3" t="s">
        <v>24</v>
      </c>
      <c r="W4" s="3" t="s">
        <v>24</v>
      </c>
    </row>
    <row r="5" spans="1:23">
      <c r="A5" t="s">
        <v>597</v>
      </c>
      <c r="B5">
        <v>2707461</v>
      </c>
      <c r="C5" t="s">
        <v>21</v>
      </c>
      <c r="D5" t="s">
        <v>610</v>
      </c>
      <c r="E5" s="2">
        <v>45709</v>
      </c>
      <c r="F5" s="2">
        <v>45709.598611111112</v>
      </c>
      <c r="G5" t="s">
        <v>599</v>
      </c>
      <c r="H5" s="3" t="s">
        <v>24</v>
      </c>
      <c r="I5" s="3" t="s">
        <v>24</v>
      </c>
      <c r="J5" s="3"/>
      <c r="K5" s="3" t="s">
        <v>416</v>
      </c>
      <c r="L5" s="3"/>
      <c r="M5" s="3" t="s">
        <v>474</v>
      </c>
      <c r="N5" s="3" t="s">
        <v>416</v>
      </c>
      <c r="O5" s="3"/>
      <c r="P5" s="3"/>
      <c r="Q5" s="3" t="s">
        <v>212</v>
      </c>
      <c r="R5" s="3" t="s">
        <v>94</v>
      </c>
      <c r="S5" s="3" t="s">
        <v>611</v>
      </c>
      <c r="T5" s="3" t="s">
        <v>396</v>
      </c>
      <c r="U5" s="3" t="s">
        <v>148</v>
      </c>
      <c r="V5" s="3" t="s">
        <v>24</v>
      </c>
      <c r="W5" s="3" t="s">
        <v>24</v>
      </c>
    </row>
    <row r="6" spans="1:23">
      <c r="A6" t="s">
        <v>597</v>
      </c>
      <c r="B6">
        <v>2707462</v>
      </c>
      <c r="C6" t="s">
        <v>21</v>
      </c>
      <c r="D6" t="s">
        <v>612</v>
      </c>
      <c r="E6" s="2">
        <v>45709.335416666669</v>
      </c>
      <c r="F6" s="2">
        <v>45709.598611111112</v>
      </c>
      <c r="G6" t="s">
        <v>599</v>
      </c>
      <c r="H6" s="3" t="s">
        <v>24</v>
      </c>
      <c r="I6" s="3" t="s">
        <v>24</v>
      </c>
      <c r="J6" s="3" t="s">
        <v>613</v>
      </c>
      <c r="K6" s="3" t="s">
        <v>568</v>
      </c>
      <c r="L6" s="3" t="s">
        <v>95</v>
      </c>
      <c r="M6" s="3" t="s">
        <v>600</v>
      </c>
      <c r="N6" s="3" t="s">
        <v>614</v>
      </c>
      <c r="O6" s="3" t="s">
        <v>95</v>
      </c>
      <c r="P6" s="3" t="s">
        <v>613</v>
      </c>
      <c r="Q6" s="3" t="s">
        <v>212</v>
      </c>
      <c r="R6" s="3" t="s">
        <v>94</v>
      </c>
      <c r="S6" s="3" t="s">
        <v>615</v>
      </c>
      <c r="T6" s="3" t="s">
        <v>204</v>
      </c>
      <c r="U6" s="3" t="s">
        <v>201</v>
      </c>
      <c r="V6" s="3" t="s">
        <v>24</v>
      </c>
      <c r="W6" s="3" t="s">
        <v>24</v>
      </c>
    </row>
    <row r="7" spans="1:23">
      <c r="A7" t="s">
        <v>597</v>
      </c>
      <c r="B7">
        <v>2707463</v>
      </c>
      <c r="C7" t="s">
        <v>21</v>
      </c>
      <c r="D7" t="s">
        <v>616</v>
      </c>
      <c r="E7" s="2">
        <v>45709.354861111111</v>
      </c>
      <c r="F7" s="2">
        <v>45709.598611111112</v>
      </c>
      <c r="G7" t="s">
        <v>599</v>
      </c>
      <c r="H7" s="3" t="s">
        <v>24</v>
      </c>
      <c r="I7" s="3" t="s">
        <v>24</v>
      </c>
      <c r="J7" s="3" t="s">
        <v>613</v>
      </c>
      <c r="K7" s="3" t="s">
        <v>466</v>
      </c>
      <c r="L7" s="3" t="s">
        <v>95</v>
      </c>
      <c r="M7" s="3" t="s">
        <v>617</v>
      </c>
      <c r="N7" s="3" t="s">
        <v>618</v>
      </c>
      <c r="O7" s="3" t="s">
        <v>95</v>
      </c>
      <c r="P7" s="3" t="s">
        <v>613</v>
      </c>
      <c r="Q7" s="3" t="s">
        <v>212</v>
      </c>
      <c r="R7" s="3" t="s">
        <v>94</v>
      </c>
      <c r="S7" s="3" t="s">
        <v>619</v>
      </c>
      <c r="T7" s="3" t="s">
        <v>204</v>
      </c>
      <c r="U7" s="3" t="s">
        <v>310</v>
      </c>
      <c r="V7" s="3" t="s">
        <v>24</v>
      </c>
      <c r="W7" s="3" t="s">
        <v>24</v>
      </c>
    </row>
    <row r="8" spans="1:23">
      <c r="A8" t="s">
        <v>597</v>
      </c>
      <c r="B8">
        <v>2707464</v>
      </c>
      <c r="C8" t="s">
        <v>21</v>
      </c>
      <c r="D8" t="s">
        <v>620</v>
      </c>
      <c r="E8" s="2">
        <v>45709.366666666669</v>
      </c>
      <c r="F8" s="2">
        <v>45709.598611111112</v>
      </c>
      <c r="G8" t="s">
        <v>599</v>
      </c>
      <c r="H8" s="3" t="s">
        <v>24</v>
      </c>
      <c r="I8" s="3" t="s">
        <v>24</v>
      </c>
      <c r="J8" s="3" t="s">
        <v>613</v>
      </c>
      <c r="K8" s="3" t="s">
        <v>474</v>
      </c>
      <c r="L8" s="3" t="s">
        <v>95</v>
      </c>
      <c r="M8" s="3" t="s">
        <v>603</v>
      </c>
      <c r="N8" s="3" t="s">
        <v>621</v>
      </c>
      <c r="O8" s="3" t="s">
        <v>95</v>
      </c>
      <c r="P8" s="3" t="s">
        <v>613</v>
      </c>
      <c r="Q8" s="3" t="s">
        <v>212</v>
      </c>
      <c r="R8" s="3" t="s">
        <v>94</v>
      </c>
      <c r="S8" s="3" t="s">
        <v>615</v>
      </c>
      <c r="T8" s="3" t="s">
        <v>204</v>
      </c>
      <c r="U8" s="3" t="s">
        <v>416</v>
      </c>
      <c r="V8" s="3" t="s">
        <v>24</v>
      </c>
      <c r="W8" s="3" t="s">
        <v>95</v>
      </c>
    </row>
    <row r="9" spans="1:23">
      <c r="A9" t="s">
        <v>597</v>
      </c>
      <c r="B9">
        <v>2708313</v>
      </c>
      <c r="C9" t="s">
        <v>21</v>
      </c>
      <c r="D9" t="s">
        <v>622</v>
      </c>
      <c r="E9" s="2">
        <v>45714.401388888888</v>
      </c>
      <c r="F9" s="2">
        <v>45714.67291666667</v>
      </c>
      <c r="G9" t="s">
        <v>599</v>
      </c>
      <c r="H9" s="3" t="s">
        <v>24</v>
      </c>
      <c r="I9" s="3" t="s">
        <v>24</v>
      </c>
      <c r="J9" s="3" t="s">
        <v>613</v>
      </c>
      <c r="K9" s="3" t="s">
        <v>623</v>
      </c>
      <c r="L9" s="3" t="s">
        <v>95</v>
      </c>
      <c r="M9" s="3" t="s">
        <v>624</v>
      </c>
      <c r="N9" s="3" t="s">
        <v>625</v>
      </c>
      <c r="O9" s="3" t="s">
        <v>95</v>
      </c>
      <c r="P9" s="3" t="s">
        <v>613</v>
      </c>
      <c r="Q9" s="3" t="s">
        <v>212</v>
      </c>
      <c r="R9" s="3" t="s">
        <v>94</v>
      </c>
      <c r="S9" s="3" t="s">
        <v>626</v>
      </c>
      <c r="T9" s="3" t="s">
        <v>396</v>
      </c>
      <c r="U9" s="3" t="s">
        <v>627</v>
      </c>
      <c r="V9" s="3" t="s">
        <v>24</v>
      </c>
      <c r="W9" s="3" t="s">
        <v>95</v>
      </c>
    </row>
    <row r="10" spans="1:23">
      <c r="A10" t="s">
        <v>597</v>
      </c>
      <c r="B10">
        <v>2708314</v>
      </c>
      <c r="C10" t="s">
        <v>21</v>
      </c>
      <c r="D10" t="s">
        <v>628</v>
      </c>
      <c r="E10" s="2">
        <v>45714.418055555558</v>
      </c>
      <c r="F10" s="2">
        <v>45714.67291666667</v>
      </c>
      <c r="G10" t="s">
        <v>599</v>
      </c>
      <c r="H10" s="3" t="s">
        <v>24</v>
      </c>
      <c r="I10" s="3" t="s">
        <v>24</v>
      </c>
      <c r="J10" s="3" t="s">
        <v>613</v>
      </c>
      <c r="K10" s="3" t="s">
        <v>629</v>
      </c>
      <c r="L10" s="3" t="s">
        <v>95</v>
      </c>
      <c r="M10" s="3" t="s">
        <v>630</v>
      </c>
      <c r="N10" s="3" t="s">
        <v>631</v>
      </c>
      <c r="O10" s="3" t="s">
        <v>95</v>
      </c>
      <c r="P10" s="3" t="s">
        <v>613</v>
      </c>
      <c r="Q10" s="3" t="s">
        <v>212</v>
      </c>
      <c r="R10" s="3" t="s">
        <v>94</v>
      </c>
      <c r="S10" s="3" t="s">
        <v>632</v>
      </c>
      <c r="T10" s="3" t="s">
        <v>396</v>
      </c>
      <c r="U10" s="3" t="s">
        <v>186</v>
      </c>
      <c r="V10" s="3" t="s">
        <v>24</v>
      </c>
      <c r="W10" s="3" t="s">
        <v>24</v>
      </c>
    </row>
    <row r="11" spans="1:23">
      <c r="A11" t="s">
        <v>597</v>
      </c>
      <c r="B11">
        <v>2710020</v>
      </c>
      <c r="C11" t="s">
        <v>21</v>
      </c>
      <c r="D11" t="s">
        <v>633</v>
      </c>
      <c r="E11" s="2">
        <v>45716.420138888891</v>
      </c>
      <c r="F11" s="2">
        <v>45716.594444444447</v>
      </c>
      <c r="G11" t="s">
        <v>599</v>
      </c>
      <c r="H11" s="3" t="s">
        <v>24</v>
      </c>
      <c r="I11" s="3" t="s">
        <v>24</v>
      </c>
      <c r="J11" s="3" t="s">
        <v>613</v>
      </c>
      <c r="K11" s="3" t="s">
        <v>634</v>
      </c>
      <c r="L11" s="3" t="s">
        <v>95</v>
      </c>
      <c r="M11" s="3" t="s">
        <v>635</v>
      </c>
      <c r="N11" s="3" t="s">
        <v>416</v>
      </c>
      <c r="O11" s="3" t="s">
        <v>95</v>
      </c>
      <c r="P11" s="3" t="s">
        <v>613</v>
      </c>
      <c r="Q11" s="3" t="s">
        <v>212</v>
      </c>
      <c r="R11" s="3" t="s">
        <v>94</v>
      </c>
      <c r="S11" s="3" t="s">
        <v>418</v>
      </c>
      <c r="T11" s="3" t="s">
        <v>396</v>
      </c>
      <c r="U11" s="3" t="s">
        <v>198</v>
      </c>
      <c r="V11" s="3" t="s">
        <v>24</v>
      </c>
      <c r="W11" s="3" t="s">
        <v>24</v>
      </c>
    </row>
    <row r="12" spans="1:23">
      <c r="A12" t="s">
        <v>597</v>
      </c>
      <c r="B12">
        <v>2710021</v>
      </c>
      <c r="C12" t="s">
        <v>21</v>
      </c>
      <c r="D12" t="s">
        <v>636</v>
      </c>
      <c r="E12" s="2">
        <v>45716.440972222219</v>
      </c>
      <c r="F12" s="2">
        <v>45716.594444444447</v>
      </c>
      <c r="G12" t="s">
        <v>599</v>
      </c>
      <c r="H12" s="3" t="s">
        <v>24</v>
      </c>
      <c r="I12" s="3" t="s">
        <v>24</v>
      </c>
      <c r="J12" s="3" t="s">
        <v>613</v>
      </c>
      <c r="K12" s="3" t="s">
        <v>637</v>
      </c>
      <c r="L12" s="3" t="s">
        <v>95</v>
      </c>
      <c r="M12" s="3" t="s">
        <v>638</v>
      </c>
      <c r="N12" s="3" t="s">
        <v>427</v>
      </c>
      <c r="O12" s="3" t="s">
        <v>95</v>
      </c>
      <c r="P12" s="3" t="s">
        <v>613</v>
      </c>
      <c r="Q12" s="3" t="s">
        <v>212</v>
      </c>
      <c r="R12" s="3" t="s">
        <v>94</v>
      </c>
      <c r="S12" s="3" t="s">
        <v>425</v>
      </c>
      <c r="T12" s="3" t="s">
        <v>197</v>
      </c>
      <c r="U12" s="3" t="s">
        <v>151</v>
      </c>
      <c r="V12" s="3" t="s">
        <v>24</v>
      </c>
      <c r="W12" s="3" t="s">
        <v>24</v>
      </c>
    </row>
    <row r="13" spans="1:23">
      <c r="A13" t="s">
        <v>597</v>
      </c>
      <c r="B13">
        <v>2710061</v>
      </c>
      <c r="C13" t="s">
        <v>21</v>
      </c>
      <c r="D13" t="s">
        <v>639</v>
      </c>
      <c r="E13" s="2">
        <v>45716.319444444445</v>
      </c>
      <c r="F13" s="2">
        <v>45716.661111111112</v>
      </c>
      <c r="G13" t="s">
        <v>599</v>
      </c>
      <c r="H13" s="3" t="s">
        <v>24</v>
      </c>
      <c r="I13" s="3" t="s">
        <v>24</v>
      </c>
      <c r="J13" s="3" t="s">
        <v>613</v>
      </c>
      <c r="K13" s="3" t="s">
        <v>405</v>
      </c>
      <c r="L13" s="3" t="s">
        <v>95</v>
      </c>
      <c r="M13" s="3" t="s">
        <v>421</v>
      </c>
      <c r="N13" s="3" t="s">
        <v>640</v>
      </c>
      <c r="O13" s="3" t="s">
        <v>95</v>
      </c>
      <c r="P13" s="3" t="s">
        <v>613</v>
      </c>
      <c r="Q13" s="3" t="s">
        <v>212</v>
      </c>
      <c r="R13" s="3" t="s">
        <v>94</v>
      </c>
      <c r="S13" s="3" t="s">
        <v>641</v>
      </c>
      <c r="T13" s="3" t="s">
        <v>44</v>
      </c>
      <c r="U13" s="3" t="s">
        <v>200</v>
      </c>
      <c r="V13" s="3" t="s">
        <v>24</v>
      </c>
      <c r="W13" s="3" t="s">
        <v>24</v>
      </c>
    </row>
    <row r="14" spans="1:23">
      <c r="A14" t="s">
        <v>597</v>
      </c>
      <c r="B14">
        <v>2710062</v>
      </c>
      <c r="C14" t="s">
        <v>21</v>
      </c>
      <c r="D14" t="s">
        <v>642</v>
      </c>
      <c r="E14" s="2">
        <v>45716.336805555555</v>
      </c>
      <c r="F14" s="2">
        <v>45716.661111111112</v>
      </c>
      <c r="G14" t="s">
        <v>599</v>
      </c>
      <c r="H14" s="3" t="s">
        <v>24</v>
      </c>
      <c r="I14" s="3" t="s">
        <v>24</v>
      </c>
      <c r="J14" s="3" t="s">
        <v>613</v>
      </c>
      <c r="K14" s="3" t="s">
        <v>427</v>
      </c>
      <c r="L14" s="3" t="s">
        <v>95</v>
      </c>
      <c r="M14" s="3" t="s">
        <v>201</v>
      </c>
      <c r="N14" s="3" t="s">
        <v>643</v>
      </c>
      <c r="O14" s="3" t="s">
        <v>95</v>
      </c>
      <c r="P14" s="3" t="s">
        <v>613</v>
      </c>
      <c r="Q14" s="3" t="s">
        <v>212</v>
      </c>
      <c r="R14" s="3" t="s">
        <v>94</v>
      </c>
      <c r="S14" s="3" t="s">
        <v>644</v>
      </c>
      <c r="T14" s="3" t="s">
        <v>197</v>
      </c>
      <c r="U14" s="3" t="s">
        <v>310</v>
      </c>
      <c r="V14" s="3" t="s">
        <v>95</v>
      </c>
      <c r="W14" s="3" t="s">
        <v>24</v>
      </c>
    </row>
    <row r="15" spans="1:23">
      <c r="A15" t="s">
        <v>597</v>
      </c>
      <c r="B15">
        <v>2710063</v>
      </c>
      <c r="C15" t="s">
        <v>21</v>
      </c>
      <c r="D15" t="s">
        <v>645</v>
      </c>
      <c r="E15" s="2">
        <v>45716.347222222219</v>
      </c>
      <c r="F15" s="2">
        <v>45716.661111111112</v>
      </c>
      <c r="G15" t="s">
        <v>599</v>
      </c>
      <c r="H15" s="3" t="s">
        <v>24</v>
      </c>
      <c r="I15" s="3" t="s">
        <v>24</v>
      </c>
      <c r="J15" s="3" t="s">
        <v>613</v>
      </c>
      <c r="K15" s="3" t="s">
        <v>91</v>
      </c>
      <c r="L15" s="3" t="s">
        <v>95</v>
      </c>
      <c r="M15" s="3" t="s">
        <v>646</v>
      </c>
      <c r="N15" s="3" t="s">
        <v>603</v>
      </c>
      <c r="O15" s="3" t="s">
        <v>95</v>
      </c>
      <c r="P15" s="3" t="s">
        <v>613</v>
      </c>
      <c r="Q15" s="3" t="s">
        <v>212</v>
      </c>
      <c r="R15" s="3" t="s">
        <v>94</v>
      </c>
      <c r="S15" s="3" t="s">
        <v>647</v>
      </c>
      <c r="T15" s="3" t="s">
        <v>204</v>
      </c>
      <c r="U15" s="3" t="s">
        <v>405</v>
      </c>
      <c r="V15" s="3" t="s">
        <v>24</v>
      </c>
      <c r="W15" s="3" t="s">
        <v>24</v>
      </c>
    </row>
    <row r="16" spans="1:23">
      <c r="E16" s="2"/>
      <c r="F16" s="2"/>
      <c r="H16" s="3">
        <f>COUNTA(H2:H15)</f>
        <v>14</v>
      </c>
      <c r="I16" s="3">
        <f>COUNTA(I2:I15)</f>
        <v>14</v>
      </c>
      <c r="J16" s="3">
        <f>COUNTA(J2:J15)</f>
        <v>10</v>
      </c>
      <c r="K16" s="3">
        <f>COUNTA(K2:K15)</f>
        <v>14</v>
      </c>
      <c r="L16" s="3">
        <f>COUNTA(L2:L15)</f>
        <v>10</v>
      </c>
      <c r="M16" s="3">
        <f>COUNTA(M2:M15)</f>
        <v>14</v>
      </c>
      <c r="N16" s="3">
        <f>COUNTA(N2:N15)</f>
        <v>14</v>
      </c>
      <c r="O16" s="3">
        <f>COUNTA(O2:O15)</f>
        <v>10</v>
      </c>
      <c r="P16" s="3">
        <f>COUNTA(P2:P15)</f>
        <v>10</v>
      </c>
      <c r="Q16" s="3">
        <f>COUNTA(Q2:Q15)</f>
        <v>14</v>
      </c>
      <c r="R16" s="3">
        <f>COUNTA(R2:R15)</f>
        <v>14</v>
      </c>
      <c r="S16" s="3">
        <f>COUNTA(S2:S15)</f>
        <v>14</v>
      </c>
      <c r="T16" s="3">
        <f>COUNTA(T2:T15)</f>
        <v>14</v>
      </c>
      <c r="U16" s="3">
        <f>COUNTA(U2:U15)</f>
        <v>14</v>
      </c>
      <c r="V16" s="3">
        <f>COUNTA(V2:V15)</f>
        <v>14</v>
      </c>
      <c r="W16" s="3">
        <f>COUNTA(W2:W15)</f>
        <v>14</v>
      </c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  <row r="39" spans="5:6">
      <c r="E39"/>
      <c r="F39"/>
    </row>
    <row r="40" spans="5:6">
      <c r="E40"/>
      <c r="F40"/>
    </row>
    <row r="41" spans="5:6">
      <c r="E41"/>
      <c r="F41"/>
    </row>
    <row r="42" spans="5:6">
      <c r="E42"/>
      <c r="F42"/>
    </row>
    <row r="43" spans="5:6">
      <c r="E43"/>
      <c r="F43"/>
    </row>
    <row r="44" spans="5:6">
      <c r="E44"/>
      <c r="F44"/>
    </row>
    <row r="45" spans="5:6">
      <c r="E45"/>
      <c r="F45"/>
    </row>
    <row r="46" spans="5:6">
      <c r="E46"/>
      <c r="F46"/>
    </row>
    <row r="47" spans="5:6">
      <c r="E47"/>
      <c r="F47"/>
    </row>
    <row r="48" spans="5:6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  <row r="58" spans="5:6">
      <c r="E58"/>
      <c r="F58"/>
    </row>
    <row r="59" spans="5:6">
      <c r="E59"/>
      <c r="F59"/>
    </row>
    <row r="60" spans="5:6">
      <c r="E60"/>
      <c r="F60"/>
    </row>
    <row r="61" spans="5:6">
      <c r="E61"/>
      <c r="F61"/>
    </row>
    <row r="62" spans="5:6">
      <c r="E62"/>
      <c r="F62"/>
    </row>
    <row r="63" spans="5:6">
      <c r="E63"/>
      <c r="F63"/>
    </row>
    <row r="64" spans="5:6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7438-0639-4DEA-9B36-D6C9C76E8978}">
  <dimension ref="A1:V136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101" bestFit="1" customWidth="1"/>
    <col min="5" max="5" width="15.42578125" style="1" bestFit="1" customWidth="1"/>
    <col min="6" max="6" width="15.28515625" style="1" bestFit="1" customWidth="1"/>
    <col min="7" max="7" width="10" bestFit="1" customWidth="1"/>
    <col min="8" max="8" width="18.5703125" bestFit="1" customWidth="1"/>
    <col min="9" max="9" width="26.85546875" bestFit="1" customWidth="1"/>
    <col min="10" max="10" width="38.28515625" bestFit="1" customWidth="1"/>
    <col min="11" max="11" width="26.7109375" bestFit="1" customWidth="1"/>
    <col min="12" max="12" width="37.85546875" bestFit="1" customWidth="1"/>
    <col min="13" max="13" width="27.140625" bestFit="1" customWidth="1"/>
    <col min="14" max="14" width="36.85546875" bestFit="1" customWidth="1"/>
    <col min="15" max="15" width="36" bestFit="1" customWidth="1"/>
    <col min="16" max="16" width="35.28515625" bestFit="1" customWidth="1"/>
    <col min="17" max="17" width="22.5703125" bestFit="1" customWidth="1"/>
    <col min="18" max="18" width="40" bestFit="1" customWidth="1"/>
    <col min="19" max="19" width="21.28515625" bestFit="1" customWidth="1"/>
    <col min="20" max="20" width="17.28515625" bestFit="1" customWidth="1"/>
    <col min="21" max="22" width="2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592</v>
      </c>
      <c r="K1" t="s">
        <v>38</v>
      </c>
      <c r="L1" t="s">
        <v>593</v>
      </c>
      <c r="M1" t="s">
        <v>39</v>
      </c>
      <c r="N1" t="s">
        <v>595</v>
      </c>
      <c r="O1" t="s">
        <v>596</v>
      </c>
      <c r="P1" t="s">
        <v>15</v>
      </c>
      <c r="Q1" t="s">
        <v>16</v>
      </c>
      <c r="R1" t="s">
        <v>190</v>
      </c>
      <c r="S1" t="s">
        <v>191</v>
      </c>
      <c r="T1" t="s">
        <v>192</v>
      </c>
      <c r="U1" t="s">
        <v>40</v>
      </c>
      <c r="V1" t="s">
        <v>19</v>
      </c>
    </row>
    <row r="2" spans="1:22">
      <c r="A2" t="s">
        <v>648</v>
      </c>
      <c r="B2">
        <v>2708030</v>
      </c>
      <c r="C2" t="s">
        <v>21</v>
      </c>
      <c r="D2" t="s">
        <v>649</v>
      </c>
      <c r="E2" s="2">
        <v>45712.845138888886</v>
      </c>
      <c r="F2" s="2">
        <v>45713.620833333334</v>
      </c>
      <c r="G2" t="s">
        <v>650</v>
      </c>
      <c r="H2" s="3" t="s">
        <v>24</v>
      </c>
      <c r="I2" s="3" t="s">
        <v>24</v>
      </c>
      <c r="J2" s="3" t="s">
        <v>613</v>
      </c>
      <c r="K2" s="3" t="s">
        <v>91</v>
      </c>
      <c r="L2" s="3" t="s">
        <v>95</v>
      </c>
      <c r="M2" s="3" t="s">
        <v>568</v>
      </c>
      <c r="N2" s="3" t="s">
        <v>95</v>
      </c>
      <c r="O2" s="3" t="s">
        <v>613</v>
      </c>
      <c r="P2" s="3" t="s">
        <v>212</v>
      </c>
      <c r="Q2" s="3" t="s">
        <v>94</v>
      </c>
      <c r="R2" s="3" t="s">
        <v>651</v>
      </c>
      <c r="S2" s="3" t="s">
        <v>408</v>
      </c>
      <c r="T2" s="3" t="s">
        <v>144</v>
      </c>
      <c r="U2" s="3" t="s">
        <v>24</v>
      </c>
      <c r="V2" s="3" t="s">
        <v>24</v>
      </c>
    </row>
    <row r="3" spans="1:22">
      <c r="A3" t="s">
        <v>648</v>
      </c>
      <c r="B3">
        <v>2708031</v>
      </c>
      <c r="C3" t="s">
        <v>21</v>
      </c>
      <c r="D3" t="s">
        <v>652</v>
      </c>
      <c r="E3" s="2">
        <v>45712.854861111111</v>
      </c>
      <c r="F3" s="2">
        <v>45713.620833333334</v>
      </c>
      <c r="G3" t="s">
        <v>650</v>
      </c>
      <c r="H3" s="3" t="s">
        <v>24</v>
      </c>
      <c r="I3" s="3" t="s">
        <v>24</v>
      </c>
      <c r="J3" s="3" t="s">
        <v>613</v>
      </c>
      <c r="K3" s="3" t="s">
        <v>310</v>
      </c>
      <c r="L3" s="3" t="s">
        <v>95</v>
      </c>
      <c r="M3" s="3" t="s">
        <v>469</v>
      </c>
      <c r="N3" s="3" t="s">
        <v>95</v>
      </c>
      <c r="O3" s="3" t="s">
        <v>613</v>
      </c>
      <c r="P3" s="3" t="s">
        <v>212</v>
      </c>
      <c r="Q3" s="3" t="s">
        <v>94</v>
      </c>
      <c r="R3" s="3" t="s">
        <v>418</v>
      </c>
      <c r="S3" s="3" t="s">
        <v>204</v>
      </c>
      <c r="T3" s="3" t="s">
        <v>165</v>
      </c>
      <c r="U3" s="3" t="s">
        <v>24</v>
      </c>
      <c r="V3" s="3" t="s">
        <v>24</v>
      </c>
    </row>
    <row r="4" spans="1:22">
      <c r="A4" t="s">
        <v>648</v>
      </c>
      <c r="B4">
        <v>2709773</v>
      </c>
      <c r="C4" t="s">
        <v>21</v>
      </c>
      <c r="D4" t="s">
        <v>653</v>
      </c>
      <c r="E4" s="2">
        <v>45715.508333333331</v>
      </c>
      <c r="F4" s="2">
        <v>45715.663194444445</v>
      </c>
      <c r="G4" t="s">
        <v>650</v>
      </c>
      <c r="H4" s="3" t="s">
        <v>24</v>
      </c>
      <c r="I4" s="3" t="s">
        <v>24</v>
      </c>
      <c r="J4" s="3" t="s">
        <v>613</v>
      </c>
      <c r="K4" s="3" t="s">
        <v>646</v>
      </c>
      <c r="L4" s="3" t="s">
        <v>95</v>
      </c>
      <c r="M4" s="3" t="s">
        <v>654</v>
      </c>
      <c r="N4" s="3" t="s">
        <v>95</v>
      </c>
      <c r="O4" s="3" t="s">
        <v>613</v>
      </c>
      <c r="P4" s="3" t="s">
        <v>212</v>
      </c>
      <c r="Q4" s="3" t="s">
        <v>94</v>
      </c>
      <c r="R4" s="3" t="s">
        <v>655</v>
      </c>
      <c r="S4" s="3" t="s">
        <v>399</v>
      </c>
      <c r="T4" s="3" t="s">
        <v>148</v>
      </c>
      <c r="U4" s="3" t="s">
        <v>24</v>
      </c>
      <c r="V4" s="3" t="s">
        <v>24</v>
      </c>
    </row>
    <row r="5" spans="1:22">
      <c r="A5" t="s">
        <v>648</v>
      </c>
      <c r="B5">
        <v>2709774</v>
      </c>
      <c r="C5" t="s">
        <v>21</v>
      </c>
      <c r="D5" t="s">
        <v>656</v>
      </c>
      <c r="E5" s="2">
        <v>45715.522222222222</v>
      </c>
      <c r="F5" s="2">
        <v>45715.663194444445</v>
      </c>
      <c r="G5" t="s">
        <v>650</v>
      </c>
      <c r="H5" s="3" t="s">
        <v>24</v>
      </c>
      <c r="I5" s="3" t="s">
        <v>24</v>
      </c>
      <c r="J5" s="3" t="s">
        <v>613</v>
      </c>
      <c r="K5" s="3" t="s">
        <v>469</v>
      </c>
      <c r="L5" s="3" t="s">
        <v>95</v>
      </c>
      <c r="M5" s="3" t="s">
        <v>205</v>
      </c>
      <c r="N5" s="3" t="s">
        <v>95</v>
      </c>
      <c r="O5" s="3" t="s">
        <v>613</v>
      </c>
      <c r="P5" s="3" t="s">
        <v>212</v>
      </c>
      <c r="Q5" s="3" t="s">
        <v>94</v>
      </c>
      <c r="R5" s="3" t="s">
        <v>657</v>
      </c>
      <c r="S5" s="3" t="s">
        <v>204</v>
      </c>
      <c r="T5" s="3" t="s">
        <v>408</v>
      </c>
      <c r="U5" s="3" t="s">
        <v>112</v>
      </c>
      <c r="V5" s="3" t="s">
        <v>149</v>
      </c>
    </row>
    <row r="6" spans="1:22">
      <c r="A6" t="s">
        <v>648</v>
      </c>
      <c r="B6">
        <v>2709775</v>
      </c>
      <c r="C6" t="s">
        <v>21</v>
      </c>
      <c r="D6" t="s">
        <v>658</v>
      </c>
      <c r="E6" s="2">
        <v>45715.576388888891</v>
      </c>
      <c r="F6" s="2">
        <v>45715.663194444445</v>
      </c>
      <c r="G6" t="s">
        <v>650</v>
      </c>
      <c r="H6" s="3" t="s">
        <v>24</v>
      </c>
      <c r="I6" s="3" t="s">
        <v>24</v>
      </c>
      <c r="J6" s="3" t="s">
        <v>613</v>
      </c>
      <c r="K6" s="3" t="s">
        <v>646</v>
      </c>
      <c r="L6" s="3" t="s">
        <v>95</v>
      </c>
      <c r="M6" s="3" t="s">
        <v>605</v>
      </c>
      <c r="N6" s="3" t="s">
        <v>95</v>
      </c>
      <c r="O6" s="3" t="s">
        <v>613</v>
      </c>
      <c r="P6" s="3" t="s">
        <v>212</v>
      </c>
      <c r="Q6" s="3" t="s">
        <v>94</v>
      </c>
      <c r="R6" s="3" t="s">
        <v>659</v>
      </c>
      <c r="S6" s="3" t="s">
        <v>408</v>
      </c>
      <c r="T6" s="3" t="s">
        <v>95</v>
      </c>
      <c r="U6" s="3" t="s">
        <v>24</v>
      </c>
      <c r="V6" s="3" t="s">
        <v>24</v>
      </c>
    </row>
    <row r="7" spans="1:22">
      <c r="A7" t="s">
        <v>648</v>
      </c>
      <c r="B7">
        <v>2709951</v>
      </c>
      <c r="C7" t="s">
        <v>21</v>
      </c>
      <c r="D7" t="s">
        <v>660</v>
      </c>
      <c r="E7" s="2">
        <v>45716.380555555559</v>
      </c>
      <c r="F7" s="2">
        <v>45716.493750000001</v>
      </c>
      <c r="G7" t="s">
        <v>650</v>
      </c>
      <c r="H7" s="3" t="s">
        <v>24</v>
      </c>
      <c r="I7" s="3" t="s">
        <v>24</v>
      </c>
      <c r="J7" s="3" t="s">
        <v>613</v>
      </c>
      <c r="K7" s="3" t="s">
        <v>205</v>
      </c>
      <c r="L7" s="3" t="s">
        <v>95</v>
      </c>
      <c r="M7" s="3" t="s">
        <v>661</v>
      </c>
      <c r="N7" s="3" t="s">
        <v>95</v>
      </c>
      <c r="O7" s="3" t="s">
        <v>613</v>
      </c>
      <c r="P7" s="3" t="s">
        <v>212</v>
      </c>
      <c r="Q7" s="3" t="s">
        <v>94</v>
      </c>
      <c r="R7" s="3" t="s">
        <v>662</v>
      </c>
      <c r="S7" s="3" t="s">
        <v>399</v>
      </c>
      <c r="T7" s="3" t="s">
        <v>429</v>
      </c>
      <c r="U7" s="3" t="s">
        <v>24</v>
      </c>
      <c r="V7" s="3" t="s">
        <v>24</v>
      </c>
    </row>
    <row r="8" spans="1:22">
      <c r="A8" t="s">
        <v>648</v>
      </c>
      <c r="B8">
        <v>2709952</v>
      </c>
      <c r="C8" t="s">
        <v>21</v>
      </c>
      <c r="D8" t="s">
        <v>663</v>
      </c>
      <c r="E8" s="2">
        <v>45716.395138888889</v>
      </c>
      <c r="F8" s="2">
        <v>45716.493750000001</v>
      </c>
      <c r="G8" t="s">
        <v>650</v>
      </c>
      <c r="H8" s="3" t="s">
        <v>24</v>
      </c>
      <c r="I8" s="3" t="s">
        <v>24</v>
      </c>
      <c r="J8" s="3" t="s">
        <v>613</v>
      </c>
      <c r="K8" s="3" t="s">
        <v>664</v>
      </c>
      <c r="L8" s="3" t="s">
        <v>95</v>
      </c>
      <c r="M8" s="3" t="s">
        <v>661</v>
      </c>
      <c r="N8" s="3" t="s">
        <v>95</v>
      </c>
      <c r="O8" s="3" t="s">
        <v>613</v>
      </c>
      <c r="P8" s="3" t="s">
        <v>212</v>
      </c>
      <c r="Q8" s="3" t="s">
        <v>94</v>
      </c>
      <c r="R8" s="3" t="s">
        <v>662</v>
      </c>
      <c r="S8" s="3" t="s">
        <v>399</v>
      </c>
      <c r="T8" s="3" t="s">
        <v>398</v>
      </c>
      <c r="U8" s="3" t="s">
        <v>24</v>
      </c>
      <c r="V8" s="3" t="s">
        <v>24</v>
      </c>
    </row>
    <row r="9" spans="1:22">
      <c r="A9" t="s">
        <v>648</v>
      </c>
      <c r="B9">
        <v>2709953</v>
      </c>
      <c r="C9" t="s">
        <v>21</v>
      </c>
      <c r="D9" t="s">
        <v>665</v>
      </c>
      <c r="E9" s="2">
        <v>45716.40625</v>
      </c>
      <c r="F9" s="2">
        <v>45716.493750000001</v>
      </c>
      <c r="G9" t="s">
        <v>650</v>
      </c>
      <c r="H9" s="3" t="s">
        <v>24</v>
      </c>
      <c r="I9" s="3" t="s">
        <v>24</v>
      </c>
      <c r="J9" s="3" t="s">
        <v>613</v>
      </c>
      <c r="K9" s="3" t="s">
        <v>608</v>
      </c>
      <c r="L9" s="3" t="s">
        <v>95</v>
      </c>
      <c r="M9" s="3" t="s">
        <v>640</v>
      </c>
      <c r="N9" s="3" t="s">
        <v>95</v>
      </c>
      <c r="O9" s="3" t="s">
        <v>613</v>
      </c>
      <c r="P9" s="3" t="s">
        <v>212</v>
      </c>
      <c r="Q9" s="3" t="s">
        <v>94</v>
      </c>
      <c r="R9" s="3" t="s">
        <v>666</v>
      </c>
      <c r="S9" s="3" t="s">
        <v>399</v>
      </c>
      <c r="T9" s="3" t="s">
        <v>144</v>
      </c>
      <c r="U9" s="3" t="s">
        <v>24</v>
      </c>
      <c r="V9" s="3" t="s">
        <v>24</v>
      </c>
    </row>
    <row r="10" spans="1:22">
      <c r="A10" t="s">
        <v>648</v>
      </c>
      <c r="B10">
        <v>2709954</v>
      </c>
      <c r="C10" t="s">
        <v>21</v>
      </c>
      <c r="D10" t="s">
        <v>667</v>
      </c>
      <c r="E10" s="2">
        <v>45716.426388888889</v>
      </c>
      <c r="F10" s="2">
        <v>45716.493750000001</v>
      </c>
      <c r="G10" t="s">
        <v>650</v>
      </c>
      <c r="H10" s="3" t="s">
        <v>24</v>
      </c>
      <c r="I10" s="3" t="s">
        <v>24</v>
      </c>
      <c r="J10" s="3" t="s">
        <v>613</v>
      </c>
      <c r="K10" s="3" t="s">
        <v>600</v>
      </c>
      <c r="L10" s="3" t="s">
        <v>95</v>
      </c>
      <c r="M10" s="3" t="s">
        <v>668</v>
      </c>
      <c r="N10" s="3" t="s">
        <v>95</v>
      </c>
      <c r="O10" s="3" t="s">
        <v>613</v>
      </c>
      <c r="P10" s="3" t="s">
        <v>212</v>
      </c>
      <c r="Q10" s="3" t="s">
        <v>94</v>
      </c>
      <c r="R10" s="3" t="s">
        <v>473</v>
      </c>
      <c r="S10" s="3" t="s">
        <v>396</v>
      </c>
      <c r="T10" s="3" t="s">
        <v>405</v>
      </c>
      <c r="U10" s="3" t="s">
        <v>24</v>
      </c>
      <c r="V10" s="3" t="s">
        <v>24</v>
      </c>
    </row>
    <row r="11" spans="1:22">
      <c r="E11" s="2"/>
      <c r="F11" s="2"/>
      <c r="H11" s="3">
        <f>COUNTA(H2:H10)</f>
        <v>9</v>
      </c>
      <c r="I11" s="3">
        <f>COUNTA(I2:I10)</f>
        <v>9</v>
      </c>
      <c r="J11" s="3">
        <f>COUNTA(J2:J10)</f>
        <v>9</v>
      </c>
      <c r="K11" s="3">
        <f>COUNTA(K2:K10)</f>
        <v>9</v>
      </c>
      <c r="L11" s="3">
        <f>COUNTA(L2:L10)</f>
        <v>9</v>
      </c>
      <c r="M11" s="3">
        <f>COUNTA(M2:M10)</f>
        <v>9</v>
      </c>
      <c r="N11" s="3">
        <f>COUNTA(N2:N10)</f>
        <v>9</v>
      </c>
      <c r="O11" s="3">
        <f>COUNTA(O2:O10)</f>
        <v>9</v>
      </c>
      <c r="P11" s="3">
        <f>COUNTA(P2:P10)</f>
        <v>9</v>
      </c>
      <c r="Q11" s="3">
        <f>COUNTA(Q2:Q10)</f>
        <v>9</v>
      </c>
      <c r="R11" s="3">
        <f>COUNTA(R2:R10)</f>
        <v>9</v>
      </c>
      <c r="S11" s="3">
        <f>COUNTA(S2:S10)</f>
        <v>9</v>
      </c>
      <c r="T11" s="3">
        <f>COUNTA(T2:T10)</f>
        <v>9</v>
      </c>
      <c r="U11" s="3">
        <f>COUNTA(U2:U10)</f>
        <v>9</v>
      </c>
      <c r="V11" s="3">
        <f>COUNTA(V2:V10)</f>
        <v>9</v>
      </c>
    </row>
    <row r="12" spans="1:22">
      <c r="E12"/>
      <c r="F12"/>
    </row>
    <row r="13" spans="1:22">
      <c r="E13"/>
      <c r="F13"/>
    </row>
    <row r="14" spans="1:22">
      <c r="E14"/>
      <c r="F14"/>
    </row>
    <row r="15" spans="1:22">
      <c r="E15"/>
      <c r="F15"/>
    </row>
    <row r="16" spans="1:22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  <row r="39" spans="5:6">
      <c r="E39"/>
      <c r="F39"/>
    </row>
    <row r="40" spans="5:6">
      <c r="E40"/>
      <c r="F40"/>
    </row>
    <row r="41" spans="5:6">
      <c r="E41"/>
      <c r="F41"/>
    </row>
    <row r="42" spans="5:6">
      <c r="E42"/>
      <c r="F42"/>
    </row>
    <row r="43" spans="5:6">
      <c r="E43"/>
      <c r="F43"/>
    </row>
    <row r="44" spans="5:6">
      <c r="E44"/>
      <c r="F44"/>
    </row>
    <row r="45" spans="5:6">
      <c r="E45"/>
      <c r="F45"/>
    </row>
    <row r="46" spans="5:6">
      <c r="E46"/>
      <c r="F46"/>
    </row>
    <row r="47" spans="5:6">
      <c r="E47"/>
      <c r="F47"/>
    </row>
    <row r="48" spans="5:6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  <row r="58" spans="5:6">
      <c r="E58"/>
      <c r="F58"/>
    </row>
    <row r="59" spans="5:6">
      <c r="E59"/>
      <c r="F59"/>
    </row>
    <row r="60" spans="5:6">
      <c r="E60"/>
      <c r="F60"/>
    </row>
    <row r="61" spans="5:6">
      <c r="E61"/>
      <c r="F61"/>
    </row>
    <row r="62" spans="5:6">
      <c r="E62"/>
      <c r="F62"/>
    </row>
    <row r="63" spans="5:6">
      <c r="E63"/>
      <c r="F63"/>
    </row>
    <row r="64" spans="5:6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77F6-DB67-4019-80C2-68A375C41D93}">
  <dimension ref="A1:AC522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66.85546875" bestFit="1" customWidth="1"/>
    <col min="5" max="5" width="15.42578125" style="1" bestFit="1" customWidth="1"/>
    <col min="6" max="6" width="15.28515625" style="1" bestFit="1" customWidth="1"/>
    <col min="7" max="7" width="14" bestFit="1" customWidth="1"/>
    <col min="8" max="8" width="18.5703125" bestFit="1" customWidth="1"/>
    <col min="9" max="9" width="26.85546875" bestFit="1" customWidth="1"/>
    <col min="10" max="10" width="25" bestFit="1" customWidth="1"/>
    <col min="11" max="11" width="24.28515625" bestFit="1" customWidth="1"/>
    <col min="12" max="12" width="35.28515625" bestFit="1" customWidth="1"/>
    <col min="13" max="13" width="24.85546875" bestFit="1" customWidth="1"/>
    <col min="14" max="14" width="38.28515625" bestFit="1" customWidth="1"/>
    <col min="15" max="15" width="26.7109375" bestFit="1" customWidth="1"/>
    <col min="16" max="16" width="37.85546875" bestFit="1" customWidth="1"/>
    <col min="17" max="17" width="27.140625" bestFit="1" customWidth="1"/>
    <col min="18" max="18" width="30" bestFit="1" customWidth="1"/>
    <col min="19" max="19" width="36.85546875" bestFit="1" customWidth="1"/>
    <col min="20" max="20" width="36" bestFit="1" customWidth="1"/>
    <col min="21" max="21" width="35.28515625" bestFit="1" customWidth="1"/>
    <col min="22" max="22" width="22.5703125" bestFit="1" customWidth="1"/>
    <col min="23" max="23" width="40" bestFit="1" customWidth="1"/>
    <col min="24" max="24" width="21.28515625" bestFit="1" customWidth="1"/>
    <col min="25" max="25" width="17.28515625" bestFit="1" customWidth="1"/>
    <col min="26" max="26" width="18" bestFit="1" customWidth="1"/>
    <col min="27" max="27" width="26.42578125" bestFit="1" customWidth="1"/>
    <col min="28" max="29" width="27.140625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506</v>
      </c>
      <c r="K1" t="s">
        <v>507</v>
      </c>
      <c r="L1" t="s">
        <v>189</v>
      </c>
      <c r="M1" t="s">
        <v>9</v>
      </c>
      <c r="N1" t="s">
        <v>592</v>
      </c>
      <c r="O1" t="s">
        <v>38</v>
      </c>
      <c r="P1" t="s">
        <v>593</v>
      </c>
      <c r="Q1" t="s">
        <v>39</v>
      </c>
      <c r="R1" t="s">
        <v>594</v>
      </c>
      <c r="S1" t="s">
        <v>595</v>
      </c>
      <c r="T1" t="s">
        <v>596</v>
      </c>
      <c r="U1" t="s">
        <v>15</v>
      </c>
      <c r="V1" t="s">
        <v>16</v>
      </c>
      <c r="W1" t="s">
        <v>190</v>
      </c>
      <c r="X1" t="s">
        <v>191</v>
      </c>
      <c r="Y1" t="s">
        <v>192</v>
      </c>
      <c r="Z1" t="s">
        <v>669</v>
      </c>
      <c r="AA1" t="s">
        <v>670</v>
      </c>
      <c r="AB1" t="s">
        <v>40</v>
      </c>
      <c r="AC1" t="s">
        <v>19</v>
      </c>
    </row>
    <row r="2" spans="1:29">
      <c r="A2" t="s">
        <v>671</v>
      </c>
      <c r="B2">
        <v>2704858</v>
      </c>
      <c r="C2" t="s">
        <v>21</v>
      </c>
      <c r="D2" t="s">
        <v>672</v>
      </c>
      <c r="E2" s="2">
        <v>45703.393750000003</v>
      </c>
      <c r="F2" s="2">
        <v>45703.580555555556</v>
      </c>
      <c r="G2" t="s">
        <v>673</v>
      </c>
      <c r="H2" s="3"/>
      <c r="I2" s="3"/>
      <c r="J2" s="3" t="s">
        <v>24</v>
      </c>
      <c r="K2" s="3" t="s">
        <v>24</v>
      </c>
      <c r="L2" s="3"/>
      <c r="M2" s="3"/>
      <c r="N2" s="3" t="s">
        <v>613</v>
      </c>
      <c r="O2" s="3" t="s">
        <v>637</v>
      </c>
      <c r="P2" s="3" t="s">
        <v>95</v>
      </c>
      <c r="Q2" s="3" t="s">
        <v>614</v>
      </c>
      <c r="R2" s="3" t="s">
        <v>674</v>
      </c>
      <c r="S2" s="3" t="s">
        <v>95</v>
      </c>
      <c r="T2" s="3" t="s">
        <v>613</v>
      </c>
      <c r="U2" s="3" t="s">
        <v>212</v>
      </c>
      <c r="V2" s="3" t="s">
        <v>94</v>
      </c>
      <c r="W2" s="3" t="s">
        <v>475</v>
      </c>
      <c r="X2" s="3" t="s">
        <v>399</v>
      </c>
      <c r="Y2" s="3" t="s">
        <v>198</v>
      </c>
      <c r="Z2" s="3" t="s">
        <v>24</v>
      </c>
      <c r="AA2" s="3" t="s">
        <v>24</v>
      </c>
      <c r="AB2" s="3" t="s">
        <v>24</v>
      </c>
      <c r="AC2" s="3" t="s">
        <v>24</v>
      </c>
    </row>
    <row r="3" spans="1:29">
      <c r="A3" t="s">
        <v>671</v>
      </c>
      <c r="B3">
        <v>2704859</v>
      </c>
      <c r="C3" t="s">
        <v>21</v>
      </c>
      <c r="D3" t="s">
        <v>675</v>
      </c>
      <c r="E3" s="2">
        <v>45703.415972222225</v>
      </c>
      <c r="F3" s="2">
        <v>45703.580555555556</v>
      </c>
      <c r="G3" t="s">
        <v>673</v>
      </c>
      <c r="H3" s="3"/>
      <c r="I3" s="3"/>
      <c r="J3" s="3" t="s">
        <v>24</v>
      </c>
      <c r="K3" s="3" t="s">
        <v>24</v>
      </c>
      <c r="L3" s="3"/>
      <c r="M3" s="3"/>
      <c r="N3" s="3" t="s">
        <v>613</v>
      </c>
      <c r="O3" s="3" t="s">
        <v>676</v>
      </c>
      <c r="P3" s="3" t="s">
        <v>95</v>
      </c>
      <c r="Q3" s="3" t="s">
        <v>677</v>
      </c>
      <c r="R3" s="3" t="s">
        <v>674</v>
      </c>
      <c r="S3" s="3" t="s">
        <v>95</v>
      </c>
      <c r="T3" s="3" t="s">
        <v>613</v>
      </c>
      <c r="U3" s="3" t="s">
        <v>212</v>
      </c>
      <c r="V3" s="3" t="s">
        <v>94</v>
      </c>
      <c r="W3" s="3" t="s">
        <v>678</v>
      </c>
      <c r="X3" s="3" t="s">
        <v>399</v>
      </c>
      <c r="Y3" s="3" t="s">
        <v>198</v>
      </c>
      <c r="Z3" s="3" t="s">
        <v>24</v>
      </c>
      <c r="AA3" s="3" t="s">
        <v>24</v>
      </c>
      <c r="AB3" s="3" t="s">
        <v>95</v>
      </c>
      <c r="AC3" s="3" t="s">
        <v>95</v>
      </c>
    </row>
    <row r="4" spans="1:29">
      <c r="A4" t="s">
        <v>671</v>
      </c>
      <c r="B4">
        <v>2704860</v>
      </c>
      <c r="C4" t="s">
        <v>21</v>
      </c>
      <c r="D4" t="s">
        <v>679</v>
      </c>
      <c r="E4" s="2">
        <v>45703.428472222222</v>
      </c>
      <c r="F4" s="2">
        <v>45703.580555555556</v>
      </c>
      <c r="G4" t="s">
        <v>673</v>
      </c>
      <c r="H4" s="3"/>
      <c r="I4" s="3"/>
      <c r="J4" s="3" t="s">
        <v>24</v>
      </c>
      <c r="K4" s="3" t="s">
        <v>24</v>
      </c>
      <c r="L4" s="3"/>
      <c r="M4" s="3"/>
      <c r="N4" s="3" t="s">
        <v>613</v>
      </c>
      <c r="O4" s="3" t="s">
        <v>629</v>
      </c>
      <c r="P4" s="3" t="s">
        <v>95</v>
      </c>
      <c r="Q4" s="3" t="s">
        <v>625</v>
      </c>
      <c r="R4" s="3" t="s">
        <v>661</v>
      </c>
      <c r="S4" s="3" t="s">
        <v>95</v>
      </c>
      <c r="T4" s="3" t="s">
        <v>613</v>
      </c>
      <c r="U4" s="3" t="s">
        <v>212</v>
      </c>
      <c r="V4" s="3" t="s">
        <v>94</v>
      </c>
      <c r="W4" s="3" t="s">
        <v>680</v>
      </c>
      <c r="X4" s="3" t="s">
        <v>396</v>
      </c>
      <c r="Y4" s="3" t="s">
        <v>198</v>
      </c>
      <c r="Z4" s="3" t="s">
        <v>24</v>
      </c>
      <c r="AA4" s="3" t="s">
        <v>24</v>
      </c>
      <c r="AB4" s="3" t="s">
        <v>24</v>
      </c>
      <c r="AC4" s="3" t="s">
        <v>24</v>
      </c>
    </row>
    <row r="5" spans="1:29">
      <c r="A5" t="s">
        <v>671</v>
      </c>
      <c r="B5">
        <v>2704861</v>
      </c>
      <c r="C5" t="s">
        <v>21</v>
      </c>
      <c r="D5" t="s">
        <v>681</v>
      </c>
      <c r="E5" s="2">
        <v>45703.445138888892</v>
      </c>
      <c r="F5" s="2">
        <v>45703.580555555556</v>
      </c>
      <c r="G5" t="s">
        <v>673</v>
      </c>
      <c r="H5" s="3"/>
      <c r="I5" s="3"/>
      <c r="J5" s="3" t="s">
        <v>24</v>
      </c>
      <c r="K5" s="3" t="s">
        <v>24</v>
      </c>
      <c r="L5" s="3"/>
      <c r="M5" s="3"/>
      <c r="N5" s="3" t="s">
        <v>613</v>
      </c>
      <c r="O5" s="3" t="s">
        <v>603</v>
      </c>
      <c r="P5" s="3" t="s">
        <v>95</v>
      </c>
      <c r="Q5" s="3" t="s">
        <v>682</v>
      </c>
      <c r="R5" s="3" t="s">
        <v>674</v>
      </c>
      <c r="S5" s="3" t="s">
        <v>95</v>
      </c>
      <c r="T5" s="3" t="s">
        <v>613</v>
      </c>
      <c r="U5" s="3" t="s">
        <v>212</v>
      </c>
      <c r="V5" s="3" t="s">
        <v>94</v>
      </c>
      <c r="W5" s="3" t="s">
        <v>683</v>
      </c>
      <c r="X5" s="3" t="s">
        <v>399</v>
      </c>
      <c r="Y5" s="3" t="s">
        <v>198</v>
      </c>
      <c r="Z5" s="3" t="s">
        <v>24</v>
      </c>
      <c r="AA5" s="3" t="s">
        <v>24</v>
      </c>
      <c r="AB5" s="3" t="s">
        <v>24</v>
      </c>
      <c r="AC5" s="3" t="s">
        <v>24</v>
      </c>
    </row>
    <row r="6" spans="1:29">
      <c r="A6" t="s">
        <v>671</v>
      </c>
      <c r="B6">
        <v>2704862</v>
      </c>
      <c r="C6" t="s">
        <v>21</v>
      </c>
      <c r="D6" t="s">
        <v>684</v>
      </c>
      <c r="E6" s="2">
        <v>45703.45416666667</v>
      </c>
      <c r="F6" s="2">
        <v>45703.580555555556</v>
      </c>
      <c r="G6" t="s">
        <v>673</v>
      </c>
      <c r="H6" s="3"/>
      <c r="I6" s="3"/>
      <c r="J6" s="3" t="s">
        <v>24</v>
      </c>
      <c r="K6" s="3" t="s">
        <v>24</v>
      </c>
      <c r="L6" s="3"/>
      <c r="M6" s="3"/>
      <c r="N6" s="3" t="s">
        <v>613</v>
      </c>
      <c r="O6" s="3" t="s">
        <v>624</v>
      </c>
      <c r="P6" s="3" t="s">
        <v>95</v>
      </c>
      <c r="Q6" s="3" t="s">
        <v>677</v>
      </c>
      <c r="R6" s="3" t="s">
        <v>674</v>
      </c>
      <c r="S6" s="3" t="s">
        <v>95</v>
      </c>
      <c r="T6" s="3" t="s">
        <v>613</v>
      </c>
      <c r="U6" s="3" t="s">
        <v>212</v>
      </c>
      <c r="V6" s="3" t="s">
        <v>94</v>
      </c>
      <c r="W6" s="3" t="s">
        <v>685</v>
      </c>
      <c r="X6" s="3" t="s">
        <v>396</v>
      </c>
      <c r="Y6" s="3" t="s">
        <v>198</v>
      </c>
      <c r="Z6" s="3" t="s">
        <v>24</v>
      </c>
      <c r="AA6" s="3" t="s">
        <v>24</v>
      </c>
      <c r="AB6" s="3" t="s">
        <v>24</v>
      </c>
      <c r="AC6" s="3" t="s">
        <v>24</v>
      </c>
    </row>
    <row r="7" spans="1:29">
      <c r="A7" t="s">
        <v>671</v>
      </c>
      <c r="B7">
        <v>2705258</v>
      </c>
      <c r="C7" t="s">
        <v>21</v>
      </c>
      <c r="D7" t="s">
        <v>686</v>
      </c>
      <c r="E7" s="2">
        <v>45705.584722222222</v>
      </c>
      <c r="F7" s="2">
        <v>45705.697916666664</v>
      </c>
      <c r="G7" t="s">
        <v>687</v>
      </c>
      <c r="H7" s="3" t="s">
        <v>24</v>
      </c>
      <c r="I7" s="3" t="s">
        <v>24</v>
      </c>
      <c r="J7" s="3"/>
      <c r="K7" s="3"/>
      <c r="L7" s="3"/>
      <c r="M7" s="3"/>
      <c r="N7" s="3" t="s">
        <v>613</v>
      </c>
      <c r="O7" s="3" t="s">
        <v>398</v>
      </c>
      <c r="P7" s="3" t="s">
        <v>95</v>
      </c>
      <c r="Q7" s="3" t="s">
        <v>469</v>
      </c>
      <c r="R7" s="3" t="s">
        <v>607</v>
      </c>
      <c r="S7" s="3" t="s">
        <v>95</v>
      </c>
      <c r="T7" s="3" t="s">
        <v>613</v>
      </c>
      <c r="U7" s="3" t="s">
        <v>212</v>
      </c>
      <c r="V7" s="3" t="s">
        <v>94</v>
      </c>
      <c r="W7" s="3" t="s">
        <v>688</v>
      </c>
      <c r="X7" s="3" t="s">
        <v>44</v>
      </c>
      <c r="Y7" s="3" t="s">
        <v>151</v>
      </c>
      <c r="Z7" s="3"/>
      <c r="AA7" s="3"/>
      <c r="AB7" s="3"/>
      <c r="AC7" s="3" t="s">
        <v>689</v>
      </c>
    </row>
    <row r="8" spans="1:29">
      <c r="A8" t="s">
        <v>671</v>
      </c>
      <c r="B8">
        <v>2705259</v>
      </c>
      <c r="C8" t="s">
        <v>21</v>
      </c>
      <c r="D8" t="s">
        <v>690</v>
      </c>
      <c r="E8" s="2">
        <v>45705.612500000003</v>
      </c>
      <c r="F8" s="2">
        <v>45705.697916666664</v>
      </c>
      <c r="G8" t="s">
        <v>687</v>
      </c>
      <c r="H8" s="3" t="s">
        <v>24</v>
      </c>
      <c r="I8" s="3" t="s">
        <v>24</v>
      </c>
      <c r="J8" s="3"/>
      <c r="K8" s="3"/>
      <c r="L8" s="3"/>
      <c r="M8" s="3"/>
      <c r="N8" s="3" t="s">
        <v>613</v>
      </c>
      <c r="O8" s="3" t="s">
        <v>477</v>
      </c>
      <c r="P8" s="3" t="s">
        <v>95</v>
      </c>
      <c r="Q8" s="3" t="s">
        <v>568</v>
      </c>
      <c r="R8" s="3" t="s">
        <v>674</v>
      </c>
      <c r="S8" s="3" t="s">
        <v>95</v>
      </c>
      <c r="T8" s="3" t="s">
        <v>613</v>
      </c>
      <c r="U8" s="3" t="s">
        <v>212</v>
      </c>
      <c r="V8" s="3" t="s">
        <v>94</v>
      </c>
      <c r="W8" s="3" t="s">
        <v>460</v>
      </c>
      <c r="X8" s="3" t="s">
        <v>197</v>
      </c>
      <c r="Y8" s="3" t="s">
        <v>151</v>
      </c>
      <c r="Z8" s="3"/>
      <c r="AA8" s="3"/>
      <c r="AB8" s="3"/>
      <c r="AC8" s="3" t="s">
        <v>188</v>
      </c>
    </row>
    <row r="9" spans="1:29">
      <c r="A9" t="s">
        <v>671</v>
      </c>
      <c r="B9">
        <v>2705472</v>
      </c>
      <c r="C9" t="s">
        <v>21</v>
      </c>
      <c r="D9" t="s">
        <v>691</v>
      </c>
      <c r="E9" s="2">
        <v>45705.734722222223</v>
      </c>
      <c r="F9" s="2">
        <v>45706.604861111111</v>
      </c>
      <c r="G9" t="s">
        <v>687</v>
      </c>
      <c r="H9" s="3" t="s">
        <v>24</v>
      </c>
      <c r="I9" s="3" t="s">
        <v>24</v>
      </c>
      <c r="J9" s="3" t="s">
        <v>24</v>
      </c>
      <c r="K9" s="3" t="s">
        <v>24</v>
      </c>
      <c r="L9" s="3"/>
      <c r="M9" s="3"/>
      <c r="N9" s="3" t="s">
        <v>613</v>
      </c>
      <c r="O9" s="3" t="s">
        <v>692</v>
      </c>
      <c r="P9" s="3" t="s">
        <v>95</v>
      </c>
      <c r="Q9" s="3" t="s">
        <v>624</v>
      </c>
      <c r="R9" s="3" t="s">
        <v>205</v>
      </c>
      <c r="S9" s="3" t="s">
        <v>95</v>
      </c>
      <c r="T9" s="3" t="s">
        <v>613</v>
      </c>
      <c r="U9" s="3" t="s">
        <v>212</v>
      </c>
      <c r="V9" s="3" t="s">
        <v>94</v>
      </c>
      <c r="W9" s="3" t="s">
        <v>693</v>
      </c>
      <c r="X9" s="3" t="s">
        <v>197</v>
      </c>
      <c r="Y9" s="3" t="s">
        <v>676</v>
      </c>
      <c r="Z9" s="3"/>
      <c r="AA9" s="3"/>
      <c r="AB9" s="3" t="s">
        <v>24</v>
      </c>
      <c r="AC9" s="3" t="s">
        <v>24</v>
      </c>
    </row>
    <row r="10" spans="1:29">
      <c r="A10" t="s">
        <v>671</v>
      </c>
      <c r="B10">
        <v>2705473</v>
      </c>
      <c r="C10" t="s">
        <v>21</v>
      </c>
      <c r="D10" t="s">
        <v>694</v>
      </c>
      <c r="E10" s="2">
        <v>45705.739583333336</v>
      </c>
      <c r="F10" s="2">
        <v>45706.604861111111</v>
      </c>
      <c r="G10" t="s">
        <v>687</v>
      </c>
      <c r="H10" s="3"/>
      <c r="I10" s="3"/>
      <c r="J10" s="3"/>
      <c r="K10" s="3"/>
      <c r="L10" s="3" t="s">
        <v>24</v>
      </c>
      <c r="M10" s="3" t="s">
        <v>24</v>
      </c>
      <c r="N10" s="3" t="s">
        <v>613</v>
      </c>
      <c r="O10" s="3" t="s">
        <v>692</v>
      </c>
      <c r="P10" s="3" t="s">
        <v>95</v>
      </c>
      <c r="Q10" s="3" t="s">
        <v>624</v>
      </c>
      <c r="R10" s="3" t="s">
        <v>205</v>
      </c>
      <c r="S10" s="3" t="s">
        <v>95</v>
      </c>
      <c r="T10" s="3" t="s">
        <v>613</v>
      </c>
      <c r="U10" s="3" t="s">
        <v>212</v>
      </c>
      <c r="V10" s="3" t="s">
        <v>94</v>
      </c>
      <c r="W10" s="3"/>
      <c r="X10" s="3"/>
      <c r="Y10" s="3"/>
      <c r="Z10" s="3"/>
      <c r="AA10" s="3"/>
      <c r="AB10" s="3"/>
      <c r="AC10" s="3"/>
    </row>
    <row r="11" spans="1:29">
      <c r="A11" t="s">
        <v>671</v>
      </c>
      <c r="B11">
        <v>2705637</v>
      </c>
      <c r="C11" t="s">
        <v>21</v>
      </c>
      <c r="D11" t="s">
        <v>695</v>
      </c>
      <c r="E11" s="2">
        <v>45706.607638888891</v>
      </c>
      <c r="F11" s="2">
        <v>45707.427777777775</v>
      </c>
      <c r="G11" t="s">
        <v>687</v>
      </c>
      <c r="H11" s="3" t="s">
        <v>24</v>
      </c>
      <c r="I11" s="3" t="s">
        <v>24</v>
      </c>
      <c r="J11" s="3"/>
      <c r="K11" s="3"/>
      <c r="L11" s="3"/>
      <c r="M11" s="3"/>
      <c r="N11" s="3" t="s">
        <v>613</v>
      </c>
      <c r="O11" s="3" t="s">
        <v>696</v>
      </c>
      <c r="P11" s="3" t="s">
        <v>95</v>
      </c>
      <c r="Q11" s="3" t="s">
        <v>697</v>
      </c>
      <c r="R11" s="3" t="s">
        <v>200</v>
      </c>
      <c r="S11" s="3" t="s">
        <v>95</v>
      </c>
      <c r="T11" s="3" t="s">
        <v>613</v>
      </c>
      <c r="U11" s="3" t="s">
        <v>212</v>
      </c>
      <c r="V11" s="3" t="s">
        <v>94</v>
      </c>
      <c r="W11" s="3" t="s">
        <v>698</v>
      </c>
      <c r="X11" s="3" t="s">
        <v>699</v>
      </c>
      <c r="Y11" s="3" t="s">
        <v>198</v>
      </c>
      <c r="Z11" s="3"/>
      <c r="AA11" s="3"/>
      <c r="AB11" s="3" t="s">
        <v>24</v>
      </c>
      <c r="AC11" s="3" t="s">
        <v>95</v>
      </c>
    </row>
    <row r="12" spans="1:29">
      <c r="A12" t="s">
        <v>671</v>
      </c>
      <c r="B12">
        <v>2705638</v>
      </c>
      <c r="C12" t="s">
        <v>21</v>
      </c>
      <c r="D12" t="s">
        <v>700</v>
      </c>
      <c r="E12" s="2">
        <v>45706.649305555555</v>
      </c>
      <c r="F12" s="2">
        <v>45707.427777777775</v>
      </c>
      <c r="G12" t="s">
        <v>687</v>
      </c>
      <c r="H12" s="3" t="s">
        <v>24</v>
      </c>
      <c r="I12" s="3" t="s">
        <v>24</v>
      </c>
      <c r="J12" s="3"/>
      <c r="K12" s="3"/>
      <c r="L12" s="3"/>
      <c r="M12" s="3"/>
      <c r="N12" s="3" t="s">
        <v>613</v>
      </c>
      <c r="O12" s="3" t="s">
        <v>625</v>
      </c>
      <c r="P12" s="3" t="s">
        <v>95</v>
      </c>
      <c r="Q12" s="3" t="s">
        <v>697</v>
      </c>
      <c r="R12" s="3" t="s">
        <v>674</v>
      </c>
      <c r="S12" s="3" t="s">
        <v>95</v>
      </c>
      <c r="T12" s="3" t="s">
        <v>613</v>
      </c>
      <c r="U12" s="3" t="s">
        <v>212</v>
      </c>
      <c r="V12" s="3" t="s">
        <v>94</v>
      </c>
      <c r="W12" s="3" t="s">
        <v>701</v>
      </c>
      <c r="X12" s="3" t="s">
        <v>699</v>
      </c>
      <c r="Y12" s="3" t="s">
        <v>198</v>
      </c>
      <c r="Z12" s="3"/>
      <c r="AA12" s="3"/>
      <c r="AB12" s="3" t="s">
        <v>24</v>
      </c>
      <c r="AC12" s="3" t="s">
        <v>24</v>
      </c>
    </row>
    <row r="13" spans="1:29">
      <c r="A13" t="s">
        <v>671</v>
      </c>
      <c r="B13">
        <v>2707001</v>
      </c>
      <c r="C13" t="s">
        <v>21</v>
      </c>
      <c r="D13" t="s">
        <v>702</v>
      </c>
      <c r="E13" s="2">
        <v>45708.40625</v>
      </c>
      <c r="F13" s="2">
        <v>45708.62777777778</v>
      </c>
      <c r="G13" t="s">
        <v>687</v>
      </c>
      <c r="H13" s="3" t="s">
        <v>24</v>
      </c>
      <c r="I13" s="3" t="s">
        <v>24</v>
      </c>
      <c r="J13" s="3" t="s">
        <v>24</v>
      </c>
      <c r="K13" s="3" t="s">
        <v>24</v>
      </c>
      <c r="L13" s="3"/>
      <c r="M13" s="3"/>
      <c r="N13" s="3" t="s">
        <v>613</v>
      </c>
      <c r="O13" s="3" t="s">
        <v>643</v>
      </c>
      <c r="P13" s="3" t="s">
        <v>95</v>
      </c>
      <c r="Q13" s="3" t="s">
        <v>703</v>
      </c>
      <c r="R13" s="3" t="s">
        <v>674</v>
      </c>
      <c r="S13" s="3" t="s">
        <v>95</v>
      </c>
      <c r="T13" s="3" t="s">
        <v>613</v>
      </c>
      <c r="U13" s="3" t="s">
        <v>212</v>
      </c>
      <c r="V13" s="3" t="s">
        <v>94</v>
      </c>
      <c r="W13" s="3" t="s">
        <v>704</v>
      </c>
      <c r="X13" s="3" t="s">
        <v>197</v>
      </c>
      <c r="Y13" s="3" t="s">
        <v>201</v>
      </c>
      <c r="Z13" s="3"/>
      <c r="AA13" s="3"/>
      <c r="AB13" s="3" t="s">
        <v>24</v>
      </c>
      <c r="AC13" s="3" t="s">
        <v>24</v>
      </c>
    </row>
    <row r="14" spans="1:29">
      <c r="A14" t="s">
        <v>671</v>
      </c>
      <c r="B14">
        <v>2707015</v>
      </c>
      <c r="C14" t="s">
        <v>21</v>
      </c>
      <c r="D14" t="s">
        <v>694</v>
      </c>
      <c r="E14" s="2">
        <v>45708.40625</v>
      </c>
      <c r="F14" s="2">
        <v>45708.62777777778</v>
      </c>
      <c r="G14" t="s">
        <v>687</v>
      </c>
      <c r="H14" s="3"/>
      <c r="I14" s="3"/>
      <c r="J14" s="3"/>
      <c r="K14" s="3"/>
      <c r="L14" s="3" t="s">
        <v>24</v>
      </c>
      <c r="M14" s="3" t="s">
        <v>24</v>
      </c>
      <c r="N14" s="3" t="s">
        <v>613</v>
      </c>
      <c r="O14" s="3" t="s">
        <v>643</v>
      </c>
      <c r="P14" s="3" t="s">
        <v>95</v>
      </c>
      <c r="Q14" s="3" t="s">
        <v>703</v>
      </c>
      <c r="R14" s="3" t="s">
        <v>674</v>
      </c>
      <c r="S14" s="3" t="s">
        <v>95</v>
      </c>
      <c r="T14" s="3" t="s">
        <v>613</v>
      </c>
      <c r="U14" s="3" t="s">
        <v>212</v>
      </c>
      <c r="V14" s="3" t="s">
        <v>94</v>
      </c>
      <c r="W14" s="3"/>
      <c r="X14" s="3"/>
      <c r="Y14" s="3"/>
      <c r="Z14" s="3"/>
      <c r="AA14" s="3"/>
      <c r="AB14" s="3"/>
      <c r="AC14" s="3"/>
    </row>
    <row r="15" spans="1:29">
      <c r="A15" t="s">
        <v>671</v>
      </c>
      <c r="B15">
        <v>2707033</v>
      </c>
      <c r="C15" t="s">
        <v>21</v>
      </c>
      <c r="D15" t="s">
        <v>705</v>
      </c>
      <c r="E15" s="2">
        <v>45708.427083333336</v>
      </c>
      <c r="F15" s="2">
        <v>45708.62777777778</v>
      </c>
      <c r="G15" t="s">
        <v>687</v>
      </c>
      <c r="H15" s="3" t="s">
        <v>24</v>
      </c>
      <c r="I15" s="3" t="s">
        <v>24</v>
      </c>
      <c r="J15" s="3" t="s">
        <v>24</v>
      </c>
      <c r="K15" s="3" t="s">
        <v>24</v>
      </c>
      <c r="L15" s="3"/>
      <c r="M15" s="3"/>
      <c r="N15" s="3" t="s">
        <v>613</v>
      </c>
      <c r="O15" s="3" t="s">
        <v>600</v>
      </c>
      <c r="P15" s="3" t="s">
        <v>95</v>
      </c>
      <c r="Q15" s="3" t="s">
        <v>623</v>
      </c>
      <c r="R15" s="3" t="s">
        <v>148</v>
      </c>
      <c r="S15" s="3" t="s">
        <v>95</v>
      </c>
      <c r="T15" s="3" t="s">
        <v>613</v>
      </c>
      <c r="U15" s="3" t="s">
        <v>212</v>
      </c>
      <c r="V15" s="3" t="s">
        <v>94</v>
      </c>
      <c r="W15" s="3" t="s">
        <v>706</v>
      </c>
      <c r="X15" s="3" t="s">
        <v>197</v>
      </c>
      <c r="Y15" s="3" t="s">
        <v>664</v>
      </c>
      <c r="Z15" s="3"/>
      <c r="AA15" s="3"/>
      <c r="AB15" s="3" t="s">
        <v>24</v>
      </c>
      <c r="AC15" s="3" t="s">
        <v>24</v>
      </c>
    </row>
    <row r="16" spans="1:29">
      <c r="A16" t="s">
        <v>671</v>
      </c>
      <c r="B16">
        <v>2707045</v>
      </c>
      <c r="C16" t="s">
        <v>21</v>
      </c>
      <c r="D16" t="s">
        <v>707</v>
      </c>
      <c r="E16" s="2">
        <v>45708.427083333336</v>
      </c>
      <c r="F16" s="2">
        <v>45708.62777777778</v>
      </c>
      <c r="G16" t="s">
        <v>687</v>
      </c>
      <c r="H16" s="3"/>
      <c r="I16" s="3"/>
      <c r="J16" s="3"/>
      <c r="K16" s="3"/>
      <c r="L16" s="3" t="s">
        <v>24</v>
      </c>
      <c r="M16" s="3" t="s">
        <v>24</v>
      </c>
      <c r="N16" s="3" t="s">
        <v>613</v>
      </c>
      <c r="O16" s="3" t="s">
        <v>600</v>
      </c>
      <c r="P16" s="3" t="s">
        <v>95</v>
      </c>
      <c r="Q16" s="3" t="s">
        <v>623</v>
      </c>
      <c r="R16" s="3" t="s">
        <v>148</v>
      </c>
      <c r="S16" s="3" t="s">
        <v>95</v>
      </c>
      <c r="T16" s="3" t="s">
        <v>613</v>
      </c>
      <c r="U16" s="3" t="s">
        <v>212</v>
      </c>
      <c r="V16" s="3" t="s">
        <v>94</v>
      </c>
      <c r="W16" s="3"/>
      <c r="X16" s="3"/>
      <c r="Y16" s="3"/>
      <c r="Z16" s="3"/>
      <c r="AA16" s="3"/>
      <c r="AB16" s="3"/>
      <c r="AC16" s="3"/>
    </row>
    <row r="17" spans="1:29">
      <c r="A17" t="s">
        <v>671</v>
      </c>
      <c r="B17">
        <v>2707465</v>
      </c>
      <c r="C17" t="s">
        <v>21</v>
      </c>
      <c r="D17" t="s">
        <v>708</v>
      </c>
      <c r="E17" s="2">
        <v>45709.430555555555</v>
      </c>
      <c r="F17" s="2">
        <v>45709.613194444442</v>
      </c>
      <c r="G17" t="s">
        <v>687</v>
      </c>
      <c r="H17" s="3" t="s">
        <v>24</v>
      </c>
      <c r="I17" s="3" t="s">
        <v>24</v>
      </c>
      <c r="J17" s="3"/>
      <c r="K17" s="3"/>
      <c r="L17" s="3"/>
      <c r="M17" s="3"/>
      <c r="N17" s="3" t="s">
        <v>613</v>
      </c>
      <c r="O17" s="3" t="s">
        <v>310</v>
      </c>
      <c r="P17" s="3" t="s">
        <v>95</v>
      </c>
      <c r="Q17" s="3" t="s">
        <v>630</v>
      </c>
      <c r="R17" s="3" t="s">
        <v>674</v>
      </c>
      <c r="S17" s="3" t="s">
        <v>95</v>
      </c>
      <c r="T17" s="3" t="s">
        <v>613</v>
      </c>
      <c r="U17" s="3" t="s">
        <v>212</v>
      </c>
      <c r="V17" s="3" t="s">
        <v>94</v>
      </c>
      <c r="W17" s="3" t="s">
        <v>493</v>
      </c>
      <c r="X17" s="3" t="s">
        <v>197</v>
      </c>
      <c r="Y17" s="3" t="s">
        <v>198</v>
      </c>
      <c r="Z17" s="3"/>
      <c r="AA17" s="3"/>
      <c r="AB17" s="3" t="s">
        <v>24</v>
      </c>
      <c r="AC17" s="3" t="s">
        <v>709</v>
      </c>
    </row>
    <row r="18" spans="1:29">
      <c r="A18" t="s">
        <v>671</v>
      </c>
      <c r="B18">
        <v>2707466</v>
      </c>
      <c r="C18" t="s">
        <v>21</v>
      </c>
      <c r="D18" t="s">
        <v>710</v>
      </c>
      <c r="E18" s="2">
        <v>45709.531944444447</v>
      </c>
      <c r="F18" s="2">
        <v>45709.613194444442</v>
      </c>
      <c r="G18" t="s">
        <v>687</v>
      </c>
      <c r="H18" s="3" t="s">
        <v>24</v>
      </c>
      <c r="I18" s="3" t="s">
        <v>24</v>
      </c>
      <c r="J18" s="3"/>
      <c r="K18" s="3"/>
      <c r="L18" s="3"/>
      <c r="M18" s="3"/>
      <c r="N18" s="3" t="s">
        <v>613</v>
      </c>
      <c r="O18" s="3" t="s">
        <v>429</v>
      </c>
      <c r="P18" s="3" t="s">
        <v>95</v>
      </c>
      <c r="Q18" s="3" t="s">
        <v>711</v>
      </c>
      <c r="R18" s="3" t="s">
        <v>145</v>
      </c>
      <c r="S18" s="3" t="s">
        <v>95</v>
      </c>
      <c r="T18" s="3" t="s">
        <v>613</v>
      </c>
      <c r="U18" s="3" t="s">
        <v>212</v>
      </c>
      <c r="V18" s="3" t="s">
        <v>94</v>
      </c>
      <c r="W18" s="3" t="s">
        <v>712</v>
      </c>
      <c r="X18" s="3" t="s">
        <v>396</v>
      </c>
      <c r="Y18" s="3" t="s">
        <v>198</v>
      </c>
      <c r="Z18" s="3"/>
      <c r="AA18" s="3"/>
      <c r="AB18" s="3" t="s">
        <v>24</v>
      </c>
      <c r="AC18" s="3" t="s">
        <v>112</v>
      </c>
    </row>
    <row r="19" spans="1:29">
      <c r="A19" t="s">
        <v>671</v>
      </c>
      <c r="B19">
        <v>2708278</v>
      </c>
      <c r="C19" t="s">
        <v>21</v>
      </c>
      <c r="D19" t="s">
        <v>713</v>
      </c>
      <c r="E19" s="2">
        <v>45714.370138888888</v>
      </c>
      <c r="F19" s="2">
        <v>45714.655555555553</v>
      </c>
      <c r="G19" t="s">
        <v>687</v>
      </c>
      <c r="H19" s="3" t="s">
        <v>24</v>
      </c>
      <c r="I19" s="3" t="s">
        <v>24</v>
      </c>
      <c r="J19" s="3"/>
      <c r="K19" s="3"/>
      <c r="L19" s="3"/>
      <c r="M19" s="3"/>
      <c r="N19" s="3" t="s">
        <v>613</v>
      </c>
      <c r="O19" s="3" t="s">
        <v>668</v>
      </c>
      <c r="P19" s="3" t="s">
        <v>95</v>
      </c>
      <c r="Q19" s="3" t="s">
        <v>714</v>
      </c>
      <c r="R19" s="3" t="s">
        <v>97</v>
      </c>
      <c r="S19" s="3" t="s">
        <v>95</v>
      </c>
      <c r="T19" s="3" t="s">
        <v>613</v>
      </c>
      <c r="U19" s="3" t="s">
        <v>212</v>
      </c>
      <c r="V19" s="3" t="s">
        <v>94</v>
      </c>
      <c r="W19" s="3" t="s">
        <v>462</v>
      </c>
      <c r="X19" s="3" t="s">
        <v>396</v>
      </c>
      <c r="Y19" s="3" t="s">
        <v>145</v>
      </c>
      <c r="Z19" s="3"/>
      <c r="AA19" s="3"/>
      <c r="AB19" s="3" t="s">
        <v>24</v>
      </c>
      <c r="AC19" s="3" t="s">
        <v>24</v>
      </c>
    </row>
    <row r="20" spans="1:29">
      <c r="A20" t="s">
        <v>671</v>
      </c>
      <c r="B20">
        <v>2708279</v>
      </c>
      <c r="C20" t="s">
        <v>21</v>
      </c>
      <c r="D20" t="s">
        <v>715</v>
      </c>
      <c r="E20" s="2">
        <v>45714.37777777778</v>
      </c>
      <c r="F20" s="2">
        <v>45714.655555555553</v>
      </c>
      <c r="G20" t="s">
        <v>687</v>
      </c>
      <c r="H20" s="3" t="s">
        <v>24</v>
      </c>
      <c r="I20" s="3" t="s">
        <v>24</v>
      </c>
      <c r="J20" s="3"/>
      <c r="K20" s="3"/>
      <c r="L20" s="3"/>
      <c r="M20" s="3"/>
      <c r="N20" s="3" t="s">
        <v>613</v>
      </c>
      <c r="O20" s="3" t="s">
        <v>629</v>
      </c>
      <c r="P20" s="3" t="s">
        <v>95</v>
      </c>
      <c r="Q20" s="3" t="s">
        <v>696</v>
      </c>
      <c r="R20" s="3" t="s">
        <v>145</v>
      </c>
      <c r="S20" s="3" t="s">
        <v>95</v>
      </c>
      <c r="T20" s="3" t="s">
        <v>613</v>
      </c>
      <c r="U20" s="3" t="s">
        <v>212</v>
      </c>
      <c r="V20" s="3" t="s">
        <v>94</v>
      </c>
      <c r="W20" s="3" t="s">
        <v>479</v>
      </c>
      <c r="X20" s="3" t="s">
        <v>396</v>
      </c>
      <c r="Y20" s="3" t="s">
        <v>477</v>
      </c>
      <c r="Z20" s="3"/>
      <c r="AA20" s="3"/>
      <c r="AB20" s="3" t="s">
        <v>24</v>
      </c>
      <c r="AC20" s="3" t="s">
        <v>24</v>
      </c>
    </row>
    <row r="21" spans="1:29">
      <c r="A21" t="s">
        <v>671</v>
      </c>
      <c r="B21">
        <v>2708280</v>
      </c>
      <c r="C21" t="s">
        <v>21</v>
      </c>
      <c r="D21" t="s">
        <v>716</v>
      </c>
      <c r="E21" s="2">
        <v>45714.388194444444</v>
      </c>
      <c r="F21" s="2">
        <v>45714.655555555553</v>
      </c>
      <c r="G21" t="s">
        <v>687</v>
      </c>
      <c r="H21" s="3" t="s">
        <v>24</v>
      </c>
      <c r="I21" s="3" t="s">
        <v>24</v>
      </c>
      <c r="J21" s="3"/>
      <c r="K21" s="3"/>
      <c r="L21" s="3"/>
      <c r="M21" s="3"/>
      <c r="N21" s="3" t="s">
        <v>613</v>
      </c>
      <c r="O21" s="3" t="s">
        <v>717</v>
      </c>
      <c r="P21" s="3" t="s">
        <v>95</v>
      </c>
      <c r="Q21" s="3" t="s">
        <v>677</v>
      </c>
      <c r="R21" s="3" t="s">
        <v>466</v>
      </c>
      <c r="S21" s="3" t="s">
        <v>95</v>
      </c>
      <c r="T21" s="3" t="s">
        <v>613</v>
      </c>
      <c r="U21" s="3" t="s">
        <v>212</v>
      </c>
      <c r="V21" s="3" t="s">
        <v>94</v>
      </c>
      <c r="W21" s="3" t="s">
        <v>462</v>
      </c>
      <c r="X21" s="3" t="s">
        <v>396</v>
      </c>
      <c r="Y21" s="3" t="s">
        <v>151</v>
      </c>
      <c r="Z21" s="3"/>
      <c r="AA21" s="3"/>
      <c r="AB21" s="3" t="s">
        <v>24</v>
      </c>
      <c r="AC21" s="3" t="s">
        <v>24</v>
      </c>
    </row>
    <row r="22" spans="1:29">
      <c r="A22" t="s">
        <v>671</v>
      </c>
      <c r="B22">
        <v>2708312</v>
      </c>
      <c r="C22" t="s">
        <v>21</v>
      </c>
      <c r="D22" t="s">
        <v>718</v>
      </c>
      <c r="E22" s="2">
        <v>45713.708333333336</v>
      </c>
      <c r="F22" s="2">
        <v>45714.67291666667</v>
      </c>
      <c r="G22" t="s">
        <v>687</v>
      </c>
      <c r="H22" s="3" t="s">
        <v>24</v>
      </c>
      <c r="I22" s="3" t="s">
        <v>24</v>
      </c>
      <c r="J22" s="3"/>
      <c r="K22" s="3"/>
      <c r="L22" s="3"/>
      <c r="M22" s="3"/>
      <c r="N22" s="3" t="s">
        <v>613</v>
      </c>
      <c r="O22" s="3" t="s">
        <v>466</v>
      </c>
      <c r="P22" s="3" t="s">
        <v>95</v>
      </c>
      <c r="Q22" s="3" t="s">
        <v>631</v>
      </c>
      <c r="R22" s="3" t="s">
        <v>674</v>
      </c>
      <c r="S22" s="3" t="s">
        <v>95</v>
      </c>
      <c r="T22" s="3" t="s">
        <v>613</v>
      </c>
      <c r="U22" s="3" t="s">
        <v>212</v>
      </c>
      <c r="V22" s="3" t="s">
        <v>94</v>
      </c>
      <c r="W22" s="3" t="s">
        <v>719</v>
      </c>
      <c r="X22" s="3" t="s">
        <v>408</v>
      </c>
      <c r="Y22" s="3" t="s">
        <v>200</v>
      </c>
      <c r="Z22" s="3"/>
      <c r="AA22" s="3"/>
      <c r="AB22" s="3" t="s">
        <v>138</v>
      </c>
      <c r="AC22" s="3" t="s">
        <v>345</v>
      </c>
    </row>
    <row r="23" spans="1:29">
      <c r="A23" t="s">
        <v>671</v>
      </c>
      <c r="B23">
        <v>2709763</v>
      </c>
      <c r="C23" t="s">
        <v>21</v>
      </c>
      <c r="D23" t="s">
        <v>720</v>
      </c>
      <c r="E23" s="2">
        <v>45714.708333333336</v>
      </c>
      <c r="F23" s="2">
        <v>45715.631944444445</v>
      </c>
      <c r="G23" t="s">
        <v>687</v>
      </c>
      <c r="H23" s="3" t="s">
        <v>24</v>
      </c>
      <c r="I23" s="3" t="s">
        <v>24</v>
      </c>
      <c r="J23" s="3"/>
      <c r="K23" s="3"/>
      <c r="L23" s="3"/>
      <c r="M23" s="3"/>
      <c r="N23" s="3" t="s">
        <v>613</v>
      </c>
      <c r="O23" s="3" t="s">
        <v>429</v>
      </c>
      <c r="P23" s="3" t="s">
        <v>95</v>
      </c>
      <c r="Q23" s="3" t="s">
        <v>721</v>
      </c>
      <c r="R23" s="3" t="s">
        <v>674</v>
      </c>
      <c r="S23" s="3" t="s">
        <v>95</v>
      </c>
      <c r="T23" s="3" t="s">
        <v>613</v>
      </c>
      <c r="U23" s="3" t="s">
        <v>212</v>
      </c>
      <c r="V23" s="3" t="s">
        <v>94</v>
      </c>
      <c r="W23" s="3" t="s">
        <v>698</v>
      </c>
      <c r="X23" s="3" t="s">
        <v>516</v>
      </c>
      <c r="Y23" s="3" t="s">
        <v>151</v>
      </c>
      <c r="Z23" s="3"/>
      <c r="AA23" s="3"/>
      <c r="AB23" s="3" t="s">
        <v>24</v>
      </c>
      <c r="AC23" s="3" t="s">
        <v>123</v>
      </c>
    </row>
    <row r="24" spans="1:29">
      <c r="A24" t="s">
        <v>671</v>
      </c>
      <c r="B24">
        <v>2709764</v>
      </c>
      <c r="C24" t="s">
        <v>21</v>
      </c>
      <c r="D24" t="s">
        <v>722</v>
      </c>
      <c r="E24" s="2">
        <v>45714.713194444441</v>
      </c>
      <c r="F24" s="2">
        <v>45715.631944444445</v>
      </c>
      <c r="G24" t="s">
        <v>687</v>
      </c>
      <c r="H24" s="3" t="s">
        <v>24</v>
      </c>
      <c r="I24" s="3" t="s">
        <v>24</v>
      </c>
      <c r="J24" s="3"/>
      <c r="K24" s="3"/>
      <c r="L24" s="3"/>
      <c r="M24" s="3"/>
      <c r="N24" s="3" t="s">
        <v>613</v>
      </c>
      <c r="O24" s="3" t="s">
        <v>201</v>
      </c>
      <c r="P24" s="3" t="s">
        <v>95</v>
      </c>
      <c r="Q24" s="3" t="s">
        <v>723</v>
      </c>
      <c r="R24" s="3" t="s">
        <v>674</v>
      </c>
      <c r="S24" s="3" t="s">
        <v>95</v>
      </c>
      <c r="T24" s="3" t="s">
        <v>613</v>
      </c>
      <c r="U24" s="3" t="s">
        <v>212</v>
      </c>
      <c r="V24" s="3" t="s">
        <v>94</v>
      </c>
      <c r="W24" s="3" t="s">
        <v>724</v>
      </c>
      <c r="X24" s="3" t="s">
        <v>399</v>
      </c>
      <c r="Y24" s="3" t="s">
        <v>170</v>
      </c>
      <c r="Z24" s="3"/>
      <c r="AA24" s="3"/>
      <c r="AB24" s="3" t="s">
        <v>24</v>
      </c>
      <c r="AC24" s="3" t="s">
        <v>123</v>
      </c>
    </row>
    <row r="25" spans="1:29">
      <c r="A25" t="s">
        <v>671</v>
      </c>
      <c r="B25">
        <v>2709765</v>
      </c>
      <c r="C25" t="s">
        <v>21</v>
      </c>
      <c r="D25" t="s">
        <v>725</v>
      </c>
      <c r="E25" s="2">
        <v>45714.742361111108</v>
      </c>
      <c r="F25" s="2">
        <v>45715.631944444445</v>
      </c>
      <c r="G25" t="s">
        <v>687</v>
      </c>
      <c r="H25" s="3" t="s">
        <v>24</v>
      </c>
      <c r="I25" s="3" t="s">
        <v>24</v>
      </c>
      <c r="J25" s="3"/>
      <c r="K25" s="3"/>
      <c r="L25" s="3"/>
      <c r="M25" s="3"/>
      <c r="N25" s="3" t="s">
        <v>613</v>
      </c>
      <c r="O25" s="3" t="s">
        <v>405</v>
      </c>
      <c r="P25" s="3" t="s">
        <v>95</v>
      </c>
      <c r="Q25" s="3" t="s">
        <v>624</v>
      </c>
      <c r="R25" s="3" t="s">
        <v>674</v>
      </c>
      <c r="S25" s="3" t="s">
        <v>95</v>
      </c>
      <c r="T25" s="3" t="s">
        <v>613</v>
      </c>
      <c r="U25" s="3" t="s">
        <v>212</v>
      </c>
      <c r="V25" s="3" t="s">
        <v>94</v>
      </c>
      <c r="W25" s="3" t="s">
        <v>726</v>
      </c>
      <c r="X25" s="3" t="s">
        <v>204</v>
      </c>
      <c r="Y25" s="3" t="s">
        <v>198</v>
      </c>
      <c r="Z25" s="3"/>
      <c r="AA25" s="3"/>
      <c r="AB25" s="3" t="s">
        <v>24</v>
      </c>
      <c r="AC25" s="3" t="s">
        <v>293</v>
      </c>
    </row>
    <row r="26" spans="1:29">
      <c r="A26" t="s">
        <v>671</v>
      </c>
      <c r="B26">
        <v>2709766</v>
      </c>
      <c r="C26" t="s">
        <v>21</v>
      </c>
      <c r="D26" t="s">
        <v>727</v>
      </c>
      <c r="E26" s="2">
        <v>45715.354166666664</v>
      </c>
      <c r="F26" s="2">
        <v>45715.631944444445</v>
      </c>
      <c r="G26" t="s">
        <v>687</v>
      </c>
      <c r="H26" s="3" t="s">
        <v>24</v>
      </c>
      <c r="I26" s="3" t="s">
        <v>24</v>
      </c>
      <c r="J26" s="3"/>
      <c r="K26" s="3"/>
      <c r="L26" s="3"/>
      <c r="M26" s="3"/>
      <c r="N26" s="3" t="s">
        <v>613</v>
      </c>
      <c r="O26" s="3" t="s">
        <v>728</v>
      </c>
      <c r="P26" s="3" t="s">
        <v>95</v>
      </c>
      <c r="Q26" s="3" t="s">
        <v>729</v>
      </c>
      <c r="R26" s="3" t="s">
        <v>170</v>
      </c>
      <c r="S26" s="3" t="s">
        <v>95</v>
      </c>
      <c r="T26" s="3" t="s">
        <v>613</v>
      </c>
      <c r="U26" s="3" t="s">
        <v>212</v>
      </c>
      <c r="V26" s="3" t="s">
        <v>94</v>
      </c>
      <c r="W26" s="3" t="s">
        <v>730</v>
      </c>
      <c r="X26" s="3" t="s">
        <v>396</v>
      </c>
      <c r="Y26" s="3" t="s">
        <v>198</v>
      </c>
      <c r="Z26" s="3"/>
      <c r="AA26" s="3"/>
      <c r="AB26" s="3" t="s">
        <v>24</v>
      </c>
      <c r="AC26" s="3" t="s">
        <v>24</v>
      </c>
    </row>
    <row r="27" spans="1:29">
      <c r="A27" t="s">
        <v>671</v>
      </c>
      <c r="B27">
        <v>2709767</v>
      </c>
      <c r="C27" t="s">
        <v>21</v>
      </c>
      <c r="D27" t="s">
        <v>731</v>
      </c>
      <c r="E27" s="2">
        <v>45715.375</v>
      </c>
      <c r="F27" s="2">
        <v>45715.631944444445</v>
      </c>
      <c r="G27" t="s">
        <v>687</v>
      </c>
      <c r="H27" s="3" t="s">
        <v>24</v>
      </c>
      <c r="I27" s="3" t="s">
        <v>24</v>
      </c>
      <c r="J27" s="3"/>
      <c r="K27" s="3"/>
      <c r="L27" s="3"/>
      <c r="M27" s="3"/>
      <c r="N27" s="3" t="s">
        <v>613</v>
      </c>
      <c r="O27" s="3" t="s">
        <v>677</v>
      </c>
      <c r="P27" s="3" t="s">
        <v>95</v>
      </c>
      <c r="Q27" s="3" t="s">
        <v>732</v>
      </c>
      <c r="R27" s="3" t="s">
        <v>427</v>
      </c>
      <c r="S27" s="3" t="s">
        <v>95</v>
      </c>
      <c r="T27" s="3" t="s">
        <v>613</v>
      </c>
      <c r="U27" s="3" t="s">
        <v>212</v>
      </c>
      <c r="V27" s="3" t="s">
        <v>94</v>
      </c>
      <c r="W27" s="3" t="s">
        <v>515</v>
      </c>
      <c r="X27" s="3" t="s">
        <v>396</v>
      </c>
      <c r="Y27" s="3" t="s">
        <v>198</v>
      </c>
      <c r="Z27" s="3"/>
      <c r="AA27" s="3"/>
      <c r="AB27" s="3" t="s">
        <v>24</v>
      </c>
      <c r="AC27" s="3" t="s">
        <v>24</v>
      </c>
    </row>
    <row r="28" spans="1:29">
      <c r="A28" t="s">
        <v>671</v>
      </c>
      <c r="B28">
        <v>2709782</v>
      </c>
      <c r="C28" t="s">
        <v>21</v>
      </c>
      <c r="D28" t="s">
        <v>733</v>
      </c>
      <c r="E28" s="2">
        <v>45715.51458333333</v>
      </c>
      <c r="F28" s="2">
        <v>45716.386111111111</v>
      </c>
      <c r="G28" t="s">
        <v>687</v>
      </c>
      <c r="H28" s="3" t="s">
        <v>24</v>
      </c>
      <c r="I28" s="3" t="s">
        <v>24</v>
      </c>
      <c r="J28" s="3" t="s">
        <v>24</v>
      </c>
      <c r="K28" s="3" t="s">
        <v>24</v>
      </c>
      <c r="L28" s="3"/>
      <c r="M28" s="3"/>
      <c r="N28" s="3" t="s">
        <v>613</v>
      </c>
      <c r="O28" s="3" t="s">
        <v>717</v>
      </c>
      <c r="P28" s="3" t="s">
        <v>95</v>
      </c>
      <c r="Q28" s="3" t="s">
        <v>635</v>
      </c>
      <c r="R28" s="3" t="s">
        <v>420</v>
      </c>
      <c r="S28" s="3" t="s">
        <v>95</v>
      </c>
      <c r="T28" s="3" t="s">
        <v>613</v>
      </c>
      <c r="U28" s="3" t="s">
        <v>212</v>
      </c>
      <c r="V28" s="3" t="s">
        <v>94</v>
      </c>
      <c r="W28" s="3" t="s">
        <v>734</v>
      </c>
      <c r="X28" s="3" t="s">
        <v>396</v>
      </c>
      <c r="Y28" s="3" t="s">
        <v>155</v>
      </c>
      <c r="Z28" s="3"/>
      <c r="AA28" s="3"/>
      <c r="AB28" s="3" t="s">
        <v>24</v>
      </c>
      <c r="AC28" s="3" t="s">
        <v>24</v>
      </c>
    </row>
    <row r="29" spans="1:29">
      <c r="A29" t="s">
        <v>671</v>
      </c>
      <c r="B29">
        <v>2709783</v>
      </c>
      <c r="C29" t="s">
        <v>21</v>
      </c>
      <c r="D29" t="s">
        <v>735</v>
      </c>
      <c r="E29" s="2">
        <v>45715.537499999999</v>
      </c>
      <c r="F29" s="2">
        <v>45716.386111111111</v>
      </c>
      <c r="G29" t="s">
        <v>687</v>
      </c>
      <c r="H29" s="3" t="s">
        <v>24</v>
      </c>
      <c r="I29" s="3" t="s">
        <v>24</v>
      </c>
      <c r="J29" s="3" t="s">
        <v>24</v>
      </c>
      <c r="K29" s="3" t="s">
        <v>24</v>
      </c>
      <c r="L29" s="3"/>
      <c r="M29" s="3"/>
      <c r="N29" s="3" t="s">
        <v>613</v>
      </c>
      <c r="O29" s="3" t="s">
        <v>711</v>
      </c>
      <c r="P29" s="3" t="s">
        <v>95</v>
      </c>
      <c r="Q29" s="3" t="s">
        <v>635</v>
      </c>
      <c r="R29" s="3" t="s">
        <v>114</v>
      </c>
      <c r="S29" s="3" t="s">
        <v>95</v>
      </c>
      <c r="T29" s="3" t="s">
        <v>613</v>
      </c>
      <c r="U29" s="3" t="s">
        <v>212</v>
      </c>
      <c r="V29" s="3" t="s">
        <v>94</v>
      </c>
      <c r="W29" s="3" t="s">
        <v>736</v>
      </c>
      <c r="X29" s="3" t="s">
        <v>197</v>
      </c>
      <c r="Y29" s="3" t="s">
        <v>198</v>
      </c>
      <c r="Z29" s="3"/>
      <c r="AA29" s="3"/>
      <c r="AB29" s="3" t="s">
        <v>95</v>
      </c>
      <c r="AC29" s="3" t="s">
        <v>24</v>
      </c>
    </row>
    <row r="30" spans="1:29">
      <c r="A30" t="s">
        <v>671</v>
      </c>
      <c r="B30">
        <v>2709784</v>
      </c>
      <c r="C30" t="s">
        <v>21</v>
      </c>
      <c r="D30" t="s">
        <v>737</v>
      </c>
      <c r="E30" s="2">
        <v>45715.554861111108</v>
      </c>
      <c r="F30" s="2">
        <v>45716.386111111111</v>
      </c>
      <c r="G30" t="s">
        <v>687</v>
      </c>
      <c r="H30" s="3" t="s">
        <v>24</v>
      </c>
      <c r="I30" s="3" t="s">
        <v>24</v>
      </c>
      <c r="J30" s="3" t="s">
        <v>24</v>
      </c>
      <c r="K30" s="3" t="s">
        <v>24</v>
      </c>
      <c r="L30" s="3"/>
      <c r="M30" s="3"/>
      <c r="N30" s="3" t="s">
        <v>613</v>
      </c>
      <c r="O30" s="3" t="s">
        <v>618</v>
      </c>
      <c r="P30" s="3" t="s">
        <v>95</v>
      </c>
      <c r="Q30" s="3" t="s">
        <v>677</v>
      </c>
      <c r="R30" s="3" t="s">
        <v>674</v>
      </c>
      <c r="S30" s="3" t="s">
        <v>95</v>
      </c>
      <c r="T30" s="3" t="s">
        <v>613</v>
      </c>
      <c r="U30" s="3" t="s">
        <v>212</v>
      </c>
      <c r="V30" s="3" t="s">
        <v>94</v>
      </c>
      <c r="W30" s="3" t="s">
        <v>738</v>
      </c>
      <c r="X30" s="3" t="s">
        <v>396</v>
      </c>
      <c r="Y30" s="3" t="s">
        <v>198</v>
      </c>
      <c r="Z30" s="3"/>
      <c r="AA30" s="3"/>
      <c r="AB30" s="3" t="s">
        <v>95</v>
      </c>
      <c r="AC30" s="3" t="s">
        <v>24</v>
      </c>
    </row>
    <row r="31" spans="1:29">
      <c r="A31" t="s">
        <v>671</v>
      </c>
      <c r="B31">
        <v>2709785</v>
      </c>
      <c r="C31" t="s">
        <v>21</v>
      </c>
      <c r="D31" t="s">
        <v>739</v>
      </c>
      <c r="E31" s="2">
        <v>45715.572916666664</v>
      </c>
      <c r="F31" s="2">
        <v>45716.386111111111</v>
      </c>
      <c r="G31" t="s">
        <v>687</v>
      </c>
      <c r="H31" s="3" t="s">
        <v>24</v>
      </c>
      <c r="I31" s="3" t="s">
        <v>24</v>
      </c>
      <c r="J31" s="3" t="s">
        <v>24</v>
      </c>
      <c r="K31" s="3" t="s">
        <v>24</v>
      </c>
      <c r="L31" s="3"/>
      <c r="M31" s="3"/>
      <c r="N31" s="3" t="s">
        <v>613</v>
      </c>
      <c r="O31" s="3" t="s">
        <v>623</v>
      </c>
      <c r="P31" s="3" t="s">
        <v>95</v>
      </c>
      <c r="Q31" s="3" t="s">
        <v>740</v>
      </c>
      <c r="R31" s="3" t="s">
        <v>97</v>
      </c>
      <c r="S31" s="3" t="s">
        <v>95</v>
      </c>
      <c r="T31" s="3" t="s">
        <v>613</v>
      </c>
      <c r="U31" s="3" t="s">
        <v>212</v>
      </c>
      <c r="V31" s="3" t="s">
        <v>94</v>
      </c>
      <c r="W31" s="3" t="s">
        <v>738</v>
      </c>
      <c r="X31" s="3" t="s">
        <v>396</v>
      </c>
      <c r="Y31" s="3" t="s">
        <v>198</v>
      </c>
      <c r="Z31" s="3"/>
      <c r="AA31" s="3"/>
      <c r="AB31" s="3" t="s">
        <v>24</v>
      </c>
      <c r="AC31" s="3" t="s">
        <v>24</v>
      </c>
    </row>
    <row r="32" spans="1:29">
      <c r="A32" t="s">
        <v>671</v>
      </c>
      <c r="B32">
        <v>2709949</v>
      </c>
      <c r="C32" t="s">
        <v>21</v>
      </c>
      <c r="D32" t="s">
        <v>741</v>
      </c>
      <c r="E32" s="2">
        <v>45716</v>
      </c>
      <c r="F32" s="2">
        <v>45716.493750000001</v>
      </c>
      <c r="G32" t="s">
        <v>687</v>
      </c>
      <c r="H32" s="3" t="s">
        <v>24</v>
      </c>
      <c r="I32" s="3" t="s">
        <v>24</v>
      </c>
      <c r="J32" s="3"/>
      <c r="K32" s="3"/>
      <c r="L32" s="3"/>
      <c r="M32" s="3"/>
      <c r="N32" s="3" t="s">
        <v>613</v>
      </c>
      <c r="O32" s="3" t="s">
        <v>474</v>
      </c>
      <c r="P32" s="3" t="s">
        <v>95</v>
      </c>
      <c r="Q32" s="3" t="s">
        <v>717</v>
      </c>
      <c r="R32" s="3" t="s">
        <v>97</v>
      </c>
      <c r="S32" s="3" t="s">
        <v>95</v>
      </c>
      <c r="T32" s="3" t="s">
        <v>613</v>
      </c>
      <c r="U32" s="3" t="s">
        <v>212</v>
      </c>
      <c r="V32" s="3" t="s">
        <v>94</v>
      </c>
      <c r="W32" s="3" t="s">
        <v>742</v>
      </c>
      <c r="X32" s="3" t="s">
        <v>516</v>
      </c>
      <c r="Y32" s="3" t="s">
        <v>198</v>
      </c>
      <c r="Z32" s="3"/>
      <c r="AA32" s="3"/>
      <c r="AB32" s="3" t="s">
        <v>149</v>
      </c>
      <c r="AC32" s="3" t="s">
        <v>24</v>
      </c>
    </row>
    <row r="33" spans="1:29">
      <c r="A33" t="s">
        <v>671</v>
      </c>
      <c r="B33">
        <v>2709950</v>
      </c>
      <c r="C33" t="s">
        <v>21</v>
      </c>
      <c r="D33" t="s">
        <v>743</v>
      </c>
      <c r="E33" s="2">
        <v>45716</v>
      </c>
      <c r="F33" s="2">
        <v>45716.493750000001</v>
      </c>
      <c r="G33" t="s">
        <v>687</v>
      </c>
      <c r="H33" s="3" t="s">
        <v>24</v>
      </c>
      <c r="I33" s="3" t="s">
        <v>24</v>
      </c>
      <c r="J33" s="3"/>
      <c r="K33" s="3"/>
      <c r="L33" s="3"/>
      <c r="M33" s="3"/>
      <c r="N33" s="3" t="s">
        <v>613</v>
      </c>
      <c r="O33" s="3" t="s">
        <v>646</v>
      </c>
      <c r="P33" s="3" t="s">
        <v>95</v>
      </c>
      <c r="Q33" s="3" t="s">
        <v>668</v>
      </c>
      <c r="R33" s="3" t="s">
        <v>674</v>
      </c>
      <c r="S33" s="3" t="s">
        <v>95</v>
      </c>
      <c r="T33" s="3" t="s">
        <v>613</v>
      </c>
      <c r="U33" s="3" t="s">
        <v>212</v>
      </c>
      <c r="V33" s="3" t="s">
        <v>94</v>
      </c>
      <c r="W33" s="3" t="s">
        <v>744</v>
      </c>
      <c r="X33" s="3" t="s">
        <v>516</v>
      </c>
      <c r="Y33" s="3" t="s">
        <v>144</v>
      </c>
      <c r="Z33" s="3"/>
      <c r="AA33" s="3"/>
      <c r="AB33" s="3" t="s">
        <v>24</v>
      </c>
      <c r="AC33" s="3" t="s">
        <v>95</v>
      </c>
    </row>
    <row r="34" spans="1:29">
      <c r="E34" s="2"/>
      <c r="F34" s="2"/>
      <c r="H34" s="3">
        <f>COUNTA(H2:H33)</f>
        <v>24</v>
      </c>
      <c r="I34" s="3">
        <f>COUNTA(I2:I33)</f>
        <v>24</v>
      </c>
      <c r="J34" s="3">
        <f>COUNTA(J2:J33)</f>
        <v>12</v>
      </c>
      <c r="K34" s="3">
        <f>COUNTA(K2:K33)</f>
        <v>12</v>
      </c>
      <c r="L34" s="3">
        <f>COUNTA(L2:L33)</f>
        <v>3</v>
      </c>
      <c r="M34" s="3">
        <f>COUNTA(M2:M33)</f>
        <v>3</v>
      </c>
      <c r="N34" s="3">
        <f>COUNTA(N2:N33)</f>
        <v>32</v>
      </c>
      <c r="O34" s="3">
        <f>COUNTA(O2:O33)</f>
        <v>32</v>
      </c>
      <c r="P34" s="3">
        <f>COUNTA(P2:P33)</f>
        <v>32</v>
      </c>
      <c r="Q34" s="3">
        <f>COUNTA(Q2:Q33)</f>
        <v>32</v>
      </c>
      <c r="R34" s="3">
        <f>COUNTA(R2:R33)</f>
        <v>32</v>
      </c>
      <c r="S34" s="3">
        <f>COUNTA(S2:S33)</f>
        <v>32</v>
      </c>
      <c r="T34" s="3">
        <f>COUNTA(T2:T33)</f>
        <v>32</v>
      </c>
      <c r="U34" s="3">
        <f>COUNTA(U2:U33)</f>
        <v>32</v>
      </c>
      <c r="V34" s="3">
        <f>COUNTA(V2:V33)</f>
        <v>32</v>
      </c>
      <c r="W34" s="3">
        <f>COUNTA(W2:W33)</f>
        <v>29</v>
      </c>
      <c r="X34" s="3">
        <f>COUNTA(X2:X33)</f>
        <v>29</v>
      </c>
      <c r="Y34" s="3">
        <f>COUNTA(Y2:Y33)</f>
        <v>29</v>
      </c>
      <c r="Z34" s="3">
        <f>COUNTA(Z2:Z33)</f>
        <v>5</v>
      </c>
      <c r="AA34" s="3">
        <f>COUNTA(AA2:AA33)</f>
        <v>5</v>
      </c>
      <c r="AB34" s="3">
        <f>COUNTA(AB2:AB33)</f>
        <v>27</v>
      </c>
      <c r="AC34" s="3">
        <f>COUNTA(AC2:AC33)</f>
        <v>29</v>
      </c>
    </row>
    <row r="35" spans="1:29">
      <c r="E35"/>
      <c r="F35"/>
    </row>
    <row r="36" spans="1:29">
      <c r="E36"/>
      <c r="F36"/>
    </row>
    <row r="37" spans="1:29">
      <c r="E37"/>
      <c r="F37"/>
    </row>
    <row r="38" spans="1:29">
      <c r="E38"/>
      <c r="F38"/>
    </row>
    <row r="39" spans="1:29">
      <c r="E39"/>
      <c r="F39"/>
    </row>
    <row r="40" spans="1:29">
      <c r="E40"/>
      <c r="F40"/>
    </row>
    <row r="41" spans="1:29">
      <c r="E41"/>
      <c r="F41"/>
    </row>
    <row r="42" spans="1:29">
      <c r="E42"/>
      <c r="F42"/>
    </row>
    <row r="43" spans="1:29">
      <c r="E43"/>
      <c r="F43"/>
    </row>
    <row r="44" spans="1:29">
      <c r="E44"/>
      <c r="F44"/>
    </row>
    <row r="45" spans="1:29">
      <c r="E45"/>
      <c r="F45"/>
    </row>
    <row r="46" spans="1:29">
      <c r="E46"/>
      <c r="F46"/>
    </row>
    <row r="47" spans="1:29">
      <c r="E47"/>
      <c r="F47"/>
    </row>
    <row r="48" spans="1:29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  <row r="58" spans="5:6">
      <c r="E58"/>
      <c r="F58"/>
    </row>
    <row r="59" spans="5:6">
      <c r="E59"/>
      <c r="F59"/>
    </row>
    <row r="60" spans="5:6">
      <c r="E60"/>
      <c r="F60"/>
    </row>
    <row r="61" spans="5:6">
      <c r="E61"/>
      <c r="F61"/>
    </row>
    <row r="62" spans="5:6">
      <c r="E62"/>
      <c r="F62"/>
    </row>
    <row r="63" spans="5:6">
      <c r="E63"/>
      <c r="F63"/>
    </row>
    <row r="64" spans="5:6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5:6">
      <c r="E213"/>
      <c r="F213"/>
    </row>
    <row r="214" spans="5:6">
      <c r="E214"/>
      <c r="F214"/>
    </row>
    <row r="215" spans="5:6">
      <c r="E215"/>
      <c r="F215"/>
    </row>
    <row r="216" spans="5:6">
      <c r="E216"/>
      <c r="F216"/>
    </row>
    <row r="217" spans="5:6">
      <c r="E217"/>
      <c r="F217"/>
    </row>
    <row r="218" spans="5:6">
      <c r="E218"/>
      <c r="F218"/>
    </row>
    <row r="219" spans="5:6">
      <c r="E219"/>
      <c r="F219"/>
    </row>
    <row r="220" spans="5:6">
      <c r="E220"/>
      <c r="F220"/>
    </row>
    <row r="221" spans="5:6">
      <c r="E221"/>
      <c r="F221"/>
    </row>
    <row r="222" spans="5:6">
      <c r="E222"/>
      <c r="F222"/>
    </row>
    <row r="223" spans="5:6">
      <c r="E223"/>
      <c r="F223"/>
    </row>
    <row r="224" spans="5:6">
      <c r="E224"/>
      <c r="F224"/>
    </row>
    <row r="225" spans="5:6">
      <c r="E225"/>
      <c r="F225"/>
    </row>
    <row r="226" spans="5:6">
      <c r="E226"/>
      <c r="F226"/>
    </row>
    <row r="227" spans="5:6">
      <c r="E227"/>
      <c r="F227"/>
    </row>
    <row r="228" spans="5:6">
      <c r="E228"/>
      <c r="F228"/>
    </row>
    <row r="229" spans="5:6">
      <c r="E229"/>
      <c r="F229"/>
    </row>
    <row r="230" spans="5:6">
      <c r="E230"/>
      <c r="F230"/>
    </row>
    <row r="231" spans="5:6">
      <c r="E231"/>
      <c r="F231"/>
    </row>
    <row r="232" spans="5:6">
      <c r="E232"/>
      <c r="F232"/>
    </row>
    <row r="233" spans="5:6">
      <c r="E233"/>
      <c r="F233"/>
    </row>
    <row r="234" spans="5:6">
      <c r="E234"/>
      <c r="F234"/>
    </row>
    <row r="235" spans="5:6">
      <c r="E235"/>
      <c r="F235"/>
    </row>
    <row r="236" spans="5:6">
      <c r="E236"/>
      <c r="F236"/>
    </row>
    <row r="237" spans="5:6">
      <c r="E237"/>
      <c r="F237"/>
    </row>
    <row r="238" spans="5:6">
      <c r="E238"/>
      <c r="F238"/>
    </row>
    <row r="239" spans="5:6">
      <c r="E239"/>
      <c r="F239"/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  <row r="246" spans="5:6">
      <c r="E246"/>
      <c r="F246"/>
    </row>
    <row r="247" spans="5:6">
      <c r="E247"/>
      <c r="F247"/>
    </row>
    <row r="248" spans="5:6">
      <c r="E248"/>
      <c r="F248"/>
    </row>
    <row r="249" spans="5:6">
      <c r="E249"/>
      <c r="F249"/>
    </row>
    <row r="250" spans="5:6">
      <c r="E250"/>
      <c r="F250"/>
    </row>
    <row r="251" spans="5:6">
      <c r="E251"/>
      <c r="F251"/>
    </row>
    <row r="252" spans="5:6">
      <c r="E252"/>
      <c r="F252"/>
    </row>
    <row r="253" spans="5:6">
      <c r="E253"/>
      <c r="F253"/>
    </row>
    <row r="254" spans="5:6">
      <c r="E254"/>
      <c r="F254"/>
    </row>
    <row r="255" spans="5:6">
      <c r="E255"/>
      <c r="F255"/>
    </row>
    <row r="256" spans="5:6">
      <c r="E256"/>
      <c r="F256"/>
    </row>
    <row r="257" spans="5:6">
      <c r="E257"/>
      <c r="F257"/>
    </row>
    <row r="258" spans="5:6">
      <c r="E258"/>
      <c r="F258"/>
    </row>
    <row r="259" spans="5:6">
      <c r="E259"/>
      <c r="F259"/>
    </row>
    <row r="260" spans="5:6">
      <c r="E260"/>
      <c r="F260"/>
    </row>
    <row r="261" spans="5:6">
      <c r="E261"/>
      <c r="F261"/>
    </row>
    <row r="262" spans="5:6">
      <c r="E262"/>
      <c r="F262"/>
    </row>
    <row r="263" spans="5:6">
      <c r="E263"/>
      <c r="F263"/>
    </row>
    <row r="264" spans="5:6">
      <c r="E264"/>
      <c r="F264"/>
    </row>
    <row r="265" spans="5:6">
      <c r="E265"/>
      <c r="F265"/>
    </row>
    <row r="266" spans="5:6">
      <c r="E266"/>
      <c r="F266"/>
    </row>
    <row r="267" spans="5:6">
      <c r="E267"/>
      <c r="F267"/>
    </row>
    <row r="268" spans="5:6">
      <c r="E268"/>
      <c r="F268"/>
    </row>
    <row r="269" spans="5:6">
      <c r="E269"/>
      <c r="F269"/>
    </row>
    <row r="270" spans="5:6">
      <c r="E270"/>
      <c r="F270"/>
    </row>
    <row r="271" spans="5:6">
      <c r="E271"/>
      <c r="F271"/>
    </row>
    <row r="272" spans="5:6">
      <c r="E272"/>
      <c r="F272"/>
    </row>
    <row r="273" spans="5:6">
      <c r="E273"/>
      <c r="F273"/>
    </row>
    <row r="274" spans="5:6">
      <c r="E274"/>
      <c r="F274"/>
    </row>
    <row r="275" spans="5:6">
      <c r="E275"/>
      <c r="F275"/>
    </row>
    <row r="276" spans="5:6">
      <c r="E276"/>
      <c r="F276"/>
    </row>
    <row r="277" spans="5:6">
      <c r="E277"/>
      <c r="F277"/>
    </row>
    <row r="278" spans="5:6">
      <c r="E278"/>
      <c r="F278"/>
    </row>
    <row r="279" spans="5:6">
      <c r="E279"/>
      <c r="F279"/>
    </row>
    <row r="280" spans="5:6">
      <c r="E280"/>
      <c r="F280"/>
    </row>
    <row r="281" spans="5:6">
      <c r="E281"/>
      <c r="F281"/>
    </row>
    <row r="282" spans="5:6">
      <c r="E282"/>
      <c r="F282"/>
    </row>
    <row r="283" spans="5:6">
      <c r="E283"/>
      <c r="F283"/>
    </row>
    <row r="284" spans="5:6">
      <c r="E284"/>
      <c r="F284"/>
    </row>
    <row r="285" spans="5:6">
      <c r="E285"/>
      <c r="F285"/>
    </row>
    <row r="286" spans="5:6">
      <c r="E286"/>
      <c r="F286"/>
    </row>
    <row r="287" spans="5:6">
      <c r="E287"/>
      <c r="F287"/>
    </row>
    <row r="288" spans="5:6">
      <c r="E288"/>
      <c r="F288"/>
    </row>
    <row r="289" spans="5:6">
      <c r="E289"/>
      <c r="F289"/>
    </row>
    <row r="290" spans="5:6">
      <c r="E290"/>
      <c r="F290"/>
    </row>
    <row r="291" spans="5:6">
      <c r="E291"/>
      <c r="F291"/>
    </row>
    <row r="292" spans="5:6">
      <c r="E292"/>
      <c r="F292"/>
    </row>
    <row r="293" spans="5:6">
      <c r="E293"/>
      <c r="F293"/>
    </row>
    <row r="294" spans="5:6">
      <c r="E294"/>
      <c r="F294"/>
    </row>
    <row r="295" spans="5:6">
      <c r="E295"/>
      <c r="F295"/>
    </row>
    <row r="296" spans="5:6">
      <c r="E296"/>
      <c r="F296"/>
    </row>
    <row r="297" spans="5:6">
      <c r="E297"/>
      <c r="F297"/>
    </row>
    <row r="298" spans="5:6">
      <c r="E298"/>
      <c r="F298"/>
    </row>
    <row r="299" spans="5:6">
      <c r="E299"/>
      <c r="F299"/>
    </row>
    <row r="300" spans="5:6">
      <c r="E300"/>
      <c r="F300"/>
    </row>
    <row r="301" spans="5:6">
      <c r="E301"/>
      <c r="F301"/>
    </row>
    <row r="302" spans="5:6">
      <c r="E302"/>
      <c r="F302"/>
    </row>
    <row r="303" spans="5:6">
      <c r="E303"/>
      <c r="F303"/>
    </row>
    <row r="304" spans="5:6">
      <c r="E304"/>
      <c r="F304"/>
    </row>
    <row r="305" spans="5:6">
      <c r="E305"/>
      <c r="F305"/>
    </row>
    <row r="306" spans="5:6">
      <c r="E306"/>
      <c r="F306"/>
    </row>
    <row r="307" spans="5:6">
      <c r="E307"/>
      <c r="F307"/>
    </row>
    <row r="308" spans="5:6">
      <c r="E308"/>
      <c r="F308"/>
    </row>
    <row r="309" spans="5:6">
      <c r="E309"/>
      <c r="F309"/>
    </row>
    <row r="310" spans="5:6">
      <c r="E310"/>
      <c r="F310"/>
    </row>
    <row r="311" spans="5:6">
      <c r="E311"/>
      <c r="F311"/>
    </row>
    <row r="312" spans="5:6">
      <c r="E312"/>
      <c r="F312"/>
    </row>
    <row r="313" spans="5:6">
      <c r="E313"/>
      <c r="F313"/>
    </row>
    <row r="314" spans="5:6">
      <c r="E314"/>
      <c r="F314"/>
    </row>
    <row r="315" spans="5:6">
      <c r="E315"/>
      <c r="F315"/>
    </row>
    <row r="316" spans="5:6">
      <c r="E316"/>
      <c r="F316"/>
    </row>
    <row r="317" spans="5:6">
      <c r="E317"/>
      <c r="F317"/>
    </row>
    <row r="318" spans="5:6">
      <c r="E318"/>
      <c r="F318"/>
    </row>
    <row r="319" spans="5:6">
      <c r="E319"/>
      <c r="F319"/>
    </row>
    <row r="320" spans="5:6">
      <c r="E320"/>
      <c r="F320"/>
    </row>
    <row r="321" spans="5:6">
      <c r="E321"/>
      <c r="F321"/>
    </row>
    <row r="322" spans="5:6">
      <c r="E322"/>
      <c r="F322"/>
    </row>
    <row r="323" spans="5:6">
      <c r="E323"/>
      <c r="F323"/>
    </row>
    <row r="324" spans="5:6">
      <c r="E324"/>
      <c r="F324"/>
    </row>
    <row r="325" spans="5:6">
      <c r="E325"/>
      <c r="F325"/>
    </row>
    <row r="326" spans="5:6">
      <c r="E326"/>
      <c r="F326"/>
    </row>
    <row r="327" spans="5:6">
      <c r="E327"/>
      <c r="F327"/>
    </row>
    <row r="328" spans="5:6">
      <c r="E328"/>
      <c r="F328"/>
    </row>
    <row r="329" spans="5:6">
      <c r="E329"/>
      <c r="F329"/>
    </row>
    <row r="330" spans="5:6">
      <c r="E330"/>
      <c r="F330"/>
    </row>
    <row r="331" spans="5:6">
      <c r="E331"/>
      <c r="F331"/>
    </row>
    <row r="332" spans="5:6">
      <c r="E332"/>
      <c r="F332"/>
    </row>
    <row r="333" spans="5:6">
      <c r="E333"/>
      <c r="F333"/>
    </row>
    <row r="334" spans="5:6">
      <c r="E334"/>
      <c r="F334"/>
    </row>
    <row r="335" spans="5:6">
      <c r="E335"/>
      <c r="F335"/>
    </row>
    <row r="336" spans="5:6">
      <c r="E336"/>
      <c r="F336"/>
    </row>
    <row r="337" spans="5:6">
      <c r="E337"/>
      <c r="F337"/>
    </row>
    <row r="338" spans="5:6">
      <c r="E338"/>
      <c r="F338"/>
    </row>
    <row r="339" spans="5:6">
      <c r="E339"/>
      <c r="F339"/>
    </row>
    <row r="340" spans="5:6">
      <c r="E340"/>
      <c r="F340"/>
    </row>
    <row r="341" spans="5:6">
      <c r="E341"/>
      <c r="F341"/>
    </row>
    <row r="342" spans="5:6">
      <c r="E342"/>
      <c r="F342"/>
    </row>
    <row r="343" spans="5:6">
      <c r="E343"/>
      <c r="F343"/>
    </row>
    <row r="344" spans="5:6">
      <c r="E344"/>
      <c r="F344"/>
    </row>
    <row r="345" spans="5:6">
      <c r="E345"/>
      <c r="F345"/>
    </row>
    <row r="346" spans="5:6">
      <c r="E346"/>
      <c r="F346"/>
    </row>
    <row r="347" spans="5:6">
      <c r="E347"/>
      <c r="F347"/>
    </row>
    <row r="348" spans="5:6">
      <c r="E348"/>
      <c r="F348"/>
    </row>
    <row r="349" spans="5:6">
      <c r="E349"/>
      <c r="F349"/>
    </row>
    <row r="350" spans="5:6">
      <c r="E350"/>
      <c r="F350"/>
    </row>
    <row r="351" spans="5:6">
      <c r="E351"/>
      <c r="F351"/>
    </row>
    <row r="352" spans="5:6">
      <c r="E352"/>
      <c r="F352"/>
    </row>
    <row r="353" spans="5:6">
      <c r="E353"/>
      <c r="F353"/>
    </row>
    <row r="354" spans="5:6">
      <c r="E354"/>
      <c r="F354"/>
    </row>
    <row r="355" spans="5:6">
      <c r="E355"/>
      <c r="F355"/>
    </row>
    <row r="356" spans="5:6">
      <c r="E356"/>
      <c r="F356"/>
    </row>
    <row r="357" spans="5:6">
      <c r="E357"/>
      <c r="F357"/>
    </row>
    <row r="358" spans="5:6">
      <c r="E358"/>
      <c r="F358"/>
    </row>
    <row r="359" spans="5:6">
      <c r="E359"/>
      <c r="F359"/>
    </row>
    <row r="360" spans="5:6">
      <c r="E360"/>
      <c r="F360"/>
    </row>
    <row r="361" spans="5:6">
      <c r="E361"/>
      <c r="F361"/>
    </row>
    <row r="362" spans="5:6">
      <c r="E362"/>
      <c r="F362"/>
    </row>
    <row r="363" spans="5:6">
      <c r="E363"/>
      <c r="F363"/>
    </row>
    <row r="364" spans="5:6">
      <c r="E364"/>
      <c r="F364"/>
    </row>
    <row r="365" spans="5:6">
      <c r="E365"/>
      <c r="F365"/>
    </row>
    <row r="366" spans="5:6">
      <c r="E366"/>
      <c r="F366"/>
    </row>
    <row r="367" spans="5:6">
      <c r="E367"/>
      <c r="F367"/>
    </row>
    <row r="368" spans="5:6">
      <c r="E368"/>
      <c r="F368"/>
    </row>
    <row r="369" spans="5:6">
      <c r="E369"/>
      <c r="F369"/>
    </row>
    <row r="370" spans="5:6">
      <c r="E370"/>
      <c r="F370"/>
    </row>
    <row r="371" spans="5:6">
      <c r="E371"/>
      <c r="F371"/>
    </row>
    <row r="372" spans="5:6">
      <c r="E372"/>
      <c r="F372"/>
    </row>
    <row r="373" spans="5:6">
      <c r="E373"/>
      <c r="F373"/>
    </row>
    <row r="374" spans="5:6">
      <c r="E374"/>
      <c r="F374"/>
    </row>
    <row r="375" spans="5:6">
      <c r="E375"/>
      <c r="F375"/>
    </row>
    <row r="376" spans="5:6">
      <c r="E376"/>
      <c r="F376"/>
    </row>
    <row r="377" spans="5:6">
      <c r="E377"/>
      <c r="F377"/>
    </row>
    <row r="378" spans="5:6">
      <c r="E378"/>
      <c r="F378"/>
    </row>
    <row r="379" spans="5:6">
      <c r="E379"/>
      <c r="F379"/>
    </row>
    <row r="380" spans="5:6">
      <c r="E380"/>
      <c r="F380"/>
    </row>
    <row r="381" spans="5:6">
      <c r="E381"/>
      <c r="F381"/>
    </row>
    <row r="382" spans="5:6">
      <c r="E382"/>
      <c r="F382"/>
    </row>
    <row r="383" spans="5:6">
      <c r="E383"/>
      <c r="F383"/>
    </row>
    <row r="384" spans="5:6">
      <c r="E384"/>
      <c r="F384"/>
    </row>
    <row r="385" spans="5:6">
      <c r="E385"/>
      <c r="F385"/>
    </row>
    <row r="386" spans="5:6">
      <c r="E386"/>
      <c r="F386"/>
    </row>
    <row r="387" spans="5:6">
      <c r="E387"/>
      <c r="F387"/>
    </row>
    <row r="388" spans="5:6">
      <c r="E388"/>
      <c r="F388"/>
    </row>
    <row r="389" spans="5:6">
      <c r="E389"/>
      <c r="F389"/>
    </row>
    <row r="390" spans="5:6">
      <c r="E390"/>
      <c r="F390"/>
    </row>
    <row r="391" spans="5:6">
      <c r="E391"/>
      <c r="F391"/>
    </row>
    <row r="392" spans="5:6">
      <c r="E392"/>
      <c r="F392"/>
    </row>
    <row r="393" spans="5:6">
      <c r="E393"/>
      <c r="F393"/>
    </row>
    <row r="394" spans="5:6">
      <c r="E394"/>
      <c r="F394"/>
    </row>
    <row r="395" spans="5:6">
      <c r="E395"/>
      <c r="F395"/>
    </row>
    <row r="396" spans="5:6">
      <c r="E396"/>
      <c r="F396"/>
    </row>
    <row r="397" spans="5:6">
      <c r="E397"/>
      <c r="F397"/>
    </row>
    <row r="398" spans="5:6">
      <c r="E398"/>
      <c r="F398"/>
    </row>
    <row r="399" spans="5:6">
      <c r="E399"/>
      <c r="F399"/>
    </row>
    <row r="400" spans="5:6">
      <c r="E400"/>
      <c r="F400"/>
    </row>
    <row r="401" spans="5:6">
      <c r="E401"/>
      <c r="F401"/>
    </row>
    <row r="402" spans="5:6">
      <c r="E402"/>
      <c r="F402"/>
    </row>
    <row r="403" spans="5:6">
      <c r="E403"/>
      <c r="F403"/>
    </row>
    <row r="404" spans="5:6">
      <c r="E404"/>
      <c r="F404"/>
    </row>
    <row r="405" spans="5:6">
      <c r="E405"/>
      <c r="F405"/>
    </row>
    <row r="406" spans="5:6">
      <c r="E406"/>
      <c r="F406"/>
    </row>
    <row r="407" spans="5:6">
      <c r="E407"/>
      <c r="F407"/>
    </row>
    <row r="408" spans="5:6">
      <c r="E408"/>
      <c r="F408"/>
    </row>
    <row r="409" spans="5:6">
      <c r="E409"/>
      <c r="F409"/>
    </row>
    <row r="410" spans="5:6">
      <c r="E410"/>
      <c r="F410"/>
    </row>
    <row r="411" spans="5:6">
      <c r="E411"/>
      <c r="F411"/>
    </row>
    <row r="412" spans="5:6">
      <c r="E412"/>
      <c r="F412"/>
    </row>
    <row r="413" spans="5:6">
      <c r="E413"/>
      <c r="F413"/>
    </row>
    <row r="414" spans="5:6">
      <c r="E414"/>
      <c r="F414"/>
    </row>
    <row r="415" spans="5:6">
      <c r="E415"/>
      <c r="F415"/>
    </row>
    <row r="416" spans="5:6">
      <c r="E416"/>
      <c r="F416"/>
    </row>
    <row r="417" spans="5:6">
      <c r="E417"/>
      <c r="F417"/>
    </row>
    <row r="418" spans="5:6">
      <c r="E418"/>
      <c r="F418"/>
    </row>
    <row r="419" spans="5:6">
      <c r="E419"/>
      <c r="F419"/>
    </row>
    <row r="420" spans="5:6">
      <c r="E420"/>
      <c r="F420"/>
    </row>
    <row r="421" spans="5:6">
      <c r="E421"/>
      <c r="F421"/>
    </row>
    <row r="422" spans="5:6">
      <c r="E422"/>
      <c r="F422"/>
    </row>
    <row r="423" spans="5:6">
      <c r="E423"/>
      <c r="F423"/>
    </row>
    <row r="424" spans="5:6">
      <c r="E424"/>
      <c r="F424"/>
    </row>
    <row r="425" spans="5:6">
      <c r="E425"/>
      <c r="F425"/>
    </row>
    <row r="426" spans="5:6">
      <c r="E426"/>
      <c r="F426"/>
    </row>
    <row r="427" spans="5:6">
      <c r="E427"/>
      <c r="F427"/>
    </row>
    <row r="428" spans="5:6">
      <c r="E428"/>
      <c r="F428"/>
    </row>
    <row r="429" spans="5:6">
      <c r="E429"/>
      <c r="F429"/>
    </row>
    <row r="430" spans="5:6">
      <c r="E430"/>
      <c r="F430"/>
    </row>
    <row r="431" spans="5:6">
      <c r="E431"/>
      <c r="F431"/>
    </row>
    <row r="432" spans="5:6">
      <c r="E432"/>
      <c r="F432"/>
    </row>
    <row r="433" spans="5:6">
      <c r="E433"/>
      <c r="F433"/>
    </row>
    <row r="434" spans="5:6">
      <c r="E434"/>
      <c r="F434"/>
    </row>
    <row r="435" spans="5:6">
      <c r="E435"/>
      <c r="F435"/>
    </row>
    <row r="436" spans="5:6">
      <c r="E436"/>
      <c r="F436"/>
    </row>
    <row r="437" spans="5:6">
      <c r="E437"/>
      <c r="F437"/>
    </row>
    <row r="438" spans="5:6">
      <c r="E438"/>
      <c r="F438"/>
    </row>
    <row r="439" spans="5:6">
      <c r="E439"/>
      <c r="F439"/>
    </row>
    <row r="440" spans="5:6">
      <c r="E440"/>
      <c r="F440"/>
    </row>
    <row r="441" spans="5:6">
      <c r="E441"/>
      <c r="F441"/>
    </row>
    <row r="442" spans="5:6">
      <c r="E442"/>
      <c r="F442"/>
    </row>
    <row r="443" spans="5:6">
      <c r="E443"/>
      <c r="F443"/>
    </row>
    <row r="444" spans="5:6">
      <c r="E444"/>
      <c r="F444"/>
    </row>
    <row r="445" spans="5:6">
      <c r="E445"/>
      <c r="F445"/>
    </row>
    <row r="446" spans="5:6">
      <c r="E446"/>
      <c r="F446"/>
    </row>
    <row r="447" spans="5:6">
      <c r="E447"/>
      <c r="F447"/>
    </row>
    <row r="448" spans="5:6">
      <c r="E448"/>
      <c r="F448"/>
    </row>
    <row r="449" spans="5:6">
      <c r="E449"/>
      <c r="F449"/>
    </row>
    <row r="450" spans="5:6">
      <c r="E450"/>
      <c r="F450"/>
    </row>
    <row r="451" spans="5:6">
      <c r="E451"/>
      <c r="F451"/>
    </row>
    <row r="452" spans="5:6">
      <c r="E452"/>
      <c r="F452"/>
    </row>
    <row r="453" spans="5:6">
      <c r="E453"/>
      <c r="F453"/>
    </row>
    <row r="454" spans="5:6">
      <c r="E454"/>
      <c r="F454"/>
    </row>
    <row r="455" spans="5:6">
      <c r="E455"/>
      <c r="F455"/>
    </row>
    <row r="456" spans="5:6">
      <c r="E456"/>
      <c r="F456"/>
    </row>
    <row r="457" spans="5:6">
      <c r="E457"/>
      <c r="F457"/>
    </row>
    <row r="458" spans="5:6">
      <c r="E458"/>
      <c r="F458"/>
    </row>
    <row r="459" spans="5:6">
      <c r="E459"/>
      <c r="F459"/>
    </row>
    <row r="460" spans="5:6">
      <c r="E460"/>
      <c r="F460"/>
    </row>
    <row r="461" spans="5:6">
      <c r="E461"/>
      <c r="F461"/>
    </row>
    <row r="462" spans="5:6">
      <c r="E462"/>
      <c r="F462"/>
    </row>
    <row r="463" spans="5:6">
      <c r="E463"/>
      <c r="F463"/>
    </row>
    <row r="464" spans="5:6">
      <c r="E464"/>
      <c r="F464"/>
    </row>
    <row r="465" spans="5:6">
      <c r="E465"/>
      <c r="F465"/>
    </row>
    <row r="466" spans="5:6">
      <c r="E466"/>
      <c r="F466"/>
    </row>
    <row r="467" spans="5:6">
      <c r="E467"/>
      <c r="F467"/>
    </row>
    <row r="468" spans="5:6">
      <c r="E468"/>
      <c r="F468"/>
    </row>
    <row r="469" spans="5:6">
      <c r="E469"/>
      <c r="F469"/>
    </row>
    <row r="470" spans="5:6">
      <c r="E470"/>
      <c r="F470"/>
    </row>
    <row r="471" spans="5:6">
      <c r="E471"/>
      <c r="F471"/>
    </row>
    <row r="472" spans="5:6">
      <c r="E472"/>
      <c r="F472"/>
    </row>
    <row r="473" spans="5:6">
      <c r="E473"/>
      <c r="F473"/>
    </row>
    <row r="474" spans="5:6">
      <c r="E474"/>
      <c r="F474"/>
    </row>
    <row r="475" spans="5:6">
      <c r="E475"/>
      <c r="F475"/>
    </row>
    <row r="476" spans="5:6">
      <c r="E476"/>
      <c r="F476"/>
    </row>
    <row r="477" spans="5:6">
      <c r="E477"/>
      <c r="F477"/>
    </row>
    <row r="478" spans="5:6">
      <c r="E478"/>
      <c r="F478"/>
    </row>
    <row r="479" spans="5:6">
      <c r="E479"/>
      <c r="F479"/>
    </row>
    <row r="480" spans="5:6">
      <c r="E480"/>
      <c r="F480"/>
    </row>
    <row r="481" spans="5:6">
      <c r="E481"/>
      <c r="F481"/>
    </row>
    <row r="482" spans="5:6">
      <c r="E482"/>
      <c r="F482"/>
    </row>
    <row r="483" spans="5:6">
      <c r="E483"/>
      <c r="F483"/>
    </row>
    <row r="484" spans="5:6">
      <c r="E484"/>
      <c r="F484"/>
    </row>
    <row r="485" spans="5:6">
      <c r="E485"/>
      <c r="F485"/>
    </row>
    <row r="486" spans="5:6">
      <c r="E486"/>
      <c r="F486"/>
    </row>
    <row r="487" spans="5:6">
      <c r="E487"/>
      <c r="F487"/>
    </row>
    <row r="488" spans="5:6">
      <c r="E488"/>
      <c r="F488"/>
    </row>
    <row r="489" spans="5:6">
      <c r="E489"/>
      <c r="F489"/>
    </row>
    <row r="490" spans="5:6">
      <c r="E490"/>
      <c r="F490"/>
    </row>
    <row r="491" spans="5:6">
      <c r="E491"/>
      <c r="F491"/>
    </row>
    <row r="492" spans="5:6">
      <c r="E492"/>
      <c r="F492"/>
    </row>
    <row r="493" spans="5:6">
      <c r="E493"/>
      <c r="F493"/>
    </row>
    <row r="494" spans="5:6">
      <c r="E494"/>
      <c r="F494"/>
    </row>
    <row r="495" spans="5:6">
      <c r="E495"/>
      <c r="F495"/>
    </row>
    <row r="496" spans="5:6">
      <c r="E496"/>
      <c r="F496"/>
    </row>
    <row r="497" spans="5:6">
      <c r="E497"/>
      <c r="F497"/>
    </row>
    <row r="498" spans="5:6">
      <c r="E498"/>
      <c r="F498"/>
    </row>
    <row r="499" spans="5:6">
      <c r="E499"/>
      <c r="F499"/>
    </row>
    <row r="500" spans="5:6">
      <c r="E500"/>
      <c r="F500"/>
    </row>
    <row r="501" spans="5:6">
      <c r="E501"/>
      <c r="F501"/>
    </row>
    <row r="502" spans="5:6">
      <c r="E502"/>
      <c r="F502"/>
    </row>
    <row r="503" spans="5:6">
      <c r="E503"/>
      <c r="F503"/>
    </row>
    <row r="504" spans="5:6">
      <c r="E504"/>
      <c r="F504"/>
    </row>
    <row r="505" spans="5:6">
      <c r="E505"/>
      <c r="F505"/>
    </row>
    <row r="506" spans="5:6">
      <c r="E506"/>
      <c r="F506"/>
    </row>
    <row r="507" spans="5:6">
      <c r="E507"/>
      <c r="F507"/>
    </row>
    <row r="508" spans="5:6">
      <c r="E508"/>
      <c r="F508"/>
    </row>
    <row r="509" spans="5:6">
      <c r="E509"/>
      <c r="F509"/>
    </row>
    <row r="510" spans="5:6">
      <c r="E510"/>
      <c r="F510"/>
    </row>
    <row r="511" spans="5:6">
      <c r="E511"/>
      <c r="F511"/>
    </row>
    <row r="512" spans="5:6">
      <c r="E512"/>
      <c r="F512"/>
    </row>
    <row r="513" spans="5:6">
      <c r="E513"/>
      <c r="F513"/>
    </row>
    <row r="514" spans="5:6">
      <c r="E514"/>
      <c r="F514"/>
    </row>
    <row r="515" spans="5:6">
      <c r="E515"/>
      <c r="F515"/>
    </row>
    <row r="516" spans="5:6">
      <c r="E516"/>
      <c r="F516"/>
    </row>
    <row r="517" spans="5:6">
      <c r="E517"/>
      <c r="F517"/>
    </row>
    <row r="518" spans="5:6">
      <c r="E518"/>
      <c r="F518"/>
    </row>
    <row r="519" spans="5:6">
      <c r="E519"/>
      <c r="F519"/>
    </row>
    <row r="520" spans="5:6">
      <c r="E520"/>
      <c r="F520"/>
    </row>
    <row r="521" spans="5:6">
      <c r="E521"/>
      <c r="F521"/>
    </row>
    <row r="522" spans="5:6">
      <c r="E522"/>
      <c r="F522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F5E3-98C8-4C93-A941-821D5ABD81F7}">
  <dimension ref="A1:S442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116.28515625" bestFit="1" customWidth="1"/>
    <col min="5" max="5" width="15.42578125" style="1" bestFit="1" customWidth="1"/>
    <col min="6" max="6" width="15.28515625" style="1" bestFit="1" customWidth="1"/>
    <col min="7" max="7" width="12.7109375" bestFit="1" customWidth="1"/>
    <col min="8" max="8" width="18.5703125" bestFit="1" customWidth="1"/>
    <col min="9" max="9" width="26.85546875" bestFit="1" customWidth="1"/>
    <col min="10" max="10" width="26.7109375" bestFit="1" customWidth="1"/>
    <col min="11" max="11" width="27.140625" bestFit="1" customWidth="1"/>
    <col min="12" max="12" width="26.42578125" bestFit="1" customWidth="1"/>
    <col min="13" max="13" width="36.42578125" bestFit="1" customWidth="1"/>
    <col min="14" max="14" width="33.28515625" bestFit="1" customWidth="1"/>
    <col min="15" max="15" width="32.7109375" bestFit="1" customWidth="1"/>
    <col min="16" max="16" width="40.85546875" bestFit="1" customWidth="1"/>
    <col min="17" max="17" width="35.28515625" bestFit="1" customWidth="1"/>
    <col min="18" max="18" width="22.5703125" bestFit="1" customWidth="1"/>
    <col min="19" max="19" width="27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</row>
    <row r="2" spans="1:19">
      <c r="A2" t="s">
        <v>745</v>
      </c>
      <c r="B2">
        <v>2705251</v>
      </c>
      <c r="C2" t="s">
        <v>21</v>
      </c>
      <c r="D2" t="s">
        <v>746</v>
      </c>
      <c r="E2" s="2">
        <v>45705.438888888886</v>
      </c>
      <c r="F2" s="2">
        <v>45705.628472222219</v>
      </c>
      <c r="G2" t="s">
        <v>747</v>
      </c>
      <c r="H2" s="3"/>
      <c r="I2" s="3"/>
      <c r="J2" s="3"/>
      <c r="K2" s="3"/>
      <c r="L2" s="3" t="s">
        <v>183</v>
      </c>
      <c r="M2" s="3" t="s">
        <v>24</v>
      </c>
      <c r="N2" s="3" t="s">
        <v>24</v>
      </c>
      <c r="O2" s="3" t="s">
        <v>24</v>
      </c>
      <c r="P2" s="3" t="s">
        <v>31</v>
      </c>
      <c r="Q2" s="3" t="s">
        <v>25</v>
      </c>
      <c r="R2" s="3" t="s">
        <v>32</v>
      </c>
      <c r="S2" s="3"/>
    </row>
    <row r="3" spans="1:19">
      <c r="A3" t="s">
        <v>745</v>
      </c>
      <c r="B3">
        <v>2705252</v>
      </c>
      <c r="C3" t="s">
        <v>21</v>
      </c>
      <c r="D3" t="s">
        <v>748</v>
      </c>
      <c r="E3" s="2">
        <v>45705.444444444445</v>
      </c>
      <c r="F3" s="2">
        <v>45705.628472222219</v>
      </c>
      <c r="G3" t="s">
        <v>747</v>
      </c>
      <c r="H3" s="3"/>
      <c r="I3" s="3"/>
      <c r="J3" s="3"/>
      <c r="K3" s="3"/>
      <c r="L3" s="3" t="s">
        <v>749</v>
      </c>
      <c r="M3" s="3" t="s">
        <v>24</v>
      </c>
      <c r="N3" s="3" t="s">
        <v>24</v>
      </c>
      <c r="O3" s="3" t="s">
        <v>24</v>
      </c>
      <c r="P3" s="3" t="s">
        <v>31</v>
      </c>
      <c r="Q3" s="3" t="s">
        <v>25</v>
      </c>
      <c r="R3" s="3" t="s">
        <v>32</v>
      </c>
      <c r="S3" s="3"/>
    </row>
    <row r="4" spans="1:19">
      <c r="A4" t="s">
        <v>745</v>
      </c>
      <c r="B4">
        <v>2705253</v>
      </c>
      <c r="C4" t="s">
        <v>21</v>
      </c>
      <c r="D4" t="s">
        <v>750</v>
      </c>
      <c r="E4" s="2">
        <v>45705.446527777778</v>
      </c>
      <c r="F4" s="2">
        <v>45705.628472222219</v>
      </c>
      <c r="G4" t="s">
        <v>747</v>
      </c>
      <c r="H4" s="3"/>
      <c r="I4" s="3"/>
      <c r="J4" s="3"/>
      <c r="K4" s="3"/>
      <c r="L4" s="3" t="s">
        <v>180</v>
      </c>
      <c r="M4" s="3" t="s">
        <v>24</v>
      </c>
      <c r="N4" s="3" t="s">
        <v>24</v>
      </c>
      <c r="O4" s="3" t="s">
        <v>24</v>
      </c>
      <c r="P4" s="3" t="s">
        <v>31</v>
      </c>
      <c r="Q4" s="3" t="s">
        <v>25</v>
      </c>
      <c r="R4" s="3" t="s">
        <v>32</v>
      </c>
      <c r="S4" s="3"/>
    </row>
    <row r="5" spans="1:19">
      <c r="A5" t="s">
        <v>745</v>
      </c>
      <c r="B5">
        <v>2705254</v>
      </c>
      <c r="C5" t="s">
        <v>21</v>
      </c>
      <c r="D5" t="s">
        <v>751</v>
      </c>
      <c r="E5" s="2">
        <v>45705.453472222223</v>
      </c>
      <c r="F5" s="2">
        <v>45705.628472222219</v>
      </c>
      <c r="G5" t="s">
        <v>747</v>
      </c>
      <c r="H5" s="3"/>
      <c r="I5" s="3"/>
      <c r="J5" s="3"/>
      <c r="K5" s="3"/>
      <c r="L5" s="3" t="s">
        <v>752</v>
      </c>
      <c r="M5" s="3" t="s">
        <v>24</v>
      </c>
      <c r="N5" s="3" t="s">
        <v>24</v>
      </c>
      <c r="O5" s="3" t="s">
        <v>24</v>
      </c>
      <c r="P5" s="3" t="s">
        <v>31</v>
      </c>
      <c r="Q5" s="3" t="s">
        <v>25</v>
      </c>
      <c r="R5" s="3" t="s">
        <v>32</v>
      </c>
      <c r="S5" s="3"/>
    </row>
    <row r="6" spans="1:19">
      <c r="A6" t="s">
        <v>745</v>
      </c>
      <c r="B6">
        <v>2705255</v>
      </c>
      <c r="C6" t="s">
        <v>21</v>
      </c>
      <c r="D6" t="s">
        <v>753</v>
      </c>
      <c r="E6" s="2">
        <v>45705.455555555556</v>
      </c>
      <c r="F6" s="2">
        <v>45705.628472222219</v>
      </c>
      <c r="G6" t="s">
        <v>747</v>
      </c>
      <c r="H6" s="3"/>
      <c r="I6" s="3"/>
      <c r="J6" s="3"/>
      <c r="K6" s="3"/>
      <c r="L6" s="3" t="s">
        <v>754</v>
      </c>
      <c r="M6" s="3" t="s">
        <v>24</v>
      </c>
      <c r="N6" s="3" t="s">
        <v>24</v>
      </c>
      <c r="O6" s="3" t="s">
        <v>24</v>
      </c>
      <c r="P6" s="3" t="s">
        <v>31</v>
      </c>
      <c r="Q6" s="3" t="s">
        <v>25</v>
      </c>
      <c r="R6" s="3" t="s">
        <v>32</v>
      </c>
      <c r="S6" s="3"/>
    </row>
    <row r="7" spans="1:19">
      <c r="A7" t="s">
        <v>745</v>
      </c>
      <c r="B7">
        <v>2705447</v>
      </c>
      <c r="C7" t="s">
        <v>21</v>
      </c>
      <c r="D7" t="s">
        <v>755</v>
      </c>
      <c r="E7" s="2">
        <v>45706.416666666664</v>
      </c>
      <c r="F7" s="2">
        <v>45706.552777777775</v>
      </c>
      <c r="G7" t="s">
        <v>747</v>
      </c>
      <c r="H7" s="3"/>
      <c r="I7" s="3"/>
      <c r="J7" s="3"/>
      <c r="K7" s="3"/>
      <c r="L7" s="3" t="s">
        <v>756</v>
      </c>
      <c r="M7" s="3" t="s">
        <v>24</v>
      </c>
      <c r="N7" s="3" t="s">
        <v>24</v>
      </c>
      <c r="O7" s="3" t="s">
        <v>24</v>
      </c>
      <c r="P7" s="3" t="s">
        <v>31</v>
      </c>
      <c r="Q7" s="3" t="s">
        <v>25</v>
      </c>
      <c r="R7" s="3" t="s">
        <v>32</v>
      </c>
      <c r="S7" s="3"/>
    </row>
    <row r="8" spans="1:19">
      <c r="A8" t="s">
        <v>745</v>
      </c>
      <c r="B8">
        <v>2705448</v>
      </c>
      <c r="C8" t="s">
        <v>21</v>
      </c>
      <c r="D8" t="s">
        <v>757</v>
      </c>
      <c r="E8" s="2">
        <v>45706.420138888891</v>
      </c>
      <c r="F8" s="2">
        <v>45706.552777777775</v>
      </c>
      <c r="G8" t="s">
        <v>747</v>
      </c>
      <c r="H8" s="3"/>
      <c r="I8" s="3"/>
      <c r="J8" s="3"/>
      <c r="K8" s="3"/>
      <c r="L8" s="3" t="s">
        <v>758</v>
      </c>
      <c r="M8" s="3" t="s">
        <v>24</v>
      </c>
      <c r="N8" s="3" t="s">
        <v>24</v>
      </c>
      <c r="O8" s="3" t="s">
        <v>24</v>
      </c>
      <c r="P8" s="3" t="s">
        <v>31</v>
      </c>
      <c r="Q8" s="3" t="s">
        <v>25</v>
      </c>
      <c r="R8" s="3" t="s">
        <v>32</v>
      </c>
      <c r="S8" s="3"/>
    </row>
    <row r="9" spans="1:19">
      <c r="A9" t="s">
        <v>745</v>
      </c>
      <c r="B9">
        <v>2705449</v>
      </c>
      <c r="C9" t="s">
        <v>21</v>
      </c>
      <c r="D9" t="s">
        <v>759</v>
      </c>
      <c r="E9" s="2">
        <v>45706.442361111112</v>
      </c>
      <c r="F9" s="2">
        <v>45706.56527777778</v>
      </c>
      <c r="G9" t="s">
        <v>747</v>
      </c>
      <c r="H9" s="3"/>
      <c r="I9" s="3"/>
      <c r="J9" s="3"/>
      <c r="K9" s="3"/>
      <c r="L9" s="3" t="s">
        <v>760</v>
      </c>
      <c r="M9" s="3" t="s">
        <v>24</v>
      </c>
      <c r="N9" s="3" t="s">
        <v>24</v>
      </c>
      <c r="O9" s="3" t="s">
        <v>24</v>
      </c>
      <c r="P9" s="3" t="s">
        <v>31</v>
      </c>
      <c r="Q9" s="3" t="s">
        <v>25</v>
      </c>
      <c r="R9" s="3" t="s">
        <v>32</v>
      </c>
      <c r="S9" s="3"/>
    </row>
    <row r="10" spans="1:19">
      <c r="A10" t="s">
        <v>745</v>
      </c>
      <c r="B10">
        <v>2705450</v>
      </c>
      <c r="C10" t="s">
        <v>21</v>
      </c>
      <c r="D10" t="s">
        <v>761</v>
      </c>
      <c r="E10" s="2">
        <v>45706.444444444445</v>
      </c>
      <c r="F10" s="2">
        <v>45706.56527777778</v>
      </c>
      <c r="G10" t="s">
        <v>747</v>
      </c>
      <c r="H10" s="3"/>
      <c r="I10" s="3"/>
      <c r="J10" s="3"/>
      <c r="K10" s="3"/>
      <c r="L10" s="3" t="s">
        <v>762</v>
      </c>
      <c r="M10" s="3" t="s">
        <v>24</v>
      </c>
      <c r="N10" s="3" t="s">
        <v>24</v>
      </c>
      <c r="O10" s="3" t="s">
        <v>24</v>
      </c>
      <c r="P10" s="3" t="s">
        <v>31</v>
      </c>
      <c r="Q10" s="3" t="s">
        <v>25</v>
      </c>
      <c r="R10" s="3" t="s">
        <v>32</v>
      </c>
      <c r="S10" s="3"/>
    </row>
    <row r="11" spans="1:19">
      <c r="A11" t="s">
        <v>745</v>
      </c>
      <c r="B11">
        <v>2705451</v>
      </c>
      <c r="C11" t="s">
        <v>21</v>
      </c>
      <c r="D11" t="s">
        <v>763</v>
      </c>
      <c r="E11" s="2">
        <v>45706.451388888891</v>
      </c>
      <c r="F11" s="2">
        <v>45706.56527777778</v>
      </c>
      <c r="G11" t="s">
        <v>747</v>
      </c>
      <c r="H11" s="3"/>
      <c r="I11" s="3"/>
      <c r="J11" s="3"/>
      <c r="K11" s="3"/>
      <c r="L11" s="3" t="s">
        <v>764</v>
      </c>
      <c r="M11" s="3" t="s">
        <v>24</v>
      </c>
      <c r="N11" s="3" t="s">
        <v>24</v>
      </c>
      <c r="O11" s="3" t="s">
        <v>24</v>
      </c>
      <c r="P11" s="3" t="s">
        <v>31</v>
      </c>
      <c r="Q11" s="3" t="s">
        <v>25</v>
      </c>
      <c r="R11" s="3" t="s">
        <v>32</v>
      </c>
      <c r="S11" s="3"/>
    </row>
    <row r="12" spans="1:19">
      <c r="A12" t="s">
        <v>745</v>
      </c>
      <c r="B12">
        <v>2705452</v>
      </c>
      <c r="C12" t="s">
        <v>21</v>
      </c>
      <c r="D12" t="s">
        <v>765</v>
      </c>
      <c r="E12" s="2">
        <v>45706.45416666667</v>
      </c>
      <c r="F12" s="2">
        <v>45706.56527777778</v>
      </c>
      <c r="G12" t="s">
        <v>747</v>
      </c>
      <c r="H12" s="3"/>
      <c r="I12" s="3"/>
      <c r="J12" s="3"/>
      <c r="K12" s="3"/>
      <c r="L12" s="3" t="s">
        <v>766</v>
      </c>
      <c r="M12" s="3" t="s">
        <v>24</v>
      </c>
      <c r="N12" s="3" t="s">
        <v>24</v>
      </c>
      <c r="O12" s="3" t="s">
        <v>24</v>
      </c>
      <c r="P12" s="3" t="s">
        <v>31</v>
      </c>
      <c r="Q12" s="3" t="s">
        <v>25</v>
      </c>
      <c r="R12" s="3" t="s">
        <v>32</v>
      </c>
      <c r="S12" s="3"/>
    </row>
    <row r="13" spans="1:19">
      <c r="A13" t="s">
        <v>745</v>
      </c>
      <c r="B13">
        <v>2705453</v>
      </c>
      <c r="C13" t="s">
        <v>21</v>
      </c>
      <c r="D13" t="s">
        <v>767</v>
      </c>
      <c r="E13" s="2">
        <v>45706.479166666664</v>
      </c>
      <c r="F13" s="2">
        <v>45706.56527777778</v>
      </c>
      <c r="G13" t="s">
        <v>747</v>
      </c>
      <c r="H13" s="3"/>
      <c r="I13" s="3"/>
      <c r="J13" s="3"/>
      <c r="K13" s="3"/>
      <c r="L13" s="3" t="s">
        <v>768</v>
      </c>
      <c r="M13" s="3" t="s">
        <v>24</v>
      </c>
      <c r="N13" s="3" t="s">
        <v>24</v>
      </c>
      <c r="O13" s="3" t="s">
        <v>24</v>
      </c>
      <c r="P13" s="3" t="s">
        <v>31</v>
      </c>
      <c r="Q13" s="3" t="s">
        <v>25</v>
      </c>
      <c r="R13" s="3" t="s">
        <v>32</v>
      </c>
      <c r="S13" s="3"/>
    </row>
    <row r="14" spans="1:19">
      <c r="A14" t="s">
        <v>745</v>
      </c>
      <c r="B14">
        <v>2705679</v>
      </c>
      <c r="C14" t="s">
        <v>21</v>
      </c>
      <c r="D14" t="s">
        <v>769</v>
      </c>
      <c r="E14" s="2">
        <v>45707.457638888889</v>
      </c>
      <c r="F14" s="2">
        <v>45707.6</v>
      </c>
      <c r="G14" t="s">
        <v>747</v>
      </c>
      <c r="H14" s="3"/>
      <c r="I14" s="3"/>
      <c r="J14" s="3"/>
      <c r="K14" s="3"/>
      <c r="L14" s="3" t="s">
        <v>591</v>
      </c>
      <c r="M14" s="3" t="s">
        <v>24</v>
      </c>
      <c r="N14" s="3" t="s">
        <v>24</v>
      </c>
      <c r="O14" s="3" t="s">
        <v>24</v>
      </c>
      <c r="P14" s="3" t="s">
        <v>31</v>
      </c>
      <c r="Q14" s="3" t="s">
        <v>25</v>
      </c>
      <c r="R14" s="3" t="s">
        <v>32</v>
      </c>
      <c r="S14" s="3"/>
    </row>
    <row r="15" spans="1:19">
      <c r="A15" t="s">
        <v>745</v>
      </c>
      <c r="B15">
        <v>2705680</v>
      </c>
      <c r="C15" t="s">
        <v>21</v>
      </c>
      <c r="D15" t="s">
        <v>770</v>
      </c>
      <c r="E15" s="2">
        <v>45707.465277777781</v>
      </c>
      <c r="F15" s="2">
        <v>45707.6</v>
      </c>
      <c r="G15" t="s">
        <v>747</v>
      </c>
      <c r="H15" s="3"/>
      <c r="I15" s="3"/>
      <c r="J15" s="3"/>
      <c r="K15" s="3"/>
      <c r="L15" s="3" t="s">
        <v>771</v>
      </c>
      <c r="M15" s="3" t="s">
        <v>24</v>
      </c>
      <c r="N15" s="3" t="s">
        <v>24</v>
      </c>
      <c r="O15" s="3" t="s">
        <v>24</v>
      </c>
      <c r="P15" s="3" t="s">
        <v>31</v>
      </c>
      <c r="Q15" s="3" t="s">
        <v>25</v>
      </c>
      <c r="R15" s="3" t="s">
        <v>32</v>
      </c>
      <c r="S15" s="3"/>
    </row>
    <row r="16" spans="1:19">
      <c r="A16" t="s">
        <v>745</v>
      </c>
      <c r="B16">
        <v>2705681</v>
      </c>
      <c r="C16" t="s">
        <v>21</v>
      </c>
      <c r="D16" t="s">
        <v>772</v>
      </c>
      <c r="E16" s="2">
        <v>45707.467361111114</v>
      </c>
      <c r="F16" s="2">
        <v>45707.6</v>
      </c>
      <c r="G16" t="s">
        <v>747</v>
      </c>
      <c r="H16" s="3"/>
      <c r="I16" s="3"/>
      <c r="J16" s="3"/>
      <c r="K16" s="3"/>
      <c r="L16" s="3" t="s">
        <v>470</v>
      </c>
      <c r="M16" s="3" t="s">
        <v>24</v>
      </c>
      <c r="N16" s="3" t="s">
        <v>24</v>
      </c>
      <c r="O16" s="3" t="s">
        <v>24</v>
      </c>
      <c r="P16" s="3" t="s">
        <v>31</v>
      </c>
      <c r="Q16" s="3" t="s">
        <v>25</v>
      </c>
      <c r="R16" s="3" t="s">
        <v>94</v>
      </c>
      <c r="S16" s="3"/>
    </row>
    <row r="17" spans="1:19">
      <c r="A17" t="s">
        <v>745</v>
      </c>
      <c r="B17">
        <v>2705682</v>
      </c>
      <c r="C17" t="s">
        <v>21</v>
      </c>
      <c r="D17" t="s">
        <v>773</v>
      </c>
      <c r="E17" s="2">
        <v>45707.47152777778</v>
      </c>
      <c r="F17" s="2">
        <v>45707.6</v>
      </c>
      <c r="G17" t="s">
        <v>747</v>
      </c>
      <c r="H17" s="3"/>
      <c r="I17" s="3"/>
      <c r="J17" s="3"/>
      <c r="K17" s="3"/>
      <c r="L17" s="3" t="s">
        <v>774</v>
      </c>
      <c r="M17" s="3" t="s">
        <v>24</v>
      </c>
      <c r="N17" s="3" t="s">
        <v>24</v>
      </c>
      <c r="O17" s="3" t="s">
        <v>24</v>
      </c>
      <c r="P17" s="3" t="s">
        <v>31</v>
      </c>
      <c r="Q17" s="3" t="s">
        <v>25</v>
      </c>
      <c r="R17" s="3" t="s">
        <v>32</v>
      </c>
      <c r="S17" s="3"/>
    </row>
    <row r="18" spans="1:19">
      <c r="A18" t="s">
        <v>745</v>
      </c>
      <c r="B18">
        <v>2705683</v>
      </c>
      <c r="C18" t="s">
        <v>21</v>
      </c>
      <c r="D18" t="s">
        <v>775</v>
      </c>
      <c r="E18" s="2">
        <v>45707.474999999999</v>
      </c>
      <c r="F18" s="2">
        <v>45707.6</v>
      </c>
      <c r="G18" t="s">
        <v>747</v>
      </c>
      <c r="H18" s="3"/>
      <c r="I18" s="3"/>
      <c r="J18" s="3"/>
      <c r="K18" s="3"/>
      <c r="L18" s="3" t="s">
        <v>776</v>
      </c>
      <c r="M18" s="3" t="s">
        <v>24</v>
      </c>
      <c r="N18" s="3" t="s">
        <v>24</v>
      </c>
      <c r="O18" s="3" t="s">
        <v>24</v>
      </c>
      <c r="P18" s="3" t="s">
        <v>31</v>
      </c>
      <c r="Q18" s="3" t="s">
        <v>25</v>
      </c>
      <c r="R18" s="3" t="s">
        <v>32</v>
      </c>
      <c r="S18" s="3"/>
    </row>
    <row r="19" spans="1:19">
      <c r="A19" t="s">
        <v>745</v>
      </c>
      <c r="B19">
        <v>2707189</v>
      </c>
      <c r="C19" t="s">
        <v>21</v>
      </c>
      <c r="D19" t="s">
        <v>777</v>
      </c>
      <c r="E19" s="2">
        <v>45708.502083333333</v>
      </c>
      <c r="F19" s="2">
        <v>45708.664583333331</v>
      </c>
      <c r="G19" t="s">
        <v>747</v>
      </c>
      <c r="H19" s="3"/>
      <c r="I19" s="3"/>
      <c r="J19" s="3"/>
      <c r="K19" s="3"/>
      <c r="L19" s="3" t="s">
        <v>778</v>
      </c>
      <c r="M19" s="3" t="s">
        <v>24</v>
      </c>
      <c r="N19" s="3" t="s">
        <v>24</v>
      </c>
      <c r="O19" s="3" t="s">
        <v>24</v>
      </c>
      <c r="P19" s="3" t="s">
        <v>31</v>
      </c>
      <c r="Q19" s="3" t="s">
        <v>25</v>
      </c>
      <c r="R19" s="3" t="s">
        <v>32</v>
      </c>
      <c r="S19" s="3"/>
    </row>
    <row r="20" spans="1:19">
      <c r="A20" t="s">
        <v>745</v>
      </c>
      <c r="B20">
        <v>2707190</v>
      </c>
      <c r="C20" t="s">
        <v>21</v>
      </c>
      <c r="D20" t="s">
        <v>779</v>
      </c>
      <c r="E20" s="2">
        <v>45708.511805555558</v>
      </c>
      <c r="F20" s="2">
        <v>45708.664583333331</v>
      </c>
      <c r="G20" t="s">
        <v>780</v>
      </c>
      <c r="H20" s="3" t="s">
        <v>24</v>
      </c>
      <c r="I20" s="3" t="s">
        <v>24</v>
      </c>
      <c r="J20" s="3" t="s">
        <v>101</v>
      </c>
      <c r="K20" s="3" t="s">
        <v>102</v>
      </c>
      <c r="L20" s="3" t="s">
        <v>699</v>
      </c>
      <c r="M20" s="3"/>
      <c r="N20" s="3"/>
      <c r="O20" s="3"/>
      <c r="P20" s="3"/>
      <c r="Q20" s="3" t="s">
        <v>25</v>
      </c>
      <c r="R20" s="3" t="s">
        <v>32</v>
      </c>
      <c r="S20" s="3" t="s">
        <v>24</v>
      </c>
    </row>
    <row r="21" spans="1:19">
      <c r="A21" t="s">
        <v>745</v>
      </c>
      <c r="B21">
        <v>2707406</v>
      </c>
      <c r="C21" t="s">
        <v>781</v>
      </c>
      <c r="D21" t="s">
        <v>782</v>
      </c>
      <c r="E21" s="2">
        <v>45709.440972222219</v>
      </c>
      <c r="F21" s="2">
        <v>45709.566666666666</v>
      </c>
      <c r="G21" t="s">
        <v>747</v>
      </c>
      <c r="H21" s="3"/>
      <c r="I21" s="3"/>
      <c r="J21" s="3"/>
      <c r="K21" s="3"/>
      <c r="L21" s="3" t="s">
        <v>783</v>
      </c>
      <c r="M21" s="10" t="s">
        <v>784</v>
      </c>
      <c r="N21" s="10" t="s">
        <v>784</v>
      </c>
      <c r="O21" s="10" t="s">
        <v>784</v>
      </c>
      <c r="P21" s="10" t="s">
        <v>784</v>
      </c>
      <c r="Q21" s="3" t="s">
        <v>25</v>
      </c>
      <c r="R21" s="3" t="s">
        <v>32</v>
      </c>
      <c r="S21" s="3"/>
    </row>
    <row r="22" spans="1:19">
      <c r="A22" t="s">
        <v>745</v>
      </c>
      <c r="B22">
        <v>2707407</v>
      </c>
      <c r="C22" t="s">
        <v>21</v>
      </c>
      <c r="D22" t="s">
        <v>785</v>
      </c>
      <c r="E22" s="2">
        <v>45709.442361111112</v>
      </c>
      <c r="F22" s="2">
        <v>45709.566666666666</v>
      </c>
      <c r="G22" t="s">
        <v>747</v>
      </c>
      <c r="H22" s="3"/>
      <c r="I22" s="3"/>
      <c r="J22" s="3"/>
      <c r="K22" s="3"/>
      <c r="L22" s="3" t="s">
        <v>786</v>
      </c>
      <c r="M22" s="3" t="s">
        <v>24</v>
      </c>
      <c r="N22" s="3" t="s">
        <v>24</v>
      </c>
      <c r="O22" s="3" t="s">
        <v>24</v>
      </c>
      <c r="P22" s="3" t="s">
        <v>31</v>
      </c>
      <c r="Q22" s="3" t="s">
        <v>25</v>
      </c>
      <c r="R22" s="3" t="s">
        <v>32</v>
      </c>
      <c r="S22" s="3"/>
    </row>
    <row r="23" spans="1:19">
      <c r="A23" t="s">
        <v>745</v>
      </c>
      <c r="B23">
        <v>2707408</v>
      </c>
      <c r="C23" t="s">
        <v>21</v>
      </c>
      <c r="D23" t="s">
        <v>787</v>
      </c>
      <c r="E23" s="2">
        <v>45709.456250000003</v>
      </c>
      <c r="F23" s="2">
        <v>45709.566666666666</v>
      </c>
      <c r="G23" t="s">
        <v>747</v>
      </c>
      <c r="H23" s="3"/>
      <c r="I23" s="3"/>
      <c r="J23" s="3"/>
      <c r="K23" s="3"/>
      <c r="L23" s="3" t="s">
        <v>788</v>
      </c>
      <c r="M23" s="3" t="s">
        <v>24</v>
      </c>
      <c r="N23" s="3" t="s">
        <v>24</v>
      </c>
      <c r="O23" s="3" t="s">
        <v>35</v>
      </c>
      <c r="P23" s="3" t="s">
        <v>31</v>
      </c>
      <c r="Q23" s="3" t="s">
        <v>25</v>
      </c>
      <c r="R23" s="3" t="s">
        <v>32</v>
      </c>
      <c r="S23" s="3"/>
    </row>
    <row r="24" spans="1:19">
      <c r="A24" t="s">
        <v>745</v>
      </c>
      <c r="B24">
        <v>2707409</v>
      </c>
      <c r="C24" t="s">
        <v>21</v>
      </c>
      <c r="D24" t="s">
        <v>789</v>
      </c>
      <c r="E24" s="2">
        <v>45709.458333333336</v>
      </c>
      <c r="F24" s="2">
        <v>45709.566666666666</v>
      </c>
      <c r="G24" t="s">
        <v>747</v>
      </c>
      <c r="H24" s="3"/>
      <c r="I24" s="3"/>
      <c r="J24" s="3"/>
      <c r="K24" s="3"/>
      <c r="L24" s="3" t="s">
        <v>790</v>
      </c>
      <c r="M24" s="3" t="s">
        <v>24</v>
      </c>
      <c r="N24" s="3" t="s">
        <v>24</v>
      </c>
      <c r="O24" s="3" t="s">
        <v>24</v>
      </c>
      <c r="P24" s="3" t="s">
        <v>31</v>
      </c>
      <c r="Q24" s="3" t="s">
        <v>25</v>
      </c>
      <c r="R24" s="3" t="s">
        <v>32</v>
      </c>
      <c r="S24" s="3"/>
    </row>
    <row r="25" spans="1:19">
      <c r="A25" t="s">
        <v>745</v>
      </c>
      <c r="B25">
        <v>2707410</v>
      </c>
      <c r="C25" t="s">
        <v>21</v>
      </c>
      <c r="D25" t="s">
        <v>791</v>
      </c>
      <c r="E25" s="2">
        <v>45709.470138888886</v>
      </c>
      <c r="F25" s="2">
        <v>45709.566666666666</v>
      </c>
      <c r="G25" t="s">
        <v>780</v>
      </c>
      <c r="H25" s="3" t="s">
        <v>24</v>
      </c>
      <c r="I25" s="3" t="s">
        <v>24</v>
      </c>
      <c r="J25" s="3" t="s">
        <v>155</v>
      </c>
      <c r="K25" s="3" t="s">
        <v>310</v>
      </c>
      <c r="L25" s="3" t="s">
        <v>146</v>
      </c>
      <c r="M25" s="3"/>
      <c r="N25" s="3"/>
      <c r="O25" s="3"/>
      <c r="P25" s="3"/>
      <c r="Q25" s="3" t="s">
        <v>25</v>
      </c>
      <c r="R25" s="3" t="s">
        <v>94</v>
      </c>
      <c r="S25" s="3" t="s">
        <v>24</v>
      </c>
    </row>
    <row r="26" spans="1:19">
      <c r="A26" t="s">
        <v>745</v>
      </c>
      <c r="B26">
        <v>2707467</v>
      </c>
      <c r="C26" t="s">
        <v>21</v>
      </c>
      <c r="D26" t="s">
        <v>792</v>
      </c>
      <c r="E26" s="2">
        <v>45709.430555555555</v>
      </c>
      <c r="F26" s="2">
        <v>45709.620138888888</v>
      </c>
      <c r="G26" t="s">
        <v>747</v>
      </c>
      <c r="H26" s="3"/>
      <c r="I26" s="3"/>
      <c r="J26" s="3"/>
      <c r="K26" s="3"/>
      <c r="L26" s="3" t="s">
        <v>793</v>
      </c>
      <c r="M26" s="3" t="s">
        <v>24</v>
      </c>
      <c r="N26" s="3" t="s">
        <v>24</v>
      </c>
      <c r="O26" s="3" t="s">
        <v>24</v>
      </c>
      <c r="P26" s="3" t="s">
        <v>31</v>
      </c>
      <c r="Q26" s="3" t="s">
        <v>25</v>
      </c>
      <c r="R26" s="3" t="s">
        <v>32</v>
      </c>
      <c r="S26" s="3"/>
    </row>
    <row r="27" spans="1:19">
      <c r="A27" t="s">
        <v>745</v>
      </c>
      <c r="B27">
        <v>2707468</v>
      </c>
      <c r="C27" t="s">
        <v>21</v>
      </c>
      <c r="D27" t="s">
        <v>794</v>
      </c>
      <c r="E27" s="2">
        <v>45709.436111111114</v>
      </c>
      <c r="F27" s="2">
        <v>45709.620138888888</v>
      </c>
      <c r="G27" t="s">
        <v>747</v>
      </c>
      <c r="H27" s="3"/>
      <c r="I27" s="3"/>
      <c r="J27" s="3"/>
      <c r="K27" s="3"/>
      <c r="L27" s="3" t="s">
        <v>795</v>
      </c>
      <c r="M27" s="3" t="s">
        <v>24</v>
      </c>
      <c r="N27" s="3" t="s">
        <v>24</v>
      </c>
      <c r="O27" s="3" t="s">
        <v>24</v>
      </c>
      <c r="P27" s="3" t="s">
        <v>31</v>
      </c>
      <c r="Q27" s="3" t="s">
        <v>25</v>
      </c>
      <c r="R27" s="3" t="s">
        <v>32</v>
      </c>
      <c r="S27" s="3"/>
    </row>
    <row r="28" spans="1:19">
      <c r="A28" t="s">
        <v>745</v>
      </c>
      <c r="B28">
        <v>2707469</v>
      </c>
      <c r="C28" t="s">
        <v>21</v>
      </c>
      <c r="D28" t="s">
        <v>796</v>
      </c>
      <c r="E28" s="2">
        <v>45709.436805555553</v>
      </c>
      <c r="F28" s="2">
        <v>45709.620138888888</v>
      </c>
      <c r="G28" t="s">
        <v>747</v>
      </c>
      <c r="H28" s="3"/>
      <c r="I28" s="3"/>
      <c r="J28" s="3"/>
      <c r="K28" s="3"/>
      <c r="L28" s="3" t="s">
        <v>82</v>
      </c>
      <c r="M28" s="3" t="s">
        <v>797</v>
      </c>
      <c r="N28" s="3" t="s">
        <v>24</v>
      </c>
      <c r="O28" s="3" t="s">
        <v>24</v>
      </c>
      <c r="P28" s="3" t="s">
        <v>31</v>
      </c>
      <c r="Q28" s="3" t="s">
        <v>25</v>
      </c>
      <c r="R28" s="3" t="s">
        <v>32</v>
      </c>
      <c r="S28" s="3"/>
    </row>
    <row r="29" spans="1:19">
      <c r="A29" t="s">
        <v>745</v>
      </c>
      <c r="B29">
        <v>2707470</v>
      </c>
      <c r="C29" t="s">
        <v>21</v>
      </c>
      <c r="D29" t="s">
        <v>798</v>
      </c>
      <c r="E29" s="2">
        <v>45709.451388888891</v>
      </c>
      <c r="F29" s="2">
        <v>45709.620138888888</v>
      </c>
      <c r="G29" t="s">
        <v>747</v>
      </c>
      <c r="H29" s="3"/>
      <c r="I29" s="3"/>
      <c r="J29" s="3"/>
      <c r="K29" s="3"/>
      <c r="L29" s="3" t="s">
        <v>799</v>
      </c>
      <c r="M29" s="3" t="s">
        <v>24</v>
      </c>
      <c r="N29" s="3" t="s">
        <v>24</v>
      </c>
      <c r="O29" s="3" t="s">
        <v>24</v>
      </c>
      <c r="P29" s="3" t="s">
        <v>31</v>
      </c>
      <c r="Q29" s="3" t="s">
        <v>25</v>
      </c>
      <c r="R29" s="3" t="s">
        <v>32</v>
      </c>
      <c r="S29" s="3"/>
    </row>
    <row r="30" spans="1:19">
      <c r="A30" t="s">
        <v>745</v>
      </c>
      <c r="B30">
        <v>2707471</v>
      </c>
      <c r="C30" t="s">
        <v>21</v>
      </c>
      <c r="D30" t="s">
        <v>800</v>
      </c>
      <c r="E30" s="2">
        <v>45709.45208333333</v>
      </c>
      <c r="F30" s="2">
        <v>45709.620138888888</v>
      </c>
      <c r="G30" t="s">
        <v>747</v>
      </c>
      <c r="H30" s="3"/>
      <c r="I30" s="3"/>
      <c r="J30" s="3"/>
      <c r="K30" s="3"/>
      <c r="L30" s="3" t="s">
        <v>84</v>
      </c>
      <c r="M30" s="3" t="s">
        <v>24</v>
      </c>
      <c r="N30" s="3" t="s">
        <v>24</v>
      </c>
      <c r="O30" s="3" t="s">
        <v>24</v>
      </c>
      <c r="P30" s="3" t="s">
        <v>31</v>
      </c>
      <c r="Q30" s="3" t="s">
        <v>25</v>
      </c>
      <c r="R30" s="3" t="s">
        <v>32</v>
      </c>
      <c r="S30" s="3"/>
    </row>
    <row r="31" spans="1:19">
      <c r="A31" t="s">
        <v>745</v>
      </c>
      <c r="B31">
        <v>2707472</v>
      </c>
      <c r="C31" t="s">
        <v>21</v>
      </c>
      <c r="D31" t="s">
        <v>801</v>
      </c>
      <c r="E31" s="2">
        <v>45709.455555555556</v>
      </c>
      <c r="F31" s="2">
        <v>45709.620138888888</v>
      </c>
      <c r="G31" t="s">
        <v>747</v>
      </c>
      <c r="H31" s="3"/>
      <c r="I31" s="3"/>
      <c r="J31" s="3"/>
      <c r="K31" s="3"/>
      <c r="L31" s="3" t="s">
        <v>802</v>
      </c>
      <c r="M31" s="3" t="s">
        <v>24</v>
      </c>
      <c r="N31" s="3" t="s">
        <v>24</v>
      </c>
      <c r="O31" s="3" t="s">
        <v>24</v>
      </c>
      <c r="P31" s="3" t="s">
        <v>31</v>
      </c>
      <c r="Q31" s="3" t="s">
        <v>25</v>
      </c>
      <c r="R31" s="3" t="s">
        <v>32</v>
      </c>
      <c r="S31" s="3"/>
    </row>
    <row r="32" spans="1:19">
      <c r="A32" t="s">
        <v>745</v>
      </c>
      <c r="B32">
        <v>2707473</v>
      </c>
      <c r="C32" t="s">
        <v>21</v>
      </c>
      <c r="D32" t="s">
        <v>803</v>
      </c>
      <c r="E32" s="2">
        <v>45709.456250000003</v>
      </c>
      <c r="F32" s="2">
        <v>45709.620138888888</v>
      </c>
      <c r="G32" t="s">
        <v>747</v>
      </c>
      <c r="H32" s="3"/>
      <c r="I32" s="3"/>
      <c r="J32" s="3"/>
      <c r="K32" s="3"/>
      <c r="L32" s="3" t="s">
        <v>467</v>
      </c>
      <c r="M32" s="3" t="s">
        <v>24</v>
      </c>
      <c r="N32" s="3" t="s">
        <v>24</v>
      </c>
      <c r="O32" s="3" t="s">
        <v>24</v>
      </c>
      <c r="P32" s="3" t="s">
        <v>31</v>
      </c>
      <c r="Q32" s="3" t="s">
        <v>25</v>
      </c>
      <c r="R32" s="3" t="s">
        <v>32</v>
      </c>
      <c r="S32" s="3"/>
    </row>
    <row r="33" spans="1:19">
      <c r="A33" t="s">
        <v>745</v>
      </c>
      <c r="B33">
        <v>2707787</v>
      </c>
      <c r="C33" t="s">
        <v>21</v>
      </c>
      <c r="D33" t="s">
        <v>804</v>
      </c>
      <c r="E33" s="2">
        <v>45712.395833333336</v>
      </c>
      <c r="F33" s="2">
        <v>45712.572222222225</v>
      </c>
      <c r="G33" t="s">
        <v>747</v>
      </c>
      <c r="H33" s="3"/>
      <c r="I33" s="3"/>
      <c r="J33" s="3"/>
      <c r="K33" s="3"/>
      <c r="L33" s="3" t="s">
        <v>180</v>
      </c>
      <c r="M33" s="3" t="s">
        <v>35</v>
      </c>
      <c r="N33" s="3" t="s">
        <v>24</v>
      </c>
      <c r="O33" s="3" t="s">
        <v>24</v>
      </c>
      <c r="P33" s="3" t="s">
        <v>31</v>
      </c>
      <c r="Q33" s="3" t="s">
        <v>25</v>
      </c>
      <c r="R33" s="3" t="s">
        <v>32</v>
      </c>
      <c r="S33" s="3"/>
    </row>
    <row r="34" spans="1:19">
      <c r="A34" t="s">
        <v>745</v>
      </c>
      <c r="B34">
        <v>2707788</v>
      </c>
      <c r="C34" t="s">
        <v>21</v>
      </c>
      <c r="D34" t="s">
        <v>805</v>
      </c>
      <c r="E34" s="2">
        <v>45712.473611111112</v>
      </c>
      <c r="F34" s="2">
        <v>45712.572222222225</v>
      </c>
      <c r="G34" t="s">
        <v>747</v>
      </c>
      <c r="H34" s="3"/>
      <c r="I34" s="3"/>
      <c r="J34" s="3"/>
      <c r="K34" s="3"/>
      <c r="L34" s="3" t="s">
        <v>80</v>
      </c>
      <c r="M34" s="3" t="s">
        <v>806</v>
      </c>
      <c r="N34" s="3" t="s">
        <v>24</v>
      </c>
      <c r="O34" s="3" t="s">
        <v>24</v>
      </c>
      <c r="P34" s="3" t="s">
        <v>31</v>
      </c>
      <c r="Q34" s="3" t="s">
        <v>25</v>
      </c>
      <c r="R34" s="3" t="s">
        <v>32</v>
      </c>
      <c r="S34" s="3"/>
    </row>
    <row r="35" spans="1:19">
      <c r="A35" t="s">
        <v>745</v>
      </c>
      <c r="B35">
        <v>2707789</v>
      </c>
      <c r="C35" t="s">
        <v>21</v>
      </c>
      <c r="D35" t="s">
        <v>807</v>
      </c>
      <c r="E35" s="2">
        <v>45712.474999999999</v>
      </c>
      <c r="F35" s="2">
        <v>45712.572222222225</v>
      </c>
      <c r="G35" t="s">
        <v>747</v>
      </c>
      <c r="H35" s="3"/>
      <c r="I35" s="3"/>
      <c r="J35" s="3"/>
      <c r="K35" s="3"/>
      <c r="L35" s="3" t="s">
        <v>808</v>
      </c>
      <c r="M35" s="3" t="s">
        <v>24</v>
      </c>
      <c r="N35" s="3" t="s">
        <v>24</v>
      </c>
      <c r="O35" s="3" t="s">
        <v>24</v>
      </c>
      <c r="P35" s="3" t="s">
        <v>31</v>
      </c>
      <c r="Q35" s="3" t="s">
        <v>25</v>
      </c>
      <c r="R35" s="3" t="s">
        <v>32</v>
      </c>
      <c r="S35" s="3"/>
    </row>
    <row r="36" spans="1:19">
      <c r="A36" t="s">
        <v>745</v>
      </c>
      <c r="B36">
        <v>2708032</v>
      </c>
      <c r="C36" t="s">
        <v>21</v>
      </c>
      <c r="D36" t="s">
        <v>809</v>
      </c>
      <c r="E36" s="2">
        <v>45713.453472222223</v>
      </c>
      <c r="F36" s="2">
        <v>45713.624305555553</v>
      </c>
      <c r="G36" t="s">
        <v>780</v>
      </c>
      <c r="H36" s="3" t="s">
        <v>24</v>
      </c>
      <c r="I36" s="3" t="s">
        <v>24</v>
      </c>
      <c r="J36" s="3" t="s">
        <v>165</v>
      </c>
      <c r="K36" s="3" t="s">
        <v>469</v>
      </c>
      <c r="L36" s="3" t="s">
        <v>106</v>
      </c>
      <c r="M36" s="3"/>
      <c r="N36" s="3"/>
      <c r="O36" s="3"/>
      <c r="P36" s="3"/>
      <c r="Q36" s="3" t="s">
        <v>25</v>
      </c>
      <c r="R36" s="3" t="s">
        <v>32</v>
      </c>
      <c r="S36" s="3" t="s">
        <v>335</v>
      </c>
    </row>
    <row r="37" spans="1:19">
      <c r="A37" t="s">
        <v>745</v>
      </c>
      <c r="B37">
        <v>2708033</v>
      </c>
      <c r="C37" t="s">
        <v>21</v>
      </c>
      <c r="D37" t="s">
        <v>810</v>
      </c>
      <c r="E37" s="2">
        <v>45713.532638888886</v>
      </c>
      <c r="F37" s="2">
        <v>45713.624305555553</v>
      </c>
      <c r="G37" t="s">
        <v>780</v>
      </c>
      <c r="H37" s="3" t="s">
        <v>24</v>
      </c>
      <c r="I37" s="3" t="s">
        <v>24</v>
      </c>
      <c r="J37" s="3" t="s">
        <v>144</v>
      </c>
      <c r="K37" s="3" t="s">
        <v>402</v>
      </c>
      <c r="L37" s="3" t="s">
        <v>413</v>
      </c>
      <c r="M37" s="3"/>
      <c r="N37" s="3"/>
      <c r="O37" s="3"/>
      <c r="P37" s="3"/>
      <c r="Q37" s="3" t="s">
        <v>25</v>
      </c>
      <c r="R37" s="3" t="s">
        <v>94</v>
      </c>
      <c r="S37" s="3" t="s">
        <v>159</v>
      </c>
    </row>
    <row r="38" spans="1:19">
      <c r="A38" t="s">
        <v>745</v>
      </c>
      <c r="B38">
        <v>2708034</v>
      </c>
      <c r="C38" t="s">
        <v>21</v>
      </c>
      <c r="D38" t="s">
        <v>811</v>
      </c>
      <c r="E38" s="2">
        <v>45713.540972222225</v>
      </c>
      <c r="F38" s="2">
        <v>45713.624305555553</v>
      </c>
      <c r="G38" t="s">
        <v>780</v>
      </c>
      <c r="H38" s="3" t="s">
        <v>24</v>
      </c>
      <c r="I38" s="3" t="s">
        <v>24</v>
      </c>
      <c r="J38" s="3" t="s">
        <v>148</v>
      </c>
      <c r="K38" s="3" t="s">
        <v>165</v>
      </c>
      <c r="L38" s="3" t="s">
        <v>146</v>
      </c>
      <c r="M38" s="3"/>
      <c r="N38" s="3"/>
      <c r="O38" s="3"/>
      <c r="P38" s="3"/>
      <c r="Q38" s="3" t="s">
        <v>25</v>
      </c>
      <c r="R38" s="3" t="s">
        <v>94</v>
      </c>
      <c r="S38" s="3" t="s">
        <v>126</v>
      </c>
    </row>
    <row r="39" spans="1:19">
      <c r="A39" t="s">
        <v>745</v>
      </c>
      <c r="B39">
        <v>2708035</v>
      </c>
      <c r="C39" t="s">
        <v>21</v>
      </c>
      <c r="D39" t="s">
        <v>812</v>
      </c>
      <c r="E39" s="2">
        <v>45713.54583333333</v>
      </c>
      <c r="F39" s="2">
        <v>45713.624305555553</v>
      </c>
      <c r="G39" t="s">
        <v>780</v>
      </c>
      <c r="H39" s="3" t="s">
        <v>24</v>
      </c>
      <c r="I39" s="3" t="s">
        <v>24</v>
      </c>
      <c r="J39" s="3" t="s">
        <v>398</v>
      </c>
      <c r="K39" s="3" t="s">
        <v>170</v>
      </c>
      <c r="L39" s="3" t="s">
        <v>813</v>
      </c>
      <c r="M39" s="3"/>
      <c r="N39" s="3"/>
      <c r="O39" s="3"/>
      <c r="P39" s="3"/>
      <c r="Q39" s="3" t="s">
        <v>25</v>
      </c>
      <c r="R39" s="3" t="s">
        <v>94</v>
      </c>
      <c r="S39" s="3" t="s">
        <v>709</v>
      </c>
    </row>
    <row r="40" spans="1:19">
      <c r="A40" t="s">
        <v>745</v>
      </c>
      <c r="B40">
        <v>2708036</v>
      </c>
      <c r="C40" t="s">
        <v>21</v>
      </c>
      <c r="D40" t="s">
        <v>814</v>
      </c>
      <c r="E40" s="2">
        <v>45713.507638888892</v>
      </c>
      <c r="F40" s="2">
        <v>45713.625</v>
      </c>
      <c r="G40" t="s">
        <v>747</v>
      </c>
      <c r="H40" s="3"/>
      <c r="I40" s="3"/>
      <c r="J40" s="3"/>
      <c r="K40" s="3"/>
      <c r="L40" s="3" t="s">
        <v>815</v>
      </c>
      <c r="M40" s="3" t="s">
        <v>24</v>
      </c>
      <c r="N40" s="3" t="s">
        <v>24</v>
      </c>
      <c r="O40" s="3" t="s">
        <v>24</v>
      </c>
      <c r="P40" s="3" t="s">
        <v>31</v>
      </c>
      <c r="Q40" s="3" t="s">
        <v>25</v>
      </c>
      <c r="R40" s="3" t="s">
        <v>32</v>
      </c>
      <c r="S40" s="3"/>
    </row>
    <row r="41" spans="1:19">
      <c r="A41" t="s">
        <v>745</v>
      </c>
      <c r="B41">
        <v>2708037</v>
      </c>
      <c r="C41" t="s">
        <v>21</v>
      </c>
      <c r="D41" t="s">
        <v>816</v>
      </c>
      <c r="E41" s="2">
        <v>45713.509027777778</v>
      </c>
      <c r="F41" s="2">
        <v>45713.625</v>
      </c>
      <c r="G41" t="s">
        <v>747</v>
      </c>
      <c r="H41" s="3"/>
      <c r="I41" s="3"/>
      <c r="J41" s="3"/>
      <c r="K41" s="3"/>
      <c r="L41" s="3" t="s">
        <v>106</v>
      </c>
      <c r="M41" s="3" t="s">
        <v>24</v>
      </c>
      <c r="N41" s="3" t="s">
        <v>24</v>
      </c>
      <c r="O41" s="3" t="s">
        <v>24</v>
      </c>
      <c r="P41" s="3" t="s">
        <v>31</v>
      </c>
      <c r="Q41" s="3" t="s">
        <v>25</v>
      </c>
      <c r="R41" s="3" t="s">
        <v>32</v>
      </c>
      <c r="S41" s="3"/>
    </row>
    <row r="42" spans="1:19">
      <c r="A42" t="s">
        <v>745</v>
      </c>
      <c r="B42">
        <v>2708257</v>
      </c>
      <c r="C42" t="s">
        <v>21</v>
      </c>
      <c r="D42" t="s">
        <v>817</v>
      </c>
      <c r="E42" s="2">
        <v>45714.429861111108</v>
      </c>
      <c r="F42" s="2">
        <v>45714.6</v>
      </c>
      <c r="G42" t="s">
        <v>747</v>
      </c>
      <c r="H42" s="3"/>
      <c r="I42" s="3"/>
      <c r="J42" s="3"/>
      <c r="K42" s="3"/>
      <c r="L42" s="3" t="s">
        <v>818</v>
      </c>
      <c r="M42" s="3" t="s">
        <v>24</v>
      </c>
      <c r="N42" s="3" t="s">
        <v>24</v>
      </c>
      <c r="O42" s="3" t="s">
        <v>24</v>
      </c>
      <c r="P42" s="3" t="s">
        <v>31</v>
      </c>
      <c r="Q42" s="3" t="s">
        <v>25</v>
      </c>
      <c r="R42" s="3" t="s">
        <v>32</v>
      </c>
      <c r="S42" s="3"/>
    </row>
    <row r="43" spans="1:19">
      <c r="A43" t="s">
        <v>745</v>
      </c>
      <c r="B43">
        <v>2708258</v>
      </c>
      <c r="C43" t="s">
        <v>21</v>
      </c>
      <c r="D43" t="s">
        <v>819</v>
      </c>
      <c r="E43" s="2">
        <v>45714.431250000001</v>
      </c>
      <c r="F43" s="2">
        <v>45714.6</v>
      </c>
      <c r="G43" t="s">
        <v>747</v>
      </c>
      <c r="H43" s="3"/>
      <c r="I43" s="3"/>
      <c r="J43" s="3"/>
      <c r="K43" s="3"/>
      <c r="L43" s="3" t="s">
        <v>410</v>
      </c>
      <c r="M43" s="3" t="s">
        <v>24</v>
      </c>
      <c r="N43" s="3" t="s">
        <v>24</v>
      </c>
      <c r="O43" s="3" t="s">
        <v>24</v>
      </c>
      <c r="P43" s="3" t="s">
        <v>31</v>
      </c>
      <c r="Q43" s="3" t="s">
        <v>25</v>
      </c>
      <c r="R43" s="3" t="s">
        <v>32</v>
      </c>
      <c r="S43" s="3"/>
    </row>
    <row r="44" spans="1:19">
      <c r="A44" t="s">
        <v>745</v>
      </c>
      <c r="B44">
        <v>2709257</v>
      </c>
      <c r="C44" t="s">
        <v>21</v>
      </c>
      <c r="D44" t="s">
        <v>820</v>
      </c>
      <c r="E44" s="2">
        <v>45715.496527777781</v>
      </c>
      <c r="F44" s="2">
        <v>45715.577777777777</v>
      </c>
      <c r="G44" t="s">
        <v>747</v>
      </c>
      <c r="H44" s="3"/>
      <c r="I44" s="3"/>
      <c r="J44" s="3"/>
      <c r="K44" s="3"/>
      <c r="L44" s="3" t="s">
        <v>821</v>
      </c>
      <c r="M44" s="3" t="s">
        <v>24</v>
      </c>
      <c r="N44" s="3" t="s">
        <v>24</v>
      </c>
      <c r="O44" s="3" t="s">
        <v>24</v>
      </c>
      <c r="P44" s="3" t="s">
        <v>31</v>
      </c>
      <c r="Q44" s="3" t="s">
        <v>25</v>
      </c>
      <c r="R44" s="3" t="s">
        <v>32</v>
      </c>
      <c r="S44" s="3"/>
    </row>
    <row r="45" spans="1:19">
      <c r="A45" t="s">
        <v>745</v>
      </c>
      <c r="B45">
        <v>2709259</v>
      </c>
      <c r="C45" t="s">
        <v>21</v>
      </c>
      <c r="D45" t="s">
        <v>822</v>
      </c>
      <c r="E45" s="2">
        <v>45715.5</v>
      </c>
      <c r="F45" s="2">
        <v>45715.577777777777</v>
      </c>
      <c r="G45" t="s">
        <v>747</v>
      </c>
      <c r="H45" s="3"/>
      <c r="I45" s="3"/>
      <c r="J45" s="3"/>
      <c r="K45" s="3"/>
      <c r="L45" s="3" t="s">
        <v>823</v>
      </c>
      <c r="M45" s="3" t="s">
        <v>24</v>
      </c>
      <c r="N45" s="3" t="s">
        <v>24</v>
      </c>
      <c r="O45" s="3" t="s">
        <v>24</v>
      </c>
      <c r="P45" s="3" t="s">
        <v>31</v>
      </c>
      <c r="Q45" s="3" t="s">
        <v>25</v>
      </c>
      <c r="R45" s="3" t="s">
        <v>32</v>
      </c>
      <c r="S45" s="3"/>
    </row>
    <row r="46" spans="1:19">
      <c r="A46" t="s">
        <v>745</v>
      </c>
      <c r="B46">
        <v>2709260</v>
      </c>
      <c r="C46" t="s">
        <v>21</v>
      </c>
      <c r="D46" t="s">
        <v>824</v>
      </c>
      <c r="E46" s="2">
        <v>45715.504166666666</v>
      </c>
      <c r="F46" s="2">
        <v>45715.577777777777</v>
      </c>
      <c r="G46" t="s">
        <v>747</v>
      </c>
      <c r="H46" s="3"/>
      <c r="I46" s="3"/>
      <c r="J46" s="3"/>
      <c r="K46" s="3"/>
      <c r="L46" s="3" t="s">
        <v>758</v>
      </c>
      <c r="M46" s="3" t="s">
        <v>24</v>
      </c>
      <c r="N46" s="3" t="s">
        <v>24</v>
      </c>
      <c r="O46" s="3" t="s">
        <v>24</v>
      </c>
      <c r="P46" s="3" t="s">
        <v>31</v>
      </c>
      <c r="Q46" s="3" t="s">
        <v>25</v>
      </c>
      <c r="R46" s="3" t="s">
        <v>32</v>
      </c>
      <c r="S46" s="3"/>
    </row>
    <row r="47" spans="1:19">
      <c r="A47" t="s">
        <v>745</v>
      </c>
      <c r="B47">
        <v>2709261</v>
      </c>
      <c r="C47" t="s">
        <v>21</v>
      </c>
      <c r="D47" t="s">
        <v>825</v>
      </c>
      <c r="E47" s="2">
        <v>45715.518750000003</v>
      </c>
      <c r="F47" s="2">
        <v>45715.577777777777</v>
      </c>
      <c r="G47" t="s">
        <v>747</v>
      </c>
      <c r="H47" s="3"/>
      <c r="I47" s="3"/>
      <c r="J47" s="3"/>
      <c r="K47" s="3"/>
      <c r="L47" s="3" t="s">
        <v>826</v>
      </c>
      <c r="M47" s="3" t="s">
        <v>24</v>
      </c>
      <c r="N47" s="3" t="s">
        <v>24</v>
      </c>
      <c r="O47" s="3" t="s">
        <v>24</v>
      </c>
      <c r="P47" s="3" t="s">
        <v>31</v>
      </c>
      <c r="Q47" s="3" t="s">
        <v>25</v>
      </c>
      <c r="R47" s="3" t="s">
        <v>32</v>
      </c>
      <c r="S47" s="3"/>
    </row>
    <row r="48" spans="1:19">
      <c r="A48" t="s">
        <v>745</v>
      </c>
      <c r="B48">
        <v>2709263</v>
      </c>
      <c r="C48" t="s">
        <v>21</v>
      </c>
      <c r="D48" t="s">
        <v>827</v>
      </c>
      <c r="E48" s="2">
        <v>45715.520833333336</v>
      </c>
      <c r="F48" s="2">
        <v>45715.577777777777</v>
      </c>
      <c r="G48" t="s">
        <v>747</v>
      </c>
      <c r="H48" s="3"/>
      <c r="I48" s="3"/>
      <c r="J48" s="3"/>
      <c r="K48" s="3"/>
      <c r="L48" s="3" t="s">
        <v>828</v>
      </c>
      <c r="M48" s="3" t="s">
        <v>24</v>
      </c>
      <c r="N48" s="3" t="s">
        <v>24</v>
      </c>
      <c r="O48" s="3" t="s">
        <v>35</v>
      </c>
      <c r="P48" s="3" t="s">
        <v>31</v>
      </c>
      <c r="Q48" s="3" t="s">
        <v>25</v>
      </c>
      <c r="R48" s="3" t="s">
        <v>32</v>
      </c>
      <c r="S48" s="3"/>
    </row>
    <row r="49" spans="1:19">
      <c r="A49" t="s">
        <v>745</v>
      </c>
      <c r="B49">
        <v>2709278</v>
      </c>
      <c r="C49" t="s">
        <v>21</v>
      </c>
      <c r="D49" t="s">
        <v>829</v>
      </c>
      <c r="E49" s="2">
        <v>45715.511805555558</v>
      </c>
      <c r="F49" s="2">
        <v>45715.577777777777</v>
      </c>
      <c r="G49" t="s">
        <v>780</v>
      </c>
      <c r="H49" s="3" t="s">
        <v>24</v>
      </c>
      <c r="I49" s="3" t="s">
        <v>24</v>
      </c>
      <c r="J49" s="3" t="s">
        <v>97</v>
      </c>
      <c r="K49" s="3" t="s">
        <v>97</v>
      </c>
      <c r="L49" s="3" t="s">
        <v>830</v>
      </c>
      <c r="M49" s="3"/>
      <c r="N49" s="3"/>
      <c r="O49" s="3"/>
      <c r="P49" s="3"/>
      <c r="Q49" s="3" t="s">
        <v>25</v>
      </c>
      <c r="R49" s="3" t="s">
        <v>94</v>
      </c>
      <c r="S49" s="3" t="s">
        <v>24</v>
      </c>
    </row>
    <row r="50" spans="1:19">
      <c r="A50" t="s">
        <v>745</v>
      </c>
      <c r="B50">
        <v>2710013</v>
      </c>
      <c r="C50" t="s">
        <v>21</v>
      </c>
      <c r="D50" t="s">
        <v>831</v>
      </c>
      <c r="E50" s="2">
        <v>45716.411111111112</v>
      </c>
      <c r="F50" s="2">
        <v>45716.594444444447</v>
      </c>
      <c r="G50" t="s">
        <v>747</v>
      </c>
      <c r="H50" s="3"/>
      <c r="I50" s="3"/>
      <c r="J50" s="3"/>
      <c r="K50" s="3"/>
      <c r="L50" s="3" t="s">
        <v>584</v>
      </c>
      <c r="M50" s="3" t="s">
        <v>24</v>
      </c>
      <c r="N50" s="3" t="s">
        <v>24</v>
      </c>
      <c r="O50" s="3" t="s">
        <v>24</v>
      </c>
      <c r="P50" s="3" t="s">
        <v>31</v>
      </c>
      <c r="Q50" s="3" t="s">
        <v>25</v>
      </c>
      <c r="R50" s="3" t="s">
        <v>32</v>
      </c>
      <c r="S50" s="3"/>
    </row>
    <row r="51" spans="1:19">
      <c r="A51" t="s">
        <v>745</v>
      </c>
      <c r="B51">
        <v>2710014</v>
      </c>
      <c r="C51" t="s">
        <v>21</v>
      </c>
      <c r="D51" t="s">
        <v>832</v>
      </c>
      <c r="E51" s="2">
        <v>45716.434027777781</v>
      </c>
      <c r="F51" s="2">
        <v>45716.594444444447</v>
      </c>
      <c r="G51" t="s">
        <v>747</v>
      </c>
      <c r="H51" s="3"/>
      <c r="I51" s="3"/>
      <c r="J51" s="3"/>
      <c r="K51" s="3"/>
      <c r="L51" s="3" t="s">
        <v>833</v>
      </c>
      <c r="M51" s="3" t="s">
        <v>24</v>
      </c>
      <c r="N51" s="3" t="s">
        <v>24</v>
      </c>
      <c r="O51" s="3" t="s">
        <v>24</v>
      </c>
      <c r="P51" s="3" t="s">
        <v>31</v>
      </c>
      <c r="Q51" s="3" t="s">
        <v>25</v>
      </c>
      <c r="R51" s="3" t="s">
        <v>32</v>
      </c>
      <c r="S51" s="3"/>
    </row>
    <row r="52" spans="1:19">
      <c r="A52" t="s">
        <v>745</v>
      </c>
      <c r="B52">
        <v>2710015</v>
      </c>
      <c r="C52" t="s">
        <v>21</v>
      </c>
      <c r="D52" t="s">
        <v>834</v>
      </c>
      <c r="E52" s="2">
        <v>45716.442361111112</v>
      </c>
      <c r="F52" s="2">
        <v>45716.594444444447</v>
      </c>
      <c r="G52" t="s">
        <v>747</v>
      </c>
      <c r="H52" s="3"/>
      <c r="I52" s="3"/>
      <c r="J52" s="3"/>
      <c r="K52" s="3"/>
      <c r="L52" s="3" t="s">
        <v>50</v>
      </c>
      <c r="M52" s="3" t="s">
        <v>24</v>
      </c>
      <c r="N52" s="3" t="s">
        <v>24</v>
      </c>
      <c r="O52" s="3" t="s">
        <v>24</v>
      </c>
      <c r="P52" s="3" t="s">
        <v>31</v>
      </c>
      <c r="Q52" s="3" t="s">
        <v>25</v>
      </c>
      <c r="R52" s="3" t="s">
        <v>32</v>
      </c>
      <c r="S52" s="3"/>
    </row>
    <row r="53" spans="1:19">
      <c r="A53" t="s">
        <v>745</v>
      </c>
      <c r="B53">
        <v>2710016</v>
      </c>
      <c r="C53" t="s">
        <v>21</v>
      </c>
      <c r="D53" t="s">
        <v>835</v>
      </c>
      <c r="E53" s="2">
        <v>45716.447916666664</v>
      </c>
      <c r="F53" s="2">
        <v>45716.594444444447</v>
      </c>
      <c r="G53" t="s">
        <v>747</v>
      </c>
      <c r="H53" s="3"/>
      <c r="I53" s="3"/>
      <c r="J53" s="3"/>
      <c r="K53" s="3"/>
      <c r="L53" s="3" t="s">
        <v>826</v>
      </c>
      <c r="M53" s="3" t="s">
        <v>24</v>
      </c>
      <c r="N53" s="3" t="s">
        <v>24</v>
      </c>
      <c r="O53" s="3" t="s">
        <v>24</v>
      </c>
      <c r="P53" s="3" t="s">
        <v>31</v>
      </c>
      <c r="Q53" s="3" t="s">
        <v>25</v>
      </c>
      <c r="R53" s="3" t="s">
        <v>32</v>
      </c>
      <c r="S53" s="3"/>
    </row>
    <row r="54" spans="1:19">
      <c r="A54" t="s">
        <v>745</v>
      </c>
      <c r="B54">
        <v>2710017</v>
      </c>
      <c r="C54" t="s">
        <v>21</v>
      </c>
      <c r="D54" t="s">
        <v>836</v>
      </c>
      <c r="E54" s="2">
        <v>45716.451388888891</v>
      </c>
      <c r="F54" s="2">
        <v>45716.594444444447</v>
      </c>
      <c r="G54" t="s">
        <v>747</v>
      </c>
      <c r="H54" s="3"/>
      <c r="I54" s="3"/>
      <c r="J54" s="3"/>
      <c r="K54" s="3"/>
      <c r="L54" s="3" t="s">
        <v>837</v>
      </c>
      <c r="M54" s="3" t="s">
        <v>24</v>
      </c>
      <c r="N54" s="3" t="s">
        <v>24</v>
      </c>
      <c r="O54" s="3" t="s">
        <v>24</v>
      </c>
      <c r="P54" s="3" t="s">
        <v>31</v>
      </c>
      <c r="Q54" s="3" t="s">
        <v>25</v>
      </c>
      <c r="R54" s="3" t="s">
        <v>32</v>
      </c>
      <c r="S54" s="3"/>
    </row>
    <row r="55" spans="1:19">
      <c r="A55" t="s">
        <v>745</v>
      </c>
      <c r="B55">
        <v>2710018</v>
      </c>
      <c r="C55" t="s">
        <v>21</v>
      </c>
      <c r="D55" t="s">
        <v>838</v>
      </c>
      <c r="E55" s="2">
        <v>45716.461805555555</v>
      </c>
      <c r="F55" s="2">
        <v>45716.594444444447</v>
      </c>
      <c r="G55" t="s">
        <v>747</v>
      </c>
      <c r="H55" s="3"/>
      <c r="I55" s="3"/>
      <c r="J55" s="3"/>
      <c r="K55" s="3"/>
      <c r="L55" s="3" t="s">
        <v>839</v>
      </c>
      <c r="M55" s="3" t="s">
        <v>24</v>
      </c>
      <c r="N55" s="3" t="s">
        <v>24</v>
      </c>
      <c r="O55" s="3" t="s">
        <v>24</v>
      </c>
      <c r="P55" s="3" t="s">
        <v>31</v>
      </c>
      <c r="Q55" s="3" t="s">
        <v>25</v>
      </c>
      <c r="R55" s="3" t="s">
        <v>32</v>
      </c>
      <c r="S55" s="3"/>
    </row>
    <row r="56" spans="1:19">
      <c r="A56" t="s">
        <v>745</v>
      </c>
      <c r="B56">
        <v>2710019</v>
      </c>
      <c r="C56" t="s">
        <v>21</v>
      </c>
      <c r="D56" t="s">
        <v>840</v>
      </c>
      <c r="E56" s="2">
        <v>45716.475694444445</v>
      </c>
      <c r="F56" s="2">
        <v>45716.594444444447</v>
      </c>
      <c r="G56" t="s">
        <v>747</v>
      </c>
      <c r="H56" s="3"/>
      <c r="I56" s="3"/>
      <c r="J56" s="3"/>
      <c r="K56" s="3"/>
      <c r="L56" s="3" t="s">
        <v>841</v>
      </c>
      <c r="M56" s="3" t="s">
        <v>24</v>
      </c>
      <c r="N56" s="3" t="s">
        <v>24</v>
      </c>
      <c r="O56" s="3" t="s">
        <v>24</v>
      </c>
      <c r="P56" s="3" t="s">
        <v>31</v>
      </c>
      <c r="Q56" s="3" t="s">
        <v>25</v>
      </c>
      <c r="R56" s="3" t="s">
        <v>32</v>
      </c>
      <c r="S56" s="3"/>
    </row>
    <row r="57" spans="1:19">
      <c r="A57" t="s">
        <v>745</v>
      </c>
      <c r="B57">
        <v>2710022</v>
      </c>
      <c r="C57" t="s">
        <v>21</v>
      </c>
      <c r="D57" t="s">
        <v>842</v>
      </c>
      <c r="E57" s="2">
        <v>45716.404861111114</v>
      </c>
      <c r="F57" s="2">
        <v>45716.597916666666</v>
      </c>
      <c r="G57" t="s">
        <v>747</v>
      </c>
      <c r="H57" s="3"/>
      <c r="I57" s="3"/>
      <c r="J57" s="3"/>
      <c r="K57" s="3"/>
      <c r="L57" s="3" t="s">
        <v>843</v>
      </c>
      <c r="M57" s="3" t="s">
        <v>24</v>
      </c>
      <c r="N57" s="3" t="s">
        <v>24</v>
      </c>
      <c r="O57" s="3" t="s">
        <v>24</v>
      </c>
      <c r="P57" s="3" t="s">
        <v>31</v>
      </c>
      <c r="Q57" s="3" t="s">
        <v>25</v>
      </c>
      <c r="R57" s="3" t="s">
        <v>32</v>
      </c>
      <c r="S57" s="3"/>
    </row>
    <row r="58" spans="1:19">
      <c r="A58" t="s">
        <v>745</v>
      </c>
      <c r="B58">
        <v>2710023</v>
      </c>
      <c r="C58" t="s">
        <v>21</v>
      </c>
      <c r="D58" t="s">
        <v>844</v>
      </c>
      <c r="E58" s="2">
        <v>45716.407638888886</v>
      </c>
      <c r="F58" s="2">
        <v>45716.597916666666</v>
      </c>
      <c r="G58" t="s">
        <v>747</v>
      </c>
      <c r="H58" s="3"/>
      <c r="I58" s="3"/>
      <c r="J58" s="3"/>
      <c r="K58" s="3"/>
      <c r="L58" s="3" t="s">
        <v>845</v>
      </c>
      <c r="M58" s="3" t="s">
        <v>24</v>
      </c>
      <c r="N58" s="3" t="s">
        <v>24</v>
      </c>
      <c r="O58" s="3" t="s">
        <v>24</v>
      </c>
      <c r="P58" s="3" t="s">
        <v>31</v>
      </c>
      <c r="Q58" s="3" t="s">
        <v>25</v>
      </c>
      <c r="R58" s="3" t="s">
        <v>32</v>
      </c>
      <c r="S58" s="3"/>
    </row>
    <row r="59" spans="1:19">
      <c r="A59" t="s">
        <v>745</v>
      </c>
      <c r="B59">
        <v>2710024</v>
      </c>
      <c r="C59" t="s">
        <v>21</v>
      </c>
      <c r="D59" t="s">
        <v>846</v>
      </c>
      <c r="E59" s="2">
        <v>45716.411805555559</v>
      </c>
      <c r="F59" s="2">
        <v>45716.597916666666</v>
      </c>
      <c r="G59" t="s">
        <v>747</v>
      </c>
      <c r="H59" s="3"/>
      <c r="I59" s="3"/>
      <c r="J59" s="3"/>
      <c r="K59" s="3"/>
      <c r="L59" s="3" t="s">
        <v>847</v>
      </c>
      <c r="M59" s="3" t="s">
        <v>24</v>
      </c>
      <c r="N59" s="3" t="s">
        <v>24</v>
      </c>
      <c r="O59" s="3" t="s">
        <v>24</v>
      </c>
      <c r="P59" s="3" t="s">
        <v>31</v>
      </c>
      <c r="Q59" s="3" t="s">
        <v>25</v>
      </c>
      <c r="R59" s="3" t="s">
        <v>32</v>
      </c>
      <c r="S59" s="3"/>
    </row>
    <row r="60" spans="1:19">
      <c r="A60" t="s">
        <v>745</v>
      </c>
      <c r="B60">
        <v>2710025</v>
      </c>
      <c r="C60" t="s">
        <v>21</v>
      </c>
      <c r="D60" t="s">
        <v>848</v>
      </c>
      <c r="E60" s="2">
        <v>45716.414583333331</v>
      </c>
      <c r="F60" s="2">
        <v>45716.597916666666</v>
      </c>
      <c r="G60" t="s">
        <v>747</v>
      </c>
      <c r="H60" s="3"/>
      <c r="I60" s="3"/>
      <c r="J60" s="3"/>
      <c r="K60" s="3"/>
      <c r="L60" s="3" t="s">
        <v>849</v>
      </c>
      <c r="M60" s="3" t="s">
        <v>24</v>
      </c>
      <c r="N60" s="3" t="s">
        <v>24</v>
      </c>
      <c r="O60" s="3" t="s">
        <v>24</v>
      </c>
      <c r="P60" s="3" t="s">
        <v>31</v>
      </c>
      <c r="Q60" s="3" t="s">
        <v>25</v>
      </c>
      <c r="R60" s="3" t="s">
        <v>32</v>
      </c>
      <c r="S60" s="3"/>
    </row>
    <row r="61" spans="1:19">
      <c r="A61" t="s">
        <v>745</v>
      </c>
      <c r="B61">
        <v>2710026</v>
      </c>
      <c r="C61" t="s">
        <v>21</v>
      </c>
      <c r="D61" t="s">
        <v>850</v>
      </c>
      <c r="E61" s="2">
        <v>45716.417361111111</v>
      </c>
      <c r="F61" s="2">
        <v>45716.597916666666</v>
      </c>
      <c r="G61" t="s">
        <v>747</v>
      </c>
      <c r="H61" s="3"/>
      <c r="I61" s="3"/>
      <c r="J61" s="3"/>
      <c r="K61" s="3"/>
      <c r="L61" s="3" t="s">
        <v>851</v>
      </c>
      <c r="M61" s="3" t="s">
        <v>24</v>
      </c>
      <c r="N61" s="3" t="s">
        <v>24</v>
      </c>
      <c r="O61" s="3" t="s">
        <v>24</v>
      </c>
      <c r="P61" s="3" t="s">
        <v>31</v>
      </c>
      <c r="Q61" s="3" t="s">
        <v>25</v>
      </c>
      <c r="R61" s="3" t="s">
        <v>32</v>
      </c>
      <c r="S61" s="3"/>
    </row>
    <row r="62" spans="1:19">
      <c r="A62" t="s">
        <v>745</v>
      </c>
      <c r="B62">
        <v>2710027</v>
      </c>
      <c r="C62" t="s">
        <v>21</v>
      </c>
      <c r="D62" t="s">
        <v>852</v>
      </c>
      <c r="E62" s="2">
        <v>45716.422222222223</v>
      </c>
      <c r="F62" s="2">
        <v>45716.597916666666</v>
      </c>
      <c r="G62" t="s">
        <v>747</v>
      </c>
      <c r="H62" s="3"/>
      <c r="I62" s="3"/>
      <c r="J62" s="3"/>
      <c r="K62" s="3"/>
      <c r="L62" s="3" t="s">
        <v>853</v>
      </c>
      <c r="M62" s="3" t="s">
        <v>24</v>
      </c>
      <c r="N62" s="3" t="s">
        <v>24</v>
      </c>
      <c r="O62" s="3" t="s">
        <v>24</v>
      </c>
      <c r="P62" s="3" t="s">
        <v>31</v>
      </c>
      <c r="Q62" s="3" t="s">
        <v>25</v>
      </c>
      <c r="R62" s="3" t="s">
        <v>32</v>
      </c>
      <c r="S62" s="3"/>
    </row>
    <row r="63" spans="1:19">
      <c r="A63" t="s">
        <v>745</v>
      </c>
      <c r="B63">
        <v>2710028</v>
      </c>
      <c r="C63" t="s">
        <v>21</v>
      </c>
      <c r="D63" t="s">
        <v>854</v>
      </c>
      <c r="E63" s="2">
        <v>45716.495138888888</v>
      </c>
      <c r="F63" s="2">
        <v>45716.597916666666</v>
      </c>
      <c r="G63" t="s">
        <v>747</v>
      </c>
      <c r="H63" s="3"/>
      <c r="I63" s="3"/>
      <c r="J63" s="3"/>
      <c r="K63" s="3"/>
      <c r="L63" s="3" t="s">
        <v>855</v>
      </c>
      <c r="M63" s="3" t="s">
        <v>24</v>
      </c>
      <c r="N63" s="3" t="s">
        <v>24</v>
      </c>
      <c r="O63" s="3" t="s">
        <v>24</v>
      </c>
      <c r="P63" s="3" t="s">
        <v>31</v>
      </c>
      <c r="Q63" s="3" t="s">
        <v>25</v>
      </c>
      <c r="R63" s="3" t="s">
        <v>32</v>
      </c>
      <c r="S63" s="3"/>
    </row>
    <row r="64" spans="1:19">
      <c r="E64" s="2"/>
      <c r="F64" s="2"/>
      <c r="H64" s="3">
        <f>COUNTA(H2:H63)</f>
        <v>7</v>
      </c>
      <c r="I64" s="3">
        <f>COUNTA(I2:I63)</f>
        <v>7</v>
      </c>
      <c r="J64" s="3">
        <f>COUNTA(J2:J63)</f>
        <v>7</v>
      </c>
      <c r="K64" s="3">
        <f>COUNTA(K2:K63)</f>
        <v>7</v>
      </c>
      <c r="L64" s="3">
        <f>COUNTA(L2:L63)</f>
        <v>62</v>
      </c>
      <c r="M64" s="3">
        <f>COUNTA(M2:M63)</f>
        <v>55</v>
      </c>
      <c r="N64" s="3">
        <f>COUNTA(N2:N63)</f>
        <v>55</v>
      </c>
      <c r="O64" s="3">
        <f>COUNTA(O2:O63)</f>
        <v>55</v>
      </c>
      <c r="P64" s="3">
        <f>COUNTA(P2:P63)</f>
        <v>55</v>
      </c>
      <c r="Q64" s="3">
        <f>COUNTA(Q2:Q63)</f>
        <v>62</v>
      </c>
      <c r="R64" s="3">
        <f>COUNTA(R2:R63)</f>
        <v>62</v>
      </c>
      <c r="S64" s="3">
        <f>COUNTA(S2:S63)</f>
        <v>7</v>
      </c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5:6">
      <c r="E213"/>
      <c r="F213"/>
    </row>
    <row r="214" spans="5:6">
      <c r="E214"/>
      <c r="F214"/>
    </row>
    <row r="215" spans="5:6">
      <c r="E215"/>
      <c r="F215"/>
    </row>
    <row r="216" spans="5:6">
      <c r="E216"/>
      <c r="F216"/>
    </row>
    <row r="217" spans="5:6">
      <c r="E217"/>
      <c r="F217"/>
    </row>
    <row r="218" spans="5:6">
      <c r="E218"/>
      <c r="F218"/>
    </row>
    <row r="219" spans="5:6">
      <c r="E219"/>
      <c r="F219"/>
    </row>
    <row r="220" spans="5:6">
      <c r="E220"/>
      <c r="F220"/>
    </row>
    <row r="221" spans="5:6">
      <c r="E221"/>
      <c r="F221"/>
    </row>
    <row r="222" spans="5:6">
      <c r="E222"/>
      <c r="F222"/>
    </row>
    <row r="223" spans="5:6">
      <c r="E223"/>
      <c r="F223"/>
    </row>
    <row r="224" spans="5:6">
      <c r="E224"/>
      <c r="F224"/>
    </row>
    <row r="225" spans="5:6">
      <c r="E225"/>
      <c r="F225"/>
    </row>
    <row r="226" spans="5:6">
      <c r="E226"/>
      <c r="F226"/>
    </row>
    <row r="227" spans="5:6">
      <c r="E227"/>
      <c r="F227"/>
    </row>
    <row r="228" spans="5:6">
      <c r="E228"/>
      <c r="F228"/>
    </row>
    <row r="229" spans="5:6">
      <c r="E229"/>
      <c r="F229"/>
    </row>
    <row r="230" spans="5:6">
      <c r="E230"/>
      <c r="F230"/>
    </row>
    <row r="231" spans="5:6">
      <c r="E231"/>
      <c r="F231"/>
    </row>
    <row r="232" spans="5:6">
      <c r="E232"/>
      <c r="F232"/>
    </row>
    <row r="233" spans="5:6">
      <c r="E233"/>
      <c r="F233"/>
    </row>
    <row r="234" spans="5:6">
      <c r="E234"/>
      <c r="F234"/>
    </row>
    <row r="235" spans="5:6">
      <c r="E235"/>
      <c r="F235"/>
    </row>
    <row r="236" spans="5:6">
      <c r="E236"/>
      <c r="F236"/>
    </row>
    <row r="237" spans="5:6">
      <c r="E237"/>
      <c r="F237"/>
    </row>
    <row r="238" spans="5:6">
      <c r="E238"/>
      <c r="F238"/>
    </row>
    <row r="239" spans="5:6">
      <c r="E239"/>
      <c r="F239"/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  <row r="246" spans="5:6">
      <c r="E246"/>
      <c r="F246"/>
    </row>
    <row r="247" spans="5:6">
      <c r="E247"/>
      <c r="F247"/>
    </row>
    <row r="248" spans="5:6">
      <c r="E248"/>
      <c r="F248"/>
    </row>
    <row r="249" spans="5:6">
      <c r="E249"/>
      <c r="F249"/>
    </row>
    <row r="250" spans="5:6">
      <c r="E250"/>
      <c r="F250"/>
    </row>
    <row r="251" spans="5:6">
      <c r="E251"/>
      <c r="F251"/>
    </row>
    <row r="252" spans="5:6">
      <c r="E252"/>
      <c r="F252"/>
    </row>
    <row r="253" spans="5:6">
      <c r="E253"/>
      <c r="F253"/>
    </row>
    <row r="254" spans="5:6">
      <c r="E254"/>
      <c r="F254"/>
    </row>
    <row r="255" spans="5:6">
      <c r="E255"/>
      <c r="F255"/>
    </row>
    <row r="256" spans="5:6">
      <c r="E256"/>
      <c r="F256"/>
    </row>
    <row r="257" spans="5:6">
      <c r="E257"/>
      <c r="F257"/>
    </row>
    <row r="258" spans="5:6">
      <c r="E258"/>
      <c r="F258"/>
    </row>
    <row r="259" spans="5:6">
      <c r="E259"/>
      <c r="F259"/>
    </row>
    <row r="260" spans="5:6">
      <c r="E260"/>
      <c r="F260"/>
    </row>
    <row r="261" spans="5:6">
      <c r="E261"/>
      <c r="F261"/>
    </row>
    <row r="262" spans="5:6">
      <c r="E262"/>
      <c r="F262"/>
    </row>
    <row r="263" spans="5:6">
      <c r="E263"/>
      <c r="F263"/>
    </row>
    <row r="264" spans="5:6">
      <c r="E264"/>
      <c r="F264"/>
    </row>
    <row r="265" spans="5:6">
      <c r="E265"/>
      <c r="F265"/>
    </row>
    <row r="266" spans="5:6">
      <c r="E266"/>
      <c r="F266"/>
    </row>
    <row r="267" spans="5:6">
      <c r="E267"/>
      <c r="F267"/>
    </row>
    <row r="268" spans="5:6">
      <c r="E268"/>
      <c r="F268"/>
    </row>
    <row r="269" spans="5:6">
      <c r="E269"/>
      <c r="F269"/>
    </row>
    <row r="270" spans="5:6">
      <c r="E270"/>
      <c r="F270"/>
    </row>
    <row r="271" spans="5:6">
      <c r="E271"/>
      <c r="F271"/>
    </row>
    <row r="272" spans="5:6">
      <c r="E272"/>
      <c r="F272"/>
    </row>
    <row r="273" spans="5:6">
      <c r="E273"/>
      <c r="F273"/>
    </row>
    <row r="274" spans="5:6">
      <c r="E274"/>
      <c r="F274"/>
    </row>
    <row r="275" spans="5:6">
      <c r="E275"/>
      <c r="F275"/>
    </row>
    <row r="276" spans="5:6">
      <c r="E276"/>
      <c r="F276"/>
    </row>
    <row r="277" spans="5:6">
      <c r="E277"/>
      <c r="F277"/>
    </row>
    <row r="278" spans="5:6">
      <c r="E278"/>
      <c r="F278"/>
    </row>
    <row r="279" spans="5:6">
      <c r="E279"/>
      <c r="F279"/>
    </row>
    <row r="280" spans="5:6">
      <c r="E280"/>
      <c r="F280"/>
    </row>
    <row r="281" spans="5:6">
      <c r="E281"/>
      <c r="F281"/>
    </row>
    <row r="282" spans="5:6">
      <c r="E282"/>
      <c r="F282"/>
    </row>
    <row r="283" spans="5:6">
      <c r="E283"/>
      <c r="F283"/>
    </row>
    <row r="284" spans="5:6">
      <c r="E284"/>
      <c r="F284"/>
    </row>
    <row r="285" spans="5:6">
      <c r="E285"/>
      <c r="F285"/>
    </row>
    <row r="286" spans="5:6">
      <c r="E286"/>
      <c r="F286"/>
    </row>
    <row r="287" spans="5:6">
      <c r="E287"/>
      <c r="F287"/>
    </row>
    <row r="288" spans="5:6">
      <c r="E288"/>
      <c r="F288"/>
    </row>
    <row r="289" spans="5:6">
      <c r="E289"/>
      <c r="F289"/>
    </row>
    <row r="290" spans="5:6">
      <c r="E290"/>
      <c r="F290"/>
    </row>
    <row r="291" spans="5:6">
      <c r="E291"/>
      <c r="F291"/>
    </row>
    <row r="292" spans="5:6">
      <c r="E292"/>
      <c r="F292"/>
    </row>
    <row r="293" spans="5:6">
      <c r="E293"/>
      <c r="F293"/>
    </row>
    <row r="294" spans="5:6">
      <c r="E294"/>
      <c r="F294"/>
    </row>
    <row r="295" spans="5:6">
      <c r="E295"/>
      <c r="F295"/>
    </row>
    <row r="296" spans="5:6">
      <c r="E296"/>
      <c r="F296"/>
    </row>
    <row r="297" spans="5:6">
      <c r="E297"/>
      <c r="F297"/>
    </row>
    <row r="298" spans="5:6">
      <c r="E298"/>
      <c r="F298"/>
    </row>
    <row r="299" spans="5:6">
      <c r="E299"/>
      <c r="F299"/>
    </row>
    <row r="300" spans="5:6">
      <c r="E300"/>
      <c r="F300"/>
    </row>
    <row r="301" spans="5:6">
      <c r="E301"/>
      <c r="F301"/>
    </row>
    <row r="302" spans="5:6">
      <c r="E302"/>
      <c r="F302"/>
    </row>
    <row r="303" spans="5:6">
      <c r="E303"/>
      <c r="F303"/>
    </row>
    <row r="304" spans="5:6">
      <c r="E304"/>
      <c r="F304"/>
    </row>
    <row r="305" spans="5:6">
      <c r="E305"/>
      <c r="F305"/>
    </row>
    <row r="306" spans="5:6">
      <c r="E306"/>
      <c r="F306"/>
    </row>
    <row r="307" spans="5:6">
      <c r="E307"/>
      <c r="F307"/>
    </row>
    <row r="308" spans="5:6">
      <c r="E308"/>
      <c r="F308"/>
    </row>
    <row r="309" spans="5:6">
      <c r="E309"/>
      <c r="F309"/>
    </row>
    <row r="310" spans="5:6">
      <c r="E310"/>
      <c r="F310"/>
    </row>
    <row r="311" spans="5:6">
      <c r="E311"/>
      <c r="F311"/>
    </row>
    <row r="312" spans="5:6">
      <c r="E312"/>
      <c r="F312"/>
    </row>
    <row r="313" spans="5:6">
      <c r="E313"/>
      <c r="F313"/>
    </row>
    <row r="314" spans="5:6">
      <c r="E314"/>
      <c r="F314"/>
    </row>
    <row r="315" spans="5:6">
      <c r="E315"/>
      <c r="F315"/>
    </row>
    <row r="316" spans="5:6">
      <c r="E316"/>
      <c r="F316"/>
    </row>
    <row r="317" spans="5:6">
      <c r="E317"/>
      <c r="F317"/>
    </row>
    <row r="318" spans="5:6">
      <c r="E318"/>
      <c r="F318"/>
    </row>
    <row r="319" spans="5:6">
      <c r="E319"/>
      <c r="F319"/>
    </row>
    <row r="320" spans="5:6">
      <c r="E320"/>
      <c r="F320"/>
    </row>
    <row r="321" spans="5:6">
      <c r="E321"/>
      <c r="F321"/>
    </row>
    <row r="322" spans="5:6">
      <c r="E322"/>
      <c r="F322"/>
    </row>
    <row r="323" spans="5:6">
      <c r="E323"/>
      <c r="F323"/>
    </row>
    <row r="324" spans="5:6">
      <c r="E324"/>
      <c r="F324"/>
    </row>
    <row r="325" spans="5:6">
      <c r="E325"/>
      <c r="F325"/>
    </row>
    <row r="326" spans="5:6">
      <c r="E326"/>
      <c r="F326"/>
    </row>
    <row r="327" spans="5:6">
      <c r="E327"/>
      <c r="F327"/>
    </row>
    <row r="328" spans="5:6">
      <c r="E328"/>
      <c r="F328"/>
    </row>
    <row r="329" spans="5:6">
      <c r="E329"/>
      <c r="F329"/>
    </row>
    <row r="330" spans="5:6">
      <c r="E330"/>
      <c r="F330"/>
    </row>
    <row r="331" spans="5:6">
      <c r="E331"/>
      <c r="F331"/>
    </row>
    <row r="332" spans="5:6">
      <c r="E332"/>
      <c r="F332"/>
    </row>
    <row r="333" spans="5:6">
      <c r="E333"/>
      <c r="F333"/>
    </row>
    <row r="334" spans="5:6">
      <c r="E334"/>
      <c r="F334"/>
    </row>
    <row r="335" spans="5:6">
      <c r="E335"/>
      <c r="F335"/>
    </row>
    <row r="336" spans="5:6">
      <c r="E336"/>
      <c r="F336"/>
    </row>
    <row r="337" spans="5:6">
      <c r="E337"/>
      <c r="F337"/>
    </row>
    <row r="338" spans="5:6">
      <c r="E338"/>
      <c r="F338"/>
    </row>
    <row r="339" spans="5:6">
      <c r="E339"/>
      <c r="F339"/>
    </row>
    <row r="340" spans="5:6">
      <c r="E340"/>
      <c r="F340"/>
    </row>
    <row r="341" spans="5:6">
      <c r="E341"/>
      <c r="F341"/>
    </row>
    <row r="342" spans="5:6">
      <c r="E342"/>
      <c r="F342"/>
    </row>
    <row r="343" spans="5:6">
      <c r="E343"/>
      <c r="F343"/>
    </row>
    <row r="344" spans="5:6">
      <c r="E344"/>
      <c r="F344"/>
    </row>
    <row r="345" spans="5:6">
      <c r="E345"/>
      <c r="F345"/>
    </row>
    <row r="346" spans="5:6">
      <c r="E346"/>
      <c r="F346"/>
    </row>
    <row r="347" spans="5:6">
      <c r="E347"/>
      <c r="F347"/>
    </row>
    <row r="348" spans="5:6">
      <c r="E348"/>
      <c r="F348"/>
    </row>
    <row r="349" spans="5:6">
      <c r="E349"/>
      <c r="F349"/>
    </row>
    <row r="350" spans="5:6">
      <c r="E350"/>
      <c r="F350"/>
    </row>
    <row r="351" spans="5:6">
      <c r="E351"/>
      <c r="F351"/>
    </row>
    <row r="352" spans="5:6">
      <c r="E352"/>
      <c r="F352"/>
    </row>
    <row r="353" spans="5:6">
      <c r="E353"/>
      <c r="F353"/>
    </row>
    <row r="354" spans="5:6">
      <c r="E354"/>
      <c r="F354"/>
    </row>
    <row r="355" spans="5:6">
      <c r="E355"/>
      <c r="F355"/>
    </row>
    <row r="356" spans="5:6">
      <c r="E356"/>
      <c r="F356"/>
    </row>
    <row r="357" spans="5:6">
      <c r="E357"/>
      <c r="F357"/>
    </row>
    <row r="358" spans="5:6">
      <c r="E358"/>
      <c r="F358"/>
    </row>
    <row r="359" spans="5:6">
      <c r="E359"/>
      <c r="F359"/>
    </row>
    <row r="360" spans="5:6">
      <c r="E360"/>
      <c r="F360"/>
    </row>
    <row r="361" spans="5:6">
      <c r="E361"/>
      <c r="F361"/>
    </row>
    <row r="362" spans="5:6">
      <c r="E362"/>
      <c r="F362"/>
    </row>
    <row r="363" spans="5:6">
      <c r="E363"/>
      <c r="F363"/>
    </row>
    <row r="364" spans="5:6">
      <c r="E364"/>
      <c r="F364"/>
    </row>
    <row r="365" spans="5:6">
      <c r="E365"/>
      <c r="F365"/>
    </row>
    <row r="366" spans="5:6">
      <c r="E366"/>
      <c r="F366"/>
    </row>
    <row r="367" spans="5:6">
      <c r="E367"/>
      <c r="F367"/>
    </row>
    <row r="368" spans="5:6">
      <c r="E368"/>
      <c r="F368"/>
    </row>
    <row r="369" spans="5:6">
      <c r="E369"/>
      <c r="F369"/>
    </row>
    <row r="370" spans="5:6">
      <c r="E370"/>
      <c r="F370"/>
    </row>
    <row r="371" spans="5:6">
      <c r="E371"/>
      <c r="F371"/>
    </row>
    <row r="372" spans="5:6">
      <c r="E372"/>
      <c r="F372"/>
    </row>
    <row r="373" spans="5:6">
      <c r="E373"/>
      <c r="F373"/>
    </row>
    <row r="374" spans="5:6">
      <c r="E374"/>
      <c r="F374"/>
    </row>
    <row r="375" spans="5:6">
      <c r="E375"/>
      <c r="F375"/>
    </row>
    <row r="376" spans="5:6">
      <c r="E376"/>
      <c r="F376"/>
    </row>
    <row r="377" spans="5:6">
      <c r="E377"/>
      <c r="F377"/>
    </row>
    <row r="378" spans="5:6">
      <c r="E378"/>
      <c r="F378"/>
    </row>
    <row r="379" spans="5:6">
      <c r="E379"/>
      <c r="F379"/>
    </row>
    <row r="380" spans="5:6">
      <c r="E380"/>
      <c r="F380"/>
    </row>
    <row r="381" spans="5:6">
      <c r="E381"/>
      <c r="F381"/>
    </row>
    <row r="382" spans="5:6">
      <c r="E382"/>
      <c r="F382"/>
    </row>
    <row r="383" spans="5:6">
      <c r="E383"/>
      <c r="F383"/>
    </row>
    <row r="384" spans="5:6">
      <c r="E384"/>
      <c r="F384"/>
    </row>
    <row r="385" spans="5:6">
      <c r="E385"/>
      <c r="F385"/>
    </row>
    <row r="386" spans="5:6">
      <c r="E386"/>
      <c r="F386"/>
    </row>
    <row r="387" spans="5:6">
      <c r="E387"/>
      <c r="F387"/>
    </row>
    <row r="388" spans="5:6">
      <c r="E388"/>
      <c r="F388"/>
    </row>
    <row r="389" spans="5:6">
      <c r="E389"/>
      <c r="F389"/>
    </row>
    <row r="390" spans="5:6">
      <c r="E390"/>
      <c r="F390"/>
    </row>
    <row r="391" spans="5:6">
      <c r="E391"/>
      <c r="F391"/>
    </row>
    <row r="392" spans="5:6">
      <c r="E392"/>
      <c r="F392"/>
    </row>
    <row r="393" spans="5:6">
      <c r="E393"/>
      <c r="F393"/>
    </row>
    <row r="394" spans="5:6">
      <c r="E394"/>
      <c r="F394"/>
    </row>
    <row r="395" spans="5:6">
      <c r="E395"/>
      <c r="F395"/>
    </row>
    <row r="396" spans="5:6">
      <c r="E396"/>
      <c r="F396"/>
    </row>
    <row r="397" spans="5:6">
      <c r="E397"/>
      <c r="F397"/>
    </row>
    <row r="398" spans="5:6">
      <c r="E398"/>
      <c r="F398"/>
    </row>
    <row r="399" spans="5:6">
      <c r="E399"/>
      <c r="F399"/>
    </row>
    <row r="400" spans="5:6">
      <c r="E400"/>
      <c r="F400"/>
    </row>
    <row r="401" spans="5:6">
      <c r="E401"/>
      <c r="F401"/>
    </row>
    <row r="402" spans="5:6">
      <c r="E402"/>
      <c r="F402"/>
    </row>
    <row r="403" spans="5:6">
      <c r="E403"/>
      <c r="F403"/>
    </row>
    <row r="404" spans="5:6">
      <c r="E404"/>
      <c r="F404"/>
    </row>
    <row r="405" spans="5:6">
      <c r="E405"/>
      <c r="F405"/>
    </row>
    <row r="406" spans="5:6">
      <c r="E406"/>
      <c r="F406"/>
    </row>
    <row r="407" spans="5:6">
      <c r="E407"/>
      <c r="F407"/>
    </row>
    <row r="408" spans="5:6">
      <c r="E408"/>
      <c r="F408"/>
    </row>
    <row r="409" spans="5:6">
      <c r="E409"/>
      <c r="F409"/>
    </row>
    <row r="410" spans="5:6">
      <c r="E410"/>
      <c r="F410"/>
    </row>
    <row r="411" spans="5:6">
      <c r="E411"/>
      <c r="F411"/>
    </row>
    <row r="412" spans="5:6">
      <c r="E412"/>
      <c r="F412"/>
    </row>
    <row r="413" spans="5:6">
      <c r="E413"/>
      <c r="F413"/>
    </row>
    <row r="414" spans="5:6">
      <c r="E414"/>
      <c r="F414"/>
    </row>
    <row r="415" spans="5:6">
      <c r="E415"/>
      <c r="F415"/>
    </row>
    <row r="416" spans="5:6">
      <c r="E416"/>
      <c r="F416"/>
    </row>
    <row r="417" spans="5:6">
      <c r="E417"/>
      <c r="F417"/>
    </row>
    <row r="418" spans="5:6">
      <c r="E418"/>
      <c r="F418"/>
    </row>
    <row r="419" spans="5:6">
      <c r="E419"/>
      <c r="F419"/>
    </row>
    <row r="420" spans="5:6">
      <c r="E420"/>
      <c r="F420"/>
    </row>
    <row r="421" spans="5:6">
      <c r="E421"/>
      <c r="F421"/>
    </row>
    <row r="422" spans="5:6">
      <c r="E422"/>
      <c r="F422"/>
    </row>
    <row r="423" spans="5:6">
      <c r="E423"/>
      <c r="F423"/>
    </row>
    <row r="424" spans="5:6">
      <c r="E424"/>
      <c r="F424"/>
    </row>
    <row r="425" spans="5:6">
      <c r="E425"/>
      <c r="F425"/>
    </row>
    <row r="426" spans="5:6">
      <c r="E426"/>
      <c r="F426"/>
    </row>
    <row r="427" spans="5:6">
      <c r="E427"/>
      <c r="F427"/>
    </row>
    <row r="428" spans="5:6">
      <c r="E428"/>
      <c r="F428"/>
    </row>
    <row r="429" spans="5:6">
      <c r="E429"/>
      <c r="F429"/>
    </row>
    <row r="430" spans="5:6">
      <c r="E430"/>
      <c r="F430"/>
    </row>
    <row r="431" spans="5:6">
      <c r="E431"/>
      <c r="F431"/>
    </row>
    <row r="432" spans="5:6">
      <c r="E432"/>
      <c r="F432"/>
    </row>
    <row r="433" spans="5:6">
      <c r="E433"/>
      <c r="F433"/>
    </row>
    <row r="434" spans="5:6">
      <c r="E434"/>
      <c r="F434"/>
    </row>
    <row r="435" spans="5:6">
      <c r="E435"/>
      <c r="F435"/>
    </row>
    <row r="436" spans="5:6">
      <c r="E436"/>
      <c r="F436"/>
    </row>
    <row r="437" spans="5:6">
      <c r="E437"/>
      <c r="F437"/>
    </row>
    <row r="438" spans="5:6">
      <c r="E438"/>
      <c r="F438"/>
    </row>
    <row r="439" spans="5:6">
      <c r="E439"/>
      <c r="F439"/>
    </row>
    <row r="440" spans="5:6">
      <c r="E440"/>
      <c r="F440"/>
    </row>
    <row r="441" spans="5:6">
      <c r="E441"/>
      <c r="F441"/>
    </row>
    <row r="442" spans="5:6">
      <c r="E442"/>
      <c r="F44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C2B0-CFB7-4C99-BB88-B84AE415AA3C}">
  <dimension ref="A1:T449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84.28515625" bestFit="1" customWidth="1"/>
    <col min="5" max="5" width="15.42578125" style="1" bestFit="1" customWidth="1"/>
    <col min="6" max="6" width="15.28515625" style="1" bestFit="1" customWidth="1"/>
    <col min="7" max="7" width="11.85546875" bestFit="1" customWidth="1"/>
    <col min="8" max="8" width="18.5703125" bestFit="1" customWidth="1"/>
    <col min="9" max="9" width="26.85546875" bestFit="1" customWidth="1"/>
    <col min="10" max="10" width="26.7109375" bestFit="1" customWidth="1"/>
    <col min="11" max="11" width="27.140625" bestFit="1" customWidth="1"/>
    <col min="12" max="12" width="26.42578125" bestFit="1" customWidth="1"/>
    <col min="13" max="13" width="36.42578125" bestFit="1" customWidth="1"/>
    <col min="14" max="14" width="33.28515625" bestFit="1" customWidth="1"/>
    <col min="15" max="15" width="32.7109375" bestFit="1" customWidth="1"/>
    <col min="16" max="16" width="40.85546875" bestFit="1" customWidth="1"/>
    <col min="17" max="17" width="35.28515625" bestFit="1" customWidth="1"/>
    <col min="18" max="18" width="22.5703125" bestFit="1" customWidth="1"/>
    <col min="19" max="20" width="2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40</v>
      </c>
      <c r="T1" t="s">
        <v>19</v>
      </c>
    </row>
    <row r="2" spans="1:20">
      <c r="A2" t="s">
        <v>41</v>
      </c>
      <c r="B2">
        <v>2705220</v>
      </c>
      <c r="C2" t="s">
        <v>21</v>
      </c>
      <c r="D2" t="s">
        <v>42</v>
      </c>
      <c r="E2" s="2">
        <v>45705.447916666664</v>
      </c>
      <c r="F2" s="2">
        <v>45705.604166666664</v>
      </c>
      <c r="G2" t="s">
        <v>43</v>
      </c>
      <c r="H2" s="3"/>
      <c r="I2" s="3"/>
      <c r="J2" s="3"/>
      <c r="K2" s="3"/>
      <c r="L2" s="3" t="s">
        <v>44</v>
      </c>
      <c r="M2" s="3" t="s">
        <v>24</v>
      </c>
      <c r="N2" s="3" t="s">
        <v>24</v>
      </c>
      <c r="O2" s="3" t="s">
        <v>24</v>
      </c>
      <c r="P2" s="3" t="s">
        <v>31</v>
      </c>
      <c r="Q2" s="3" t="s">
        <v>25</v>
      </c>
      <c r="R2" s="3" t="s">
        <v>32</v>
      </c>
      <c r="S2" s="3"/>
      <c r="T2" s="3"/>
    </row>
    <row r="3" spans="1:20">
      <c r="A3" t="s">
        <v>41</v>
      </c>
      <c r="B3">
        <v>2705221</v>
      </c>
      <c r="C3" t="s">
        <v>21</v>
      </c>
      <c r="D3" t="s">
        <v>45</v>
      </c>
      <c r="E3" s="2">
        <v>45705.449305555558</v>
      </c>
      <c r="F3" s="2">
        <v>45705.604166666664</v>
      </c>
      <c r="G3" t="s">
        <v>43</v>
      </c>
      <c r="H3" s="3"/>
      <c r="I3" s="3"/>
      <c r="J3" s="3"/>
      <c r="K3" s="3"/>
      <c r="L3" s="3" t="s">
        <v>46</v>
      </c>
      <c r="M3" s="3" t="s">
        <v>24</v>
      </c>
      <c r="N3" s="3" t="s">
        <v>24</v>
      </c>
      <c r="O3" s="3" t="s">
        <v>24</v>
      </c>
      <c r="P3" s="3" t="s">
        <v>31</v>
      </c>
      <c r="Q3" s="3" t="s">
        <v>25</v>
      </c>
      <c r="R3" s="3" t="s">
        <v>32</v>
      </c>
      <c r="S3" s="3"/>
      <c r="T3" s="3"/>
    </row>
    <row r="4" spans="1:20">
      <c r="A4" t="s">
        <v>41</v>
      </c>
      <c r="B4">
        <v>2705222</v>
      </c>
      <c r="C4" t="s">
        <v>21</v>
      </c>
      <c r="D4" t="s">
        <v>47</v>
      </c>
      <c r="E4" s="2">
        <v>45705.452777777777</v>
      </c>
      <c r="F4" s="2">
        <v>45705.604166666664</v>
      </c>
      <c r="G4" t="s">
        <v>43</v>
      </c>
      <c r="H4" s="3"/>
      <c r="I4" s="3"/>
      <c r="J4" s="3"/>
      <c r="K4" s="3"/>
      <c r="L4" s="3" t="s">
        <v>48</v>
      </c>
      <c r="M4" s="3" t="s">
        <v>24</v>
      </c>
      <c r="N4" s="3" t="s">
        <v>24</v>
      </c>
      <c r="O4" s="3" t="s">
        <v>24</v>
      </c>
      <c r="P4" s="3" t="s">
        <v>31</v>
      </c>
      <c r="Q4" s="3" t="s">
        <v>25</v>
      </c>
      <c r="R4" s="3" t="s">
        <v>32</v>
      </c>
      <c r="S4" s="3"/>
      <c r="T4" s="3"/>
    </row>
    <row r="5" spans="1:20">
      <c r="A5" t="s">
        <v>41</v>
      </c>
      <c r="B5">
        <v>2705223</v>
      </c>
      <c r="C5" t="s">
        <v>21</v>
      </c>
      <c r="D5" t="s">
        <v>49</v>
      </c>
      <c r="E5" s="2">
        <v>45705.453472222223</v>
      </c>
      <c r="F5" s="2">
        <v>45705.604166666664</v>
      </c>
      <c r="G5" t="s">
        <v>43</v>
      </c>
      <c r="H5" s="3"/>
      <c r="I5" s="3"/>
      <c r="J5" s="3"/>
      <c r="K5" s="3"/>
      <c r="L5" s="3" t="s">
        <v>50</v>
      </c>
      <c r="M5" s="3" t="s">
        <v>24</v>
      </c>
      <c r="N5" s="3" t="s">
        <v>24</v>
      </c>
      <c r="O5" s="3" t="s">
        <v>24</v>
      </c>
      <c r="P5" s="3" t="s">
        <v>31</v>
      </c>
      <c r="Q5" s="3" t="s">
        <v>25</v>
      </c>
      <c r="R5" s="3" t="s">
        <v>32</v>
      </c>
      <c r="S5" s="3"/>
      <c r="T5" s="3"/>
    </row>
    <row r="6" spans="1:20">
      <c r="A6" t="s">
        <v>41</v>
      </c>
      <c r="B6">
        <v>2705224</v>
      </c>
      <c r="C6" t="s">
        <v>21</v>
      </c>
      <c r="D6" t="s">
        <v>51</v>
      </c>
      <c r="E6" s="2">
        <v>45705.454861111109</v>
      </c>
      <c r="F6" s="2">
        <v>45705.604166666664</v>
      </c>
      <c r="G6" t="s">
        <v>43</v>
      </c>
      <c r="H6" s="3"/>
      <c r="I6" s="3"/>
      <c r="J6" s="3"/>
      <c r="K6" s="3"/>
      <c r="L6" s="3" t="s">
        <v>44</v>
      </c>
      <c r="M6" s="3" t="s">
        <v>24</v>
      </c>
      <c r="N6" s="3" t="s">
        <v>24</v>
      </c>
      <c r="O6" s="3" t="s">
        <v>24</v>
      </c>
      <c r="P6" s="3" t="s">
        <v>31</v>
      </c>
      <c r="Q6" s="3" t="s">
        <v>25</v>
      </c>
      <c r="R6" s="3" t="s">
        <v>32</v>
      </c>
      <c r="S6" s="3"/>
      <c r="T6" s="3"/>
    </row>
    <row r="7" spans="1:20">
      <c r="A7" t="s">
        <v>41</v>
      </c>
      <c r="B7">
        <v>2705225</v>
      </c>
      <c r="C7" t="s">
        <v>21</v>
      </c>
      <c r="D7" t="s">
        <v>52</v>
      </c>
      <c r="E7" s="2">
        <v>45705.455555555556</v>
      </c>
      <c r="F7" s="2">
        <v>45705.604166666664</v>
      </c>
      <c r="G7" t="s">
        <v>43</v>
      </c>
      <c r="H7" s="3"/>
      <c r="I7" s="3"/>
      <c r="J7" s="3"/>
      <c r="K7" s="3"/>
      <c r="L7" s="3" t="s">
        <v>53</v>
      </c>
      <c r="M7" s="3" t="s">
        <v>24</v>
      </c>
      <c r="N7" s="3" t="s">
        <v>24</v>
      </c>
      <c r="O7" s="3" t="s">
        <v>24</v>
      </c>
      <c r="P7" s="3" t="s">
        <v>31</v>
      </c>
      <c r="Q7" s="3" t="s">
        <v>25</v>
      </c>
      <c r="R7" s="3" t="s">
        <v>32</v>
      </c>
      <c r="S7" s="3"/>
      <c r="T7" s="3"/>
    </row>
    <row r="8" spans="1:20">
      <c r="A8" t="s">
        <v>41</v>
      </c>
      <c r="B8">
        <v>2705226</v>
      </c>
      <c r="C8" t="s">
        <v>21</v>
      </c>
      <c r="D8" t="s">
        <v>54</v>
      </c>
      <c r="E8" s="2">
        <v>45705.456944444442</v>
      </c>
      <c r="F8" s="2">
        <v>45705.604166666664</v>
      </c>
      <c r="G8" t="s">
        <v>43</v>
      </c>
      <c r="H8" s="3"/>
      <c r="I8" s="3"/>
      <c r="J8" s="3"/>
      <c r="K8" s="3"/>
      <c r="L8" s="3" t="s">
        <v>48</v>
      </c>
      <c r="M8" s="3" t="s">
        <v>24</v>
      </c>
      <c r="N8" s="3" t="s">
        <v>24</v>
      </c>
      <c r="O8" s="3" t="s">
        <v>24</v>
      </c>
      <c r="P8" s="3" t="s">
        <v>31</v>
      </c>
      <c r="Q8" s="3" t="s">
        <v>25</v>
      </c>
      <c r="R8" s="3" t="s">
        <v>32</v>
      </c>
      <c r="S8" s="3"/>
      <c r="T8" s="3"/>
    </row>
    <row r="9" spans="1:20">
      <c r="A9" t="s">
        <v>41</v>
      </c>
      <c r="B9">
        <v>2705227</v>
      </c>
      <c r="C9" t="s">
        <v>21</v>
      </c>
      <c r="D9" t="s">
        <v>55</v>
      </c>
      <c r="E9" s="2">
        <v>45705.457638888889</v>
      </c>
      <c r="F9" s="2">
        <v>45705.604166666664</v>
      </c>
      <c r="G9" t="s">
        <v>43</v>
      </c>
      <c r="H9" s="3"/>
      <c r="I9" s="3"/>
      <c r="J9" s="3"/>
      <c r="K9" s="3"/>
      <c r="L9" s="3" t="s">
        <v>56</v>
      </c>
      <c r="M9" s="3" t="s">
        <v>24</v>
      </c>
      <c r="N9" s="3" t="s">
        <v>24</v>
      </c>
      <c r="O9" s="3" t="s">
        <v>24</v>
      </c>
      <c r="P9" s="3" t="s">
        <v>31</v>
      </c>
      <c r="Q9" s="3" t="s">
        <v>25</v>
      </c>
      <c r="R9" s="3" t="s">
        <v>32</v>
      </c>
      <c r="S9" s="3"/>
      <c r="T9" s="3"/>
    </row>
    <row r="10" spans="1:20">
      <c r="A10" t="s">
        <v>41</v>
      </c>
      <c r="B10">
        <v>2705481</v>
      </c>
      <c r="C10" t="s">
        <v>21</v>
      </c>
      <c r="D10" t="s">
        <v>57</v>
      </c>
      <c r="E10" s="2">
        <v>45705.628472222219</v>
      </c>
      <c r="F10" s="2">
        <v>45706.648611111108</v>
      </c>
      <c r="G10" t="s">
        <v>43</v>
      </c>
      <c r="H10" s="3"/>
      <c r="I10" s="3"/>
      <c r="J10" s="3"/>
      <c r="K10" s="3"/>
      <c r="L10" s="3" t="s">
        <v>58</v>
      </c>
      <c r="M10" s="3" t="s">
        <v>59</v>
      </c>
      <c r="N10" s="3" t="s">
        <v>24</v>
      </c>
      <c r="O10" s="3" t="s">
        <v>24</v>
      </c>
      <c r="P10" s="3" t="s">
        <v>31</v>
      </c>
      <c r="Q10" s="3" t="s">
        <v>25</v>
      </c>
      <c r="R10" s="3" t="s">
        <v>32</v>
      </c>
      <c r="S10" s="3"/>
      <c r="T10" s="3"/>
    </row>
    <row r="11" spans="1:20">
      <c r="A11" t="s">
        <v>41</v>
      </c>
      <c r="B11">
        <v>2705482</v>
      </c>
      <c r="C11" t="s">
        <v>21</v>
      </c>
      <c r="D11" t="s">
        <v>60</v>
      </c>
      <c r="E11" s="2">
        <v>45705.635416666664</v>
      </c>
      <c r="F11" s="2">
        <v>45706.648611111108</v>
      </c>
      <c r="G11" t="s">
        <v>43</v>
      </c>
      <c r="H11" s="3"/>
      <c r="I11" s="3"/>
      <c r="J11" s="3"/>
      <c r="K11" s="3"/>
      <c r="L11" s="3" t="s">
        <v>61</v>
      </c>
      <c r="M11" s="3" t="s">
        <v>24</v>
      </c>
      <c r="N11" s="3" t="s">
        <v>24</v>
      </c>
      <c r="O11" s="3" t="s">
        <v>24</v>
      </c>
      <c r="P11" s="3" t="s">
        <v>31</v>
      </c>
      <c r="Q11" s="3" t="s">
        <v>25</v>
      </c>
      <c r="R11" s="3" t="s">
        <v>32</v>
      </c>
      <c r="S11" s="3"/>
      <c r="T11" s="3"/>
    </row>
    <row r="12" spans="1:20">
      <c r="A12" t="s">
        <v>41</v>
      </c>
      <c r="B12">
        <v>2705483</v>
      </c>
      <c r="C12" t="s">
        <v>21</v>
      </c>
      <c r="D12" t="s">
        <v>62</v>
      </c>
      <c r="E12" s="2">
        <v>45705.642361111109</v>
      </c>
      <c r="F12" s="2">
        <v>45706.648611111108</v>
      </c>
      <c r="G12" t="s">
        <v>43</v>
      </c>
      <c r="H12" s="3"/>
      <c r="I12" s="3"/>
      <c r="J12" s="3"/>
      <c r="K12" s="3"/>
      <c r="L12" s="3" t="s">
        <v>63</v>
      </c>
      <c r="M12" s="3" t="s">
        <v>24</v>
      </c>
      <c r="N12" s="3" t="s">
        <v>24</v>
      </c>
      <c r="O12" s="3" t="s">
        <v>35</v>
      </c>
      <c r="P12" s="3" t="s">
        <v>31</v>
      </c>
      <c r="Q12" s="3" t="s">
        <v>25</v>
      </c>
      <c r="R12" s="3" t="s">
        <v>32</v>
      </c>
      <c r="S12" s="3"/>
      <c r="T12" s="3"/>
    </row>
    <row r="13" spans="1:20">
      <c r="A13" t="s">
        <v>41</v>
      </c>
      <c r="B13">
        <v>2705488</v>
      </c>
      <c r="C13" t="s">
        <v>21</v>
      </c>
      <c r="D13" t="s">
        <v>64</v>
      </c>
      <c r="E13" s="2">
        <v>45706.503472222219</v>
      </c>
      <c r="F13" s="2">
        <v>45706.670138888891</v>
      </c>
      <c r="G13" t="s">
        <v>43</v>
      </c>
      <c r="H13" s="3"/>
      <c r="I13" s="3"/>
      <c r="J13" s="3"/>
      <c r="K13" s="3"/>
      <c r="L13" s="3" t="s">
        <v>65</v>
      </c>
      <c r="M13" s="3" t="s">
        <v>24</v>
      </c>
      <c r="N13" s="3" t="s">
        <v>24</v>
      </c>
      <c r="O13" s="3" t="s">
        <v>24</v>
      </c>
      <c r="P13" s="3" t="s">
        <v>31</v>
      </c>
      <c r="Q13" s="3" t="s">
        <v>25</v>
      </c>
      <c r="R13" s="3" t="s">
        <v>32</v>
      </c>
      <c r="S13" s="3"/>
      <c r="T13" s="3"/>
    </row>
    <row r="14" spans="1:20">
      <c r="A14" t="s">
        <v>41</v>
      </c>
      <c r="B14">
        <v>2705489</v>
      </c>
      <c r="C14" t="s">
        <v>21</v>
      </c>
      <c r="D14" t="s">
        <v>66</v>
      </c>
      <c r="E14" s="2">
        <v>45706.520833333336</v>
      </c>
      <c r="F14" s="2">
        <v>45706.670138888891</v>
      </c>
      <c r="G14" t="s">
        <v>43</v>
      </c>
      <c r="H14" s="3"/>
      <c r="I14" s="3"/>
      <c r="J14" s="3"/>
      <c r="K14" s="3"/>
      <c r="L14" s="3" t="s">
        <v>67</v>
      </c>
      <c r="M14" s="3" t="s">
        <v>24</v>
      </c>
      <c r="N14" s="3" t="s">
        <v>24</v>
      </c>
      <c r="O14" s="3" t="s">
        <v>68</v>
      </c>
      <c r="P14" s="3" t="s">
        <v>31</v>
      </c>
      <c r="Q14" s="3" t="s">
        <v>25</v>
      </c>
      <c r="R14" s="3" t="s">
        <v>32</v>
      </c>
      <c r="S14" s="3"/>
      <c r="T14" s="3"/>
    </row>
    <row r="15" spans="1:20">
      <c r="A15" t="s">
        <v>41</v>
      </c>
      <c r="B15">
        <v>2705490</v>
      </c>
      <c r="C15" t="s">
        <v>21</v>
      </c>
      <c r="D15" t="s">
        <v>69</v>
      </c>
      <c r="E15" s="2">
        <v>45706.559027777781</v>
      </c>
      <c r="F15" s="2">
        <v>45706.670138888891</v>
      </c>
      <c r="G15" t="s">
        <v>43</v>
      </c>
      <c r="H15" s="3"/>
      <c r="I15" s="3"/>
      <c r="J15" s="3"/>
      <c r="K15" s="3"/>
      <c r="L15" s="3" t="s">
        <v>70</v>
      </c>
      <c r="M15" s="3" t="s">
        <v>24</v>
      </c>
      <c r="N15" s="3" t="s">
        <v>24</v>
      </c>
      <c r="O15" s="3" t="s">
        <v>24</v>
      </c>
      <c r="P15" s="3" t="s">
        <v>31</v>
      </c>
      <c r="Q15" s="3" t="s">
        <v>25</v>
      </c>
      <c r="R15" s="3" t="s">
        <v>32</v>
      </c>
      <c r="S15" s="3"/>
      <c r="T15" s="3"/>
    </row>
    <row r="16" spans="1:20">
      <c r="A16" t="s">
        <v>41</v>
      </c>
      <c r="B16">
        <v>2705491</v>
      </c>
      <c r="C16" t="s">
        <v>21</v>
      </c>
      <c r="D16" t="s">
        <v>71</v>
      </c>
      <c r="E16" s="2">
        <v>45706.552083333336</v>
      </c>
      <c r="F16" s="2">
        <v>45706.670138888891</v>
      </c>
      <c r="G16" t="s">
        <v>43</v>
      </c>
      <c r="H16" s="3"/>
      <c r="I16" s="3"/>
      <c r="J16" s="3"/>
      <c r="K16" s="3"/>
      <c r="L16" s="3" t="s">
        <v>72</v>
      </c>
      <c r="M16" s="3" t="s">
        <v>24</v>
      </c>
      <c r="N16" s="3" t="s">
        <v>24</v>
      </c>
      <c r="O16" s="3" t="s">
        <v>24</v>
      </c>
      <c r="P16" s="3" t="s">
        <v>31</v>
      </c>
      <c r="Q16" s="3" t="s">
        <v>25</v>
      </c>
      <c r="R16" s="3" t="s">
        <v>32</v>
      </c>
      <c r="S16" s="3"/>
      <c r="T16" s="3"/>
    </row>
    <row r="17" spans="1:20">
      <c r="A17" t="s">
        <v>41</v>
      </c>
      <c r="B17">
        <v>2706237</v>
      </c>
      <c r="C17" t="s">
        <v>21</v>
      </c>
      <c r="D17" t="s">
        <v>73</v>
      </c>
      <c r="E17" s="2">
        <v>45708.340277777781</v>
      </c>
      <c r="F17" s="2">
        <v>45708.611805555556</v>
      </c>
      <c r="G17" t="s">
        <v>43</v>
      </c>
      <c r="H17" s="3"/>
      <c r="I17" s="3"/>
      <c r="J17" s="3"/>
      <c r="K17" s="3"/>
      <c r="L17" s="3" t="s">
        <v>74</v>
      </c>
      <c r="M17" s="3" t="s">
        <v>24</v>
      </c>
      <c r="N17" s="3" t="s">
        <v>24</v>
      </c>
      <c r="O17" s="3" t="s">
        <v>24</v>
      </c>
      <c r="P17" s="3" t="s">
        <v>31</v>
      </c>
      <c r="Q17" s="3" t="s">
        <v>25</v>
      </c>
      <c r="R17" s="3" t="s">
        <v>32</v>
      </c>
      <c r="S17" s="3"/>
      <c r="T17" s="3"/>
    </row>
    <row r="18" spans="1:20">
      <c r="A18" t="s">
        <v>41</v>
      </c>
      <c r="B18">
        <v>2706238</v>
      </c>
      <c r="C18" t="s">
        <v>21</v>
      </c>
      <c r="D18" t="s">
        <v>75</v>
      </c>
      <c r="E18" s="2">
        <v>45708.350694444445</v>
      </c>
      <c r="F18" s="2">
        <v>45708.611805555556</v>
      </c>
      <c r="G18" t="s">
        <v>43</v>
      </c>
      <c r="H18" s="3"/>
      <c r="I18" s="3"/>
      <c r="J18" s="3"/>
      <c r="K18" s="3"/>
      <c r="L18" s="3" t="s">
        <v>76</v>
      </c>
      <c r="M18" s="3" t="s">
        <v>24</v>
      </c>
      <c r="N18" s="3" t="s">
        <v>24</v>
      </c>
      <c r="O18" s="3" t="s">
        <v>24</v>
      </c>
      <c r="P18" s="3" t="s">
        <v>31</v>
      </c>
      <c r="Q18" s="3" t="s">
        <v>25</v>
      </c>
      <c r="R18" s="3" t="s">
        <v>32</v>
      </c>
      <c r="S18" s="3"/>
      <c r="T18" s="3"/>
    </row>
    <row r="19" spans="1:20">
      <c r="A19" t="s">
        <v>41</v>
      </c>
      <c r="B19">
        <v>2706239</v>
      </c>
      <c r="C19" t="s">
        <v>21</v>
      </c>
      <c r="D19" t="s">
        <v>77</v>
      </c>
      <c r="E19" s="2">
        <v>45708.361111111109</v>
      </c>
      <c r="F19" s="2">
        <v>45708.611805555556</v>
      </c>
      <c r="G19" t="s">
        <v>43</v>
      </c>
      <c r="H19" s="3"/>
      <c r="I19" s="3"/>
      <c r="J19" s="3"/>
      <c r="K19" s="3"/>
      <c r="L19" s="3" t="s">
        <v>78</v>
      </c>
      <c r="M19" s="3" t="s">
        <v>24</v>
      </c>
      <c r="N19" s="3" t="s">
        <v>24</v>
      </c>
      <c r="O19" s="3" t="s">
        <v>24</v>
      </c>
      <c r="P19" s="3" t="s">
        <v>31</v>
      </c>
      <c r="Q19" s="3" t="s">
        <v>25</v>
      </c>
      <c r="R19" s="3" t="s">
        <v>32</v>
      </c>
      <c r="S19" s="3"/>
      <c r="T19" s="3"/>
    </row>
    <row r="20" spans="1:20">
      <c r="A20" t="s">
        <v>41</v>
      </c>
      <c r="B20">
        <v>2706240</v>
      </c>
      <c r="C20" t="s">
        <v>21</v>
      </c>
      <c r="D20" t="s">
        <v>79</v>
      </c>
      <c r="E20" s="2">
        <v>45708.369444444441</v>
      </c>
      <c r="F20" s="2">
        <v>45708.611805555556</v>
      </c>
      <c r="G20" t="s">
        <v>43</v>
      </c>
      <c r="H20" s="3"/>
      <c r="I20" s="3"/>
      <c r="J20" s="3"/>
      <c r="K20" s="3"/>
      <c r="L20" s="3" t="s">
        <v>80</v>
      </c>
      <c r="M20" s="3" t="s">
        <v>24</v>
      </c>
      <c r="N20" s="3" t="s">
        <v>24</v>
      </c>
      <c r="O20" s="3" t="s">
        <v>24</v>
      </c>
      <c r="P20" s="3" t="s">
        <v>31</v>
      </c>
      <c r="Q20" s="3" t="s">
        <v>25</v>
      </c>
      <c r="R20" s="3" t="s">
        <v>32</v>
      </c>
      <c r="S20" s="3"/>
      <c r="T20" s="3"/>
    </row>
    <row r="21" spans="1:20">
      <c r="A21" t="s">
        <v>41</v>
      </c>
      <c r="B21">
        <v>2706241</v>
      </c>
      <c r="C21" t="s">
        <v>21</v>
      </c>
      <c r="D21" t="s">
        <v>81</v>
      </c>
      <c r="E21" s="2">
        <v>45708.381944444445</v>
      </c>
      <c r="F21" s="2">
        <v>45708.611805555556</v>
      </c>
      <c r="G21" t="s">
        <v>43</v>
      </c>
      <c r="H21" s="3"/>
      <c r="I21" s="3"/>
      <c r="J21" s="3"/>
      <c r="K21" s="3"/>
      <c r="L21" s="3" t="s">
        <v>82</v>
      </c>
      <c r="M21" s="3" t="s">
        <v>24</v>
      </c>
      <c r="N21" s="3" t="s">
        <v>24</v>
      </c>
      <c r="O21" s="3" t="s">
        <v>24</v>
      </c>
      <c r="P21" s="3" t="s">
        <v>31</v>
      </c>
      <c r="Q21" s="3" t="s">
        <v>25</v>
      </c>
      <c r="R21" s="3" t="s">
        <v>32</v>
      </c>
      <c r="S21" s="3"/>
      <c r="T21" s="3"/>
    </row>
    <row r="22" spans="1:20">
      <c r="A22" t="s">
        <v>41</v>
      </c>
      <c r="B22">
        <v>2706242</v>
      </c>
      <c r="C22" t="s">
        <v>21</v>
      </c>
      <c r="D22" t="s">
        <v>83</v>
      </c>
      <c r="E22" s="2">
        <v>45708.392361111109</v>
      </c>
      <c r="F22" s="2">
        <v>45708.611805555556</v>
      </c>
      <c r="G22" t="s">
        <v>43</v>
      </c>
      <c r="H22" s="3"/>
      <c r="I22" s="3"/>
      <c r="J22" s="3"/>
      <c r="K22" s="3"/>
      <c r="L22" s="3" t="s">
        <v>84</v>
      </c>
      <c r="M22" s="3" t="s">
        <v>24</v>
      </c>
      <c r="N22" s="3" t="s">
        <v>24</v>
      </c>
      <c r="O22" s="3" t="s">
        <v>24</v>
      </c>
      <c r="P22" s="3" t="s">
        <v>31</v>
      </c>
      <c r="Q22" s="3" t="s">
        <v>25</v>
      </c>
      <c r="R22" s="3" t="s">
        <v>32</v>
      </c>
      <c r="S22" s="3"/>
      <c r="T22" s="3"/>
    </row>
    <row r="23" spans="1:20">
      <c r="A23" t="s">
        <v>41</v>
      </c>
      <c r="B23">
        <v>2706243</v>
      </c>
      <c r="C23" t="s">
        <v>21</v>
      </c>
      <c r="D23" t="s">
        <v>85</v>
      </c>
      <c r="E23" s="2">
        <v>45708.402777777781</v>
      </c>
      <c r="F23" s="2">
        <v>45708.611805555556</v>
      </c>
      <c r="G23" t="s">
        <v>43</v>
      </c>
      <c r="H23" s="3"/>
      <c r="I23" s="3"/>
      <c r="J23" s="3"/>
      <c r="K23" s="3"/>
      <c r="L23" s="3" t="s">
        <v>86</v>
      </c>
      <c r="M23" s="3" t="s">
        <v>24</v>
      </c>
      <c r="N23" s="3" t="s">
        <v>24</v>
      </c>
      <c r="O23" s="3" t="s">
        <v>24</v>
      </c>
      <c r="P23" s="3" t="s">
        <v>31</v>
      </c>
      <c r="Q23" s="3" t="s">
        <v>25</v>
      </c>
      <c r="R23" s="3" t="s">
        <v>32</v>
      </c>
      <c r="S23" s="3"/>
      <c r="T23" s="3"/>
    </row>
    <row r="24" spans="1:20">
      <c r="A24" t="s">
        <v>41</v>
      </c>
      <c r="B24">
        <v>2706244</v>
      </c>
      <c r="C24" t="s">
        <v>21</v>
      </c>
      <c r="D24" t="s">
        <v>87</v>
      </c>
      <c r="E24" s="2">
        <v>45708.440972222219</v>
      </c>
      <c r="F24" s="2">
        <v>45708.611805555556</v>
      </c>
      <c r="G24" t="s">
        <v>43</v>
      </c>
      <c r="H24" s="3"/>
      <c r="I24" s="3"/>
      <c r="J24" s="3"/>
      <c r="K24" s="3"/>
      <c r="L24" s="3" t="s">
        <v>88</v>
      </c>
      <c r="M24" s="3" t="s">
        <v>24</v>
      </c>
      <c r="N24" s="3" t="s">
        <v>24</v>
      </c>
      <c r="O24" s="3" t="s">
        <v>24</v>
      </c>
      <c r="P24" s="3" t="s">
        <v>31</v>
      </c>
      <c r="Q24" s="3" t="s">
        <v>25</v>
      </c>
      <c r="R24" s="3" t="s">
        <v>32</v>
      </c>
      <c r="S24" s="3"/>
      <c r="T24" s="3"/>
    </row>
    <row r="25" spans="1:20">
      <c r="A25" t="s">
        <v>41</v>
      </c>
      <c r="B25">
        <v>2707159</v>
      </c>
      <c r="C25" t="s">
        <v>21</v>
      </c>
      <c r="D25" t="s">
        <v>89</v>
      </c>
      <c r="E25" s="2">
        <v>45708.383333333331</v>
      </c>
      <c r="F25" s="2">
        <v>45708.669444444444</v>
      </c>
      <c r="G25" t="s">
        <v>90</v>
      </c>
      <c r="H25" s="3" t="s">
        <v>24</v>
      </c>
      <c r="I25" s="3" t="s">
        <v>24</v>
      </c>
      <c r="J25" s="3" t="s">
        <v>91</v>
      </c>
      <c r="K25" s="3" t="s">
        <v>92</v>
      </c>
      <c r="L25" s="3" t="s">
        <v>93</v>
      </c>
      <c r="M25" s="3"/>
      <c r="N25" s="3"/>
      <c r="O25" s="3"/>
      <c r="P25" s="3"/>
      <c r="Q25" s="3" t="s">
        <v>25</v>
      </c>
      <c r="R25" s="3" t="s">
        <v>94</v>
      </c>
      <c r="S25" s="3" t="s">
        <v>24</v>
      </c>
      <c r="T25" s="3" t="s">
        <v>95</v>
      </c>
    </row>
    <row r="26" spans="1:20">
      <c r="A26" t="s">
        <v>41</v>
      </c>
      <c r="B26">
        <v>2707160</v>
      </c>
      <c r="C26" t="s">
        <v>21</v>
      </c>
      <c r="D26" t="s">
        <v>96</v>
      </c>
      <c r="E26" s="2">
        <v>45708.393750000003</v>
      </c>
      <c r="F26" s="2">
        <v>45708.669444444444</v>
      </c>
      <c r="G26" t="s">
        <v>90</v>
      </c>
      <c r="H26" s="3" t="s">
        <v>24</v>
      </c>
      <c r="I26" s="3" t="s">
        <v>24</v>
      </c>
      <c r="J26" s="3" t="s">
        <v>97</v>
      </c>
      <c r="K26" s="3" t="s">
        <v>98</v>
      </c>
      <c r="L26" s="3" t="s">
        <v>99</v>
      </c>
      <c r="M26" s="3"/>
      <c r="N26" s="3"/>
      <c r="O26" s="3"/>
      <c r="P26" s="3"/>
      <c r="Q26" s="3" t="s">
        <v>25</v>
      </c>
      <c r="R26" s="3" t="s">
        <v>94</v>
      </c>
      <c r="S26" s="3" t="s">
        <v>95</v>
      </c>
      <c r="T26" s="3" t="s">
        <v>24</v>
      </c>
    </row>
    <row r="27" spans="1:20">
      <c r="A27" t="s">
        <v>41</v>
      </c>
      <c r="B27">
        <v>2707161</v>
      </c>
      <c r="C27" t="s">
        <v>21</v>
      </c>
      <c r="D27" t="s">
        <v>100</v>
      </c>
      <c r="E27" s="2">
        <v>45708.402083333334</v>
      </c>
      <c r="F27" s="2">
        <v>45708.669444444444</v>
      </c>
      <c r="G27" t="s">
        <v>90</v>
      </c>
      <c r="H27" s="3" t="s">
        <v>24</v>
      </c>
      <c r="I27" s="3" t="s">
        <v>24</v>
      </c>
      <c r="J27" s="3" t="s">
        <v>101</v>
      </c>
      <c r="K27" s="3" t="s">
        <v>102</v>
      </c>
      <c r="L27" s="3" t="s">
        <v>103</v>
      </c>
      <c r="M27" s="3"/>
      <c r="N27" s="3"/>
      <c r="O27" s="3"/>
      <c r="P27" s="3"/>
      <c r="Q27" s="3" t="s">
        <v>25</v>
      </c>
      <c r="R27" s="3" t="s">
        <v>94</v>
      </c>
      <c r="S27" s="3" t="s">
        <v>24</v>
      </c>
      <c r="T27" s="3" t="s">
        <v>24</v>
      </c>
    </row>
    <row r="28" spans="1:20">
      <c r="A28" t="s">
        <v>41</v>
      </c>
      <c r="B28">
        <v>2707162</v>
      </c>
      <c r="C28" t="s">
        <v>21</v>
      </c>
      <c r="D28" t="s">
        <v>104</v>
      </c>
      <c r="E28" s="2">
        <v>45708.410416666666</v>
      </c>
      <c r="F28" s="2">
        <v>45708.669444444444</v>
      </c>
      <c r="G28" t="s">
        <v>90</v>
      </c>
      <c r="H28" s="3" t="s">
        <v>24</v>
      </c>
      <c r="I28" s="3" t="s">
        <v>24</v>
      </c>
      <c r="J28" s="3" t="s">
        <v>105</v>
      </c>
      <c r="K28" s="3" t="s">
        <v>98</v>
      </c>
      <c r="L28" s="3" t="s">
        <v>106</v>
      </c>
      <c r="M28" s="3"/>
      <c r="N28" s="3"/>
      <c r="O28" s="3"/>
      <c r="P28" s="3"/>
      <c r="Q28" s="3" t="s">
        <v>25</v>
      </c>
      <c r="R28" s="3" t="s">
        <v>94</v>
      </c>
      <c r="S28" s="3" t="s">
        <v>95</v>
      </c>
      <c r="T28" s="3" t="s">
        <v>24</v>
      </c>
    </row>
    <row r="29" spans="1:20">
      <c r="A29" t="s">
        <v>41</v>
      </c>
      <c r="B29">
        <v>2707163</v>
      </c>
      <c r="C29" t="s">
        <v>21</v>
      </c>
      <c r="D29" t="s">
        <v>107</v>
      </c>
      <c r="E29" s="2">
        <v>45708.419444444444</v>
      </c>
      <c r="F29" s="2">
        <v>45708.669444444444</v>
      </c>
      <c r="G29" t="s">
        <v>90</v>
      </c>
      <c r="H29" s="3" t="s">
        <v>24</v>
      </c>
      <c r="I29" s="3" t="s">
        <v>24</v>
      </c>
      <c r="J29" s="3" t="s">
        <v>101</v>
      </c>
      <c r="K29" s="3" t="s">
        <v>102</v>
      </c>
      <c r="L29" s="3" t="s">
        <v>108</v>
      </c>
      <c r="M29" s="3"/>
      <c r="N29" s="3"/>
      <c r="O29" s="3"/>
      <c r="P29" s="3"/>
      <c r="Q29" s="3" t="s">
        <v>25</v>
      </c>
      <c r="R29" s="3" t="s">
        <v>94</v>
      </c>
      <c r="S29" s="3" t="s">
        <v>24</v>
      </c>
      <c r="T29" s="3" t="s">
        <v>24</v>
      </c>
    </row>
    <row r="30" spans="1:20">
      <c r="A30" t="s">
        <v>41</v>
      </c>
      <c r="B30">
        <v>2707164</v>
      </c>
      <c r="C30" t="s">
        <v>21</v>
      </c>
      <c r="D30" t="s">
        <v>109</v>
      </c>
      <c r="E30" s="2">
        <v>45708.436111111114</v>
      </c>
      <c r="F30" s="2">
        <v>45708.669444444444</v>
      </c>
      <c r="G30" t="s">
        <v>90</v>
      </c>
      <c r="H30" s="3" t="s">
        <v>24</v>
      </c>
      <c r="I30" s="3" t="s">
        <v>24</v>
      </c>
      <c r="J30" s="3" t="s">
        <v>98</v>
      </c>
      <c r="K30" s="3" t="s">
        <v>101</v>
      </c>
      <c r="L30" s="3" t="s">
        <v>110</v>
      </c>
      <c r="M30" s="3"/>
      <c r="N30" s="3"/>
      <c r="O30" s="3"/>
      <c r="P30" s="3"/>
      <c r="Q30" s="3" t="s">
        <v>25</v>
      </c>
      <c r="R30" s="3" t="s">
        <v>94</v>
      </c>
      <c r="S30" s="3" t="s">
        <v>111</v>
      </c>
      <c r="T30" s="3" t="s">
        <v>112</v>
      </c>
    </row>
    <row r="31" spans="1:20">
      <c r="A31" t="s">
        <v>41</v>
      </c>
      <c r="B31">
        <v>2707165</v>
      </c>
      <c r="C31" t="s">
        <v>21</v>
      </c>
      <c r="D31" t="s">
        <v>113</v>
      </c>
      <c r="E31" s="2">
        <v>45708.443749999999</v>
      </c>
      <c r="F31" s="2">
        <v>45708.669444444444</v>
      </c>
      <c r="G31" t="s">
        <v>90</v>
      </c>
      <c r="H31" s="3" t="s">
        <v>24</v>
      </c>
      <c r="I31" s="3" t="s">
        <v>24</v>
      </c>
      <c r="J31" s="3" t="s">
        <v>97</v>
      </c>
      <c r="K31" s="3" t="s">
        <v>114</v>
      </c>
      <c r="L31" s="3" t="s">
        <v>115</v>
      </c>
      <c r="M31" s="3"/>
      <c r="N31" s="3"/>
      <c r="O31" s="3"/>
      <c r="P31" s="3"/>
      <c r="Q31" s="3" t="s">
        <v>25</v>
      </c>
      <c r="R31" s="3" t="s">
        <v>94</v>
      </c>
      <c r="S31" s="3" t="s">
        <v>95</v>
      </c>
      <c r="T31" s="3" t="s">
        <v>24</v>
      </c>
    </row>
    <row r="32" spans="1:20">
      <c r="A32" t="s">
        <v>41</v>
      </c>
      <c r="B32">
        <v>2707166</v>
      </c>
      <c r="C32" t="s">
        <v>21</v>
      </c>
      <c r="D32" t="s">
        <v>116</v>
      </c>
      <c r="E32" s="2">
        <v>45708.457638888889</v>
      </c>
      <c r="F32" s="2">
        <v>45708.669444444444</v>
      </c>
      <c r="G32" t="s">
        <v>90</v>
      </c>
      <c r="H32" s="3" t="s">
        <v>24</v>
      </c>
      <c r="I32" s="3" t="s">
        <v>24</v>
      </c>
      <c r="J32" s="3" t="s">
        <v>101</v>
      </c>
      <c r="K32" s="3" t="s">
        <v>102</v>
      </c>
      <c r="L32" s="3" t="s">
        <v>117</v>
      </c>
      <c r="M32" s="3"/>
      <c r="N32" s="3"/>
      <c r="O32" s="3"/>
      <c r="P32" s="3"/>
      <c r="Q32" s="3" t="s">
        <v>25</v>
      </c>
      <c r="R32" s="3" t="s">
        <v>94</v>
      </c>
      <c r="S32" s="3" t="s">
        <v>24</v>
      </c>
      <c r="T32" s="3" t="s">
        <v>24</v>
      </c>
    </row>
    <row r="33" spans="1:20">
      <c r="A33" t="s">
        <v>41</v>
      </c>
      <c r="B33">
        <v>2707167</v>
      </c>
      <c r="C33" t="s">
        <v>21</v>
      </c>
      <c r="D33" t="s">
        <v>118</v>
      </c>
      <c r="E33" s="2">
        <v>45708.464583333334</v>
      </c>
      <c r="F33" s="2">
        <v>45708.669444444444</v>
      </c>
      <c r="G33" t="s">
        <v>90</v>
      </c>
      <c r="H33" s="3" t="s">
        <v>24</v>
      </c>
      <c r="I33" s="3" t="s">
        <v>24</v>
      </c>
      <c r="J33" s="3" t="s">
        <v>97</v>
      </c>
      <c r="K33" s="3" t="s">
        <v>119</v>
      </c>
      <c r="L33" s="3" t="s">
        <v>120</v>
      </c>
      <c r="M33" s="3"/>
      <c r="N33" s="3"/>
      <c r="O33" s="3"/>
      <c r="P33" s="3"/>
      <c r="Q33" s="3" t="s">
        <v>25</v>
      </c>
      <c r="R33" s="3" t="s">
        <v>94</v>
      </c>
      <c r="S33" s="3" t="s">
        <v>24</v>
      </c>
      <c r="T33" s="3" t="s">
        <v>24</v>
      </c>
    </row>
    <row r="34" spans="1:20">
      <c r="A34" t="s">
        <v>41</v>
      </c>
      <c r="B34">
        <v>2707168</v>
      </c>
      <c r="C34" t="s">
        <v>21</v>
      </c>
      <c r="D34" t="s">
        <v>121</v>
      </c>
      <c r="E34" s="2">
        <v>45708.473611111112</v>
      </c>
      <c r="F34" s="2">
        <v>45708.669444444444</v>
      </c>
      <c r="G34" t="s">
        <v>90</v>
      </c>
      <c r="H34" s="3" t="s">
        <v>24</v>
      </c>
      <c r="I34" s="3" t="s">
        <v>24</v>
      </c>
      <c r="J34" s="3" t="s">
        <v>97</v>
      </c>
      <c r="K34" s="3" t="s">
        <v>98</v>
      </c>
      <c r="L34" s="3" t="s">
        <v>122</v>
      </c>
      <c r="M34" s="3"/>
      <c r="N34" s="3"/>
      <c r="O34" s="3"/>
      <c r="P34" s="3"/>
      <c r="Q34" s="3" t="s">
        <v>25</v>
      </c>
      <c r="R34" s="3" t="s">
        <v>94</v>
      </c>
      <c r="S34" s="3" t="s">
        <v>95</v>
      </c>
      <c r="T34" s="3" t="s">
        <v>123</v>
      </c>
    </row>
    <row r="35" spans="1:20">
      <c r="A35" t="s">
        <v>41</v>
      </c>
      <c r="B35">
        <v>2707169</v>
      </c>
      <c r="C35" t="s">
        <v>21</v>
      </c>
      <c r="D35" t="s">
        <v>124</v>
      </c>
      <c r="E35" s="2">
        <v>45708.480555555558</v>
      </c>
      <c r="F35" s="2">
        <v>45708.669444444444</v>
      </c>
      <c r="G35" t="s">
        <v>90</v>
      </c>
      <c r="H35" s="3" t="s">
        <v>24</v>
      </c>
      <c r="I35" s="3" t="s">
        <v>24</v>
      </c>
      <c r="J35" s="3" t="s">
        <v>97</v>
      </c>
      <c r="K35" s="3" t="s">
        <v>105</v>
      </c>
      <c r="L35" s="3" t="s">
        <v>125</v>
      </c>
      <c r="M35" s="3"/>
      <c r="N35" s="3"/>
      <c r="O35" s="3"/>
      <c r="P35" s="3"/>
      <c r="Q35" s="3" t="s">
        <v>25</v>
      </c>
      <c r="R35" s="3" t="s">
        <v>94</v>
      </c>
      <c r="S35" s="3" t="s">
        <v>126</v>
      </c>
      <c r="T35" s="3" t="s">
        <v>127</v>
      </c>
    </row>
    <row r="36" spans="1:20">
      <c r="A36" t="s">
        <v>41</v>
      </c>
      <c r="B36">
        <v>2707170</v>
      </c>
      <c r="C36" t="s">
        <v>21</v>
      </c>
      <c r="D36" t="s">
        <v>128</v>
      </c>
      <c r="E36" s="2">
        <v>45708.489583333336</v>
      </c>
      <c r="F36" s="2">
        <v>45708.669444444444</v>
      </c>
      <c r="G36" t="s">
        <v>90</v>
      </c>
      <c r="H36" s="3" t="s">
        <v>24</v>
      </c>
      <c r="I36" s="3" t="s">
        <v>24</v>
      </c>
      <c r="J36" s="3" t="s">
        <v>97</v>
      </c>
      <c r="K36" s="3" t="s">
        <v>119</v>
      </c>
      <c r="L36" s="3" t="s">
        <v>122</v>
      </c>
      <c r="M36" s="3"/>
      <c r="N36" s="3"/>
      <c r="O36" s="3"/>
      <c r="P36" s="3"/>
      <c r="Q36" s="3" t="s">
        <v>25</v>
      </c>
      <c r="R36" s="3" t="s">
        <v>94</v>
      </c>
      <c r="S36" s="3" t="s">
        <v>129</v>
      </c>
      <c r="T36" s="3" t="s">
        <v>130</v>
      </c>
    </row>
    <row r="37" spans="1:20">
      <c r="A37" t="s">
        <v>41</v>
      </c>
      <c r="B37">
        <v>2707171</v>
      </c>
      <c r="C37" t="s">
        <v>21</v>
      </c>
      <c r="D37" t="s">
        <v>131</v>
      </c>
      <c r="E37" s="2">
        <v>45708.506944444445</v>
      </c>
      <c r="F37" s="2">
        <v>45708.669444444444</v>
      </c>
      <c r="G37" t="s">
        <v>90</v>
      </c>
      <c r="H37" s="3" t="s">
        <v>24</v>
      </c>
      <c r="I37" s="3" t="s">
        <v>24</v>
      </c>
      <c r="J37" s="3" t="s">
        <v>132</v>
      </c>
      <c r="K37" s="3" t="s">
        <v>101</v>
      </c>
      <c r="L37" s="3" t="s">
        <v>133</v>
      </c>
      <c r="M37" s="3"/>
      <c r="N37" s="3"/>
      <c r="O37" s="3"/>
      <c r="P37" s="3"/>
      <c r="Q37" s="3" t="s">
        <v>25</v>
      </c>
      <c r="R37" s="3" t="s">
        <v>94</v>
      </c>
      <c r="S37" s="3" t="s">
        <v>24</v>
      </c>
      <c r="T37" s="3" t="s">
        <v>24</v>
      </c>
    </row>
    <row r="38" spans="1:20">
      <c r="A38" t="s">
        <v>41</v>
      </c>
      <c r="B38">
        <v>2707172</v>
      </c>
      <c r="C38" t="s">
        <v>21</v>
      </c>
      <c r="D38" t="s">
        <v>134</v>
      </c>
      <c r="E38" s="2">
        <v>45708.527777777781</v>
      </c>
      <c r="F38" s="2">
        <v>45708.669444444444</v>
      </c>
      <c r="G38" t="s">
        <v>90</v>
      </c>
      <c r="H38" s="3" t="s">
        <v>24</v>
      </c>
      <c r="I38" s="3" t="s">
        <v>24</v>
      </c>
      <c r="J38" s="3" t="s">
        <v>132</v>
      </c>
      <c r="K38" s="3" t="s">
        <v>119</v>
      </c>
      <c r="L38" s="3" t="s">
        <v>103</v>
      </c>
      <c r="M38" s="3"/>
      <c r="N38" s="3"/>
      <c r="O38" s="3"/>
      <c r="P38" s="3"/>
      <c r="Q38" s="3" t="s">
        <v>25</v>
      </c>
      <c r="R38" s="3" t="s">
        <v>94</v>
      </c>
      <c r="S38" s="3" t="s">
        <v>135</v>
      </c>
      <c r="T38" s="3" t="s">
        <v>95</v>
      </c>
    </row>
    <row r="39" spans="1:20">
      <c r="A39" t="s">
        <v>41</v>
      </c>
      <c r="B39">
        <v>2707173</v>
      </c>
      <c r="C39" t="s">
        <v>21</v>
      </c>
      <c r="D39" t="s">
        <v>136</v>
      </c>
      <c r="E39" s="2">
        <v>45708.539583333331</v>
      </c>
      <c r="F39" s="2">
        <v>45708.669444444444</v>
      </c>
      <c r="G39" t="s">
        <v>90</v>
      </c>
      <c r="H39" s="3" t="s">
        <v>24</v>
      </c>
      <c r="I39" s="3" t="s">
        <v>24</v>
      </c>
      <c r="J39" s="3" t="s">
        <v>98</v>
      </c>
      <c r="K39" s="3" t="s">
        <v>98</v>
      </c>
      <c r="L39" s="3" t="s">
        <v>137</v>
      </c>
      <c r="M39" s="3"/>
      <c r="N39" s="3"/>
      <c r="O39" s="3"/>
      <c r="P39" s="3"/>
      <c r="Q39" s="3" t="s">
        <v>25</v>
      </c>
      <c r="R39" s="3" t="s">
        <v>94</v>
      </c>
      <c r="S39" s="3" t="s">
        <v>138</v>
      </c>
      <c r="T39" s="3" t="s">
        <v>139</v>
      </c>
    </row>
    <row r="40" spans="1:20">
      <c r="A40" t="s">
        <v>41</v>
      </c>
      <c r="B40">
        <v>2707174</v>
      </c>
      <c r="C40" t="s">
        <v>21</v>
      </c>
      <c r="D40" t="s">
        <v>140</v>
      </c>
      <c r="E40" s="2">
        <v>45708.55</v>
      </c>
      <c r="F40" s="2">
        <v>45708.669444444444</v>
      </c>
      <c r="G40" t="s">
        <v>90</v>
      </c>
      <c r="H40" s="3" t="s">
        <v>24</v>
      </c>
      <c r="I40" s="3" t="s">
        <v>24</v>
      </c>
      <c r="J40" s="3" t="s">
        <v>97</v>
      </c>
      <c r="K40" s="3" t="s">
        <v>101</v>
      </c>
      <c r="L40" s="3" t="s">
        <v>141</v>
      </c>
      <c r="M40" s="3"/>
      <c r="N40" s="3"/>
      <c r="O40" s="3"/>
      <c r="P40" s="3"/>
      <c r="Q40" s="3" t="s">
        <v>25</v>
      </c>
      <c r="R40" s="3" t="s">
        <v>94</v>
      </c>
      <c r="S40" s="3" t="s">
        <v>142</v>
      </c>
      <c r="T40" s="3" t="s">
        <v>24</v>
      </c>
    </row>
    <row r="41" spans="1:20">
      <c r="A41" t="s">
        <v>41</v>
      </c>
      <c r="B41">
        <v>2707175</v>
      </c>
      <c r="C41" t="s">
        <v>21</v>
      </c>
      <c r="D41" t="s">
        <v>143</v>
      </c>
      <c r="E41" s="2">
        <v>45708.559027777781</v>
      </c>
      <c r="F41" s="2">
        <v>45708.669444444444</v>
      </c>
      <c r="G41" t="s">
        <v>90</v>
      </c>
      <c r="H41" s="3" t="s">
        <v>24</v>
      </c>
      <c r="I41" s="3" t="s">
        <v>24</v>
      </c>
      <c r="J41" s="3" t="s">
        <v>144</v>
      </c>
      <c r="K41" s="3" t="s">
        <v>145</v>
      </c>
      <c r="L41" s="3" t="s">
        <v>146</v>
      </c>
      <c r="M41" s="3"/>
      <c r="N41" s="3"/>
      <c r="O41" s="3"/>
      <c r="P41" s="3"/>
      <c r="Q41" s="3" t="s">
        <v>25</v>
      </c>
      <c r="R41" s="3" t="s">
        <v>94</v>
      </c>
      <c r="S41" s="3" t="s">
        <v>24</v>
      </c>
      <c r="T41" s="3" t="s">
        <v>24</v>
      </c>
    </row>
    <row r="42" spans="1:20">
      <c r="A42" t="s">
        <v>41</v>
      </c>
      <c r="B42">
        <v>2707176</v>
      </c>
      <c r="C42" t="s">
        <v>21</v>
      </c>
      <c r="D42" t="s">
        <v>147</v>
      </c>
      <c r="E42" s="2">
        <v>45708.564583333333</v>
      </c>
      <c r="F42" s="2">
        <v>45708.669444444444</v>
      </c>
      <c r="G42" t="s">
        <v>90</v>
      </c>
      <c r="H42" s="3" t="s">
        <v>24</v>
      </c>
      <c r="I42" s="3" t="s">
        <v>24</v>
      </c>
      <c r="J42" s="3" t="s">
        <v>98</v>
      </c>
      <c r="K42" s="3" t="s">
        <v>148</v>
      </c>
      <c r="L42" s="3" t="s">
        <v>141</v>
      </c>
      <c r="M42" s="3"/>
      <c r="N42" s="3"/>
      <c r="O42" s="3"/>
      <c r="P42" s="3"/>
      <c r="Q42" s="3" t="s">
        <v>25</v>
      </c>
      <c r="R42" s="3" t="s">
        <v>94</v>
      </c>
      <c r="S42" s="3" t="s">
        <v>149</v>
      </c>
      <c r="T42" s="3" t="s">
        <v>24</v>
      </c>
    </row>
    <row r="43" spans="1:20">
      <c r="A43" t="s">
        <v>41</v>
      </c>
      <c r="B43">
        <v>2707177</v>
      </c>
      <c r="C43" t="s">
        <v>21</v>
      </c>
      <c r="D43" t="s">
        <v>150</v>
      </c>
      <c r="E43" s="2">
        <v>45708.576388888891</v>
      </c>
      <c r="F43" s="2">
        <v>45708.669444444444</v>
      </c>
      <c r="G43" t="s">
        <v>90</v>
      </c>
      <c r="H43" s="3" t="s">
        <v>24</v>
      </c>
      <c r="I43" s="3" t="s">
        <v>24</v>
      </c>
      <c r="J43" s="3" t="s">
        <v>119</v>
      </c>
      <c r="K43" s="3" t="s">
        <v>151</v>
      </c>
      <c r="L43" s="3" t="s">
        <v>108</v>
      </c>
      <c r="M43" s="3"/>
      <c r="N43" s="3"/>
      <c r="O43" s="3"/>
      <c r="P43" s="3"/>
      <c r="Q43" s="3" t="s">
        <v>25</v>
      </c>
      <c r="R43" s="3" t="s">
        <v>94</v>
      </c>
      <c r="S43" s="3" t="s">
        <v>24</v>
      </c>
      <c r="T43" s="3" t="s">
        <v>24</v>
      </c>
    </row>
    <row r="44" spans="1:20">
      <c r="A44" t="s">
        <v>41</v>
      </c>
      <c r="B44">
        <v>2707178</v>
      </c>
      <c r="C44" t="s">
        <v>21</v>
      </c>
      <c r="D44" t="s">
        <v>152</v>
      </c>
      <c r="E44" s="2">
        <v>45708.585416666669</v>
      </c>
      <c r="F44" s="2">
        <v>45708.669444444444</v>
      </c>
      <c r="G44" t="s">
        <v>90</v>
      </c>
      <c r="H44" s="3" t="s">
        <v>24</v>
      </c>
      <c r="I44" s="3" t="s">
        <v>24</v>
      </c>
      <c r="J44" s="3" t="s">
        <v>97</v>
      </c>
      <c r="K44" s="3" t="s">
        <v>101</v>
      </c>
      <c r="L44" s="3" t="s">
        <v>153</v>
      </c>
      <c r="M44" s="3"/>
      <c r="N44" s="3"/>
      <c r="O44" s="3"/>
      <c r="P44" s="3"/>
      <c r="Q44" s="3" t="s">
        <v>25</v>
      </c>
      <c r="R44" s="3" t="s">
        <v>94</v>
      </c>
      <c r="S44" s="3" t="s">
        <v>24</v>
      </c>
      <c r="T44" s="3" t="s">
        <v>24</v>
      </c>
    </row>
    <row r="45" spans="1:20">
      <c r="A45" t="s">
        <v>41</v>
      </c>
      <c r="B45">
        <v>2707179</v>
      </c>
      <c r="C45" t="s">
        <v>21</v>
      </c>
      <c r="D45" t="s">
        <v>154</v>
      </c>
      <c r="E45" s="2">
        <v>45708.591666666667</v>
      </c>
      <c r="F45" s="2">
        <v>45708.669444444444</v>
      </c>
      <c r="G45" t="s">
        <v>90</v>
      </c>
      <c r="H45" s="3" t="s">
        <v>24</v>
      </c>
      <c r="I45" s="3" t="s">
        <v>24</v>
      </c>
      <c r="J45" s="3" t="s">
        <v>101</v>
      </c>
      <c r="K45" s="3" t="s">
        <v>155</v>
      </c>
      <c r="L45" s="3" t="s">
        <v>156</v>
      </c>
      <c r="M45" s="3"/>
      <c r="N45" s="3"/>
      <c r="O45" s="3"/>
      <c r="P45" s="3"/>
      <c r="Q45" s="3" t="s">
        <v>25</v>
      </c>
      <c r="R45" s="3" t="s">
        <v>94</v>
      </c>
      <c r="S45" s="3" t="s">
        <v>24</v>
      </c>
      <c r="T45" s="3" t="s">
        <v>24</v>
      </c>
    </row>
    <row r="46" spans="1:20">
      <c r="A46" t="s">
        <v>41</v>
      </c>
      <c r="B46">
        <v>2707180</v>
      </c>
      <c r="C46" t="s">
        <v>21</v>
      </c>
      <c r="D46" t="s">
        <v>157</v>
      </c>
      <c r="E46" s="2">
        <v>45708.601388888892</v>
      </c>
      <c r="F46" s="2">
        <v>45708.669444444444</v>
      </c>
      <c r="G46" t="s">
        <v>90</v>
      </c>
      <c r="H46" s="3" t="s">
        <v>24</v>
      </c>
      <c r="I46" s="3" t="s">
        <v>24</v>
      </c>
      <c r="J46" s="3" t="s">
        <v>97</v>
      </c>
      <c r="K46" s="3" t="s">
        <v>98</v>
      </c>
      <c r="L46" s="3" t="s">
        <v>158</v>
      </c>
      <c r="M46" s="3"/>
      <c r="N46" s="3"/>
      <c r="O46" s="3"/>
      <c r="P46" s="3"/>
      <c r="Q46" s="3" t="s">
        <v>25</v>
      </c>
      <c r="R46" s="3" t="s">
        <v>94</v>
      </c>
      <c r="S46" s="3" t="s">
        <v>159</v>
      </c>
      <c r="T46" s="3" t="s">
        <v>160</v>
      </c>
    </row>
    <row r="47" spans="1:20">
      <c r="A47" t="s">
        <v>41</v>
      </c>
      <c r="B47">
        <v>2707181</v>
      </c>
      <c r="C47" t="s">
        <v>21</v>
      </c>
      <c r="D47" t="s">
        <v>161</v>
      </c>
      <c r="E47" s="2">
        <v>45708.60833333333</v>
      </c>
      <c r="F47" s="2">
        <v>45708.669444444444</v>
      </c>
      <c r="G47" t="s">
        <v>90</v>
      </c>
      <c r="H47" s="3" t="s">
        <v>24</v>
      </c>
      <c r="I47" s="3" t="s">
        <v>24</v>
      </c>
      <c r="J47" s="3" t="s">
        <v>105</v>
      </c>
      <c r="K47" s="3" t="s">
        <v>101</v>
      </c>
      <c r="L47" s="3" t="s">
        <v>133</v>
      </c>
      <c r="M47" s="3"/>
      <c r="N47" s="3"/>
      <c r="O47" s="3"/>
      <c r="P47" s="3"/>
      <c r="Q47" s="3" t="s">
        <v>25</v>
      </c>
      <c r="R47" s="3" t="s">
        <v>94</v>
      </c>
      <c r="S47" s="3" t="s">
        <v>162</v>
      </c>
      <c r="T47" s="3" t="s">
        <v>163</v>
      </c>
    </row>
    <row r="48" spans="1:20">
      <c r="A48" t="s">
        <v>41</v>
      </c>
      <c r="B48">
        <v>2707182</v>
      </c>
      <c r="C48" t="s">
        <v>21</v>
      </c>
      <c r="D48" t="s">
        <v>164</v>
      </c>
      <c r="E48" s="2">
        <v>45708.616666666669</v>
      </c>
      <c r="F48" s="2">
        <v>45708.669444444444</v>
      </c>
      <c r="G48" t="s">
        <v>90</v>
      </c>
      <c r="H48" s="3" t="s">
        <v>24</v>
      </c>
      <c r="I48" s="3" t="s">
        <v>24</v>
      </c>
      <c r="J48" s="3" t="s">
        <v>148</v>
      </c>
      <c r="K48" s="3" t="s">
        <v>165</v>
      </c>
      <c r="L48" s="3" t="s">
        <v>166</v>
      </c>
      <c r="M48" s="3"/>
      <c r="N48" s="3"/>
      <c r="O48" s="3"/>
      <c r="P48" s="3"/>
      <c r="Q48" s="3" t="s">
        <v>25</v>
      </c>
      <c r="R48" s="3" t="s">
        <v>94</v>
      </c>
      <c r="S48" s="3" t="s">
        <v>24</v>
      </c>
      <c r="T48" s="3" t="s">
        <v>24</v>
      </c>
    </row>
    <row r="49" spans="1:20">
      <c r="A49" t="s">
        <v>41</v>
      </c>
      <c r="B49">
        <v>2707183</v>
      </c>
      <c r="C49" t="s">
        <v>21</v>
      </c>
      <c r="D49" t="s">
        <v>167</v>
      </c>
      <c r="E49" s="2">
        <v>45708.625</v>
      </c>
      <c r="F49" s="2">
        <v>45708.669444444444</v>
      </c>
      <c r="G49" t="s">
        <v>90</v>
      </c>
      <c r="H49" s="3" t="s">
        <v>24</v>
      </c>
      <c r="I49" s="3" t="s">
        <v>24</v>
      </c>
      <c r="J49" s="3" t="s">
        <v>102</v>
      </c>
      <c r="K49" s="3" t="s">
        <v>165</v>
      </c>
      <c r="L49" s="3" t="s">
        <v>168</v>
      </c>
      <c r="M49" s="3"/>
      <c r="N49" s="3"/>
      <c r="O49" s="3"/>
      <c r="P49" s="3"/>
      <c r="Q49" s="3" t="s">
        <v>25</v>
      </c>
      <c r="R49" s="3" t="s">
        <v>94</v>
      </c>
      <c r="S49" s="3" t="s">
        <v>24</v>
      </c>
      <c r="T49" s="3" t="s">
        <v>24</v>
      </c>
    </row>
    <row r="50" spans="1:20">
      <c r="A50" t="s">
        <v>41</v>
      </c>
      <c r="B50">
        <v>2707184</v>
      </c>
      <c r="C50" t="s">
        <v>21</v>
      </c>
      <c r="D50" t="s">
        <v>169</v>
      </c>
      <c r="E50" s="2">
        <v>45708.633333333331</v>
      </c>
      <c r="F50" s="2">
        <v>45708.669444444444</v>
      </c>
      <c r="G50" t="s">
        <v>90</v>
      </c>
      <c r="H50" s="3" t="s">
        <v>24</v>
      </c>
      <c r="I50" s="3" t="s">
        <v>24</v>
      </c>
      <c r="J50" s="3" t="s">
        <v>102</v>
      </c>
      <c r="K50" s="3" t="s">
        <v>170</v>
      </c>
      <c r="L50" s="3" t="s">
        <v>127</v>
      </c>
      <c r="M50" s="3"/>
      <c r="N50" s="3"/>
      <c r="O50" s="3"/>
      <c r="P50" s="3"/>
      <c r="Q50" s="3" t="s">
        <v>25</v>
      </c>
      <c r="R50" s="3" t="s">
        <v>94</v>
      </c>
      <c r="S50" s="3" t="s">
        <v>112</v>
      </c>
      <c r="T50" s="3" t="s">
        <v>24</v>
      </c>
    </row>
    <row r="51" spans="1:20">
      <c r="A51" t="s">
        <v>41</v>
      </c>
      <c r="B51">
        <v>2707185</v>
      </c>
      <c r="C51" t="s">
        <v>21</v>
      </c>
      <c r="D51" t="s">
        <v>171</v>
      </c>
      <c r="E51" s="2">
        <v>45708.645833333336</v>
      </c>
      <c r="F51" s="2">
        <v>45708.669444444444</v>
      </c>
      <c r="G51" t="s">
        <v>90</v>
      </c>
      <c r="H51" s="3" t="s">
        <v>24</v>
      </c>
      <c r="I51" s="3" t="s">
        <v>24</v>
      </c>
      <c r="J51" s="3" t="s">
        <v>151</v>
      </c>
      <c r="K51" s="3" t="s">
        <v>151</v>
      </c>
      <c r="L51" s="3" t="s">
        <v>172</v>
      </c>
      <c r="M51" s="3"/>
      <c r="N51" s="3"/>
      <c r="O51" s="3"/>
      <c r="P51" s="3"/>
      <c r="Q51" s="3" t="s">
        <v>25</v>
      </c>
      <c r="R51" s="3" t="s">
        <v>94</v>
      </c>
      <c r="S51" s="3" t="s">
        <v>44</v>
      </c>
      <c r="T51" s="3" t="s">
        <v>24</v>
      </c>
    </row>
    <row r="52" spans="1:20">
      <c r="A52" t="s">
        <v>41</v>
      </c>
      <c r="B52">
        <v>2707780</v>
      </c>
      <c r="C52" t="s">
        <v>21</v>
      </c>
      <c r="D52" t="s">
        <v>173</v>
      </c>
      <c r="E52" s="2">
        <v>45712.418055555558</v>
      </c>
      <c r="F52" s="2">
        <v>45712.572222222225</v>
      </c>
      <c r="G52" t="s">
        <v>43</v>
      </c>
      <c r="H52" s="3"/>
      <c r="I52" s="3"/>
      <c r="J52" s="3"/>
      <c r="K52" s="3"/>
      <c r="L52" s="3" t="s">
        <v>174</v>
      </c>
      <c r="M52" s="3" t="s">
        <v>24</v>
      </c>
      <c r="N52" s="3" t="s">
        <v>24</v>
      </c>
      <c r="O52" s="3" t="s">
        <v>24</v>
      </c>
      <c r="P52" s="3" t="s">
        <v>31</v>
      </c>
      <c r="Q52" s="3" t="s">
        <v>25</v>
      </c>
      <c r="R52" s="3" t="s">
        <v>32</v>
      </c>
      <c r="S52" s="3"/>
      <c r="T52" s="3"/>
    </row>
    <row r="53" spans="1:20">
      <c r="A53" t="s">
        <v>41</v>
      </c>
      <c r="B53">
        <v>2707781</v>
      </c>
      <c r="C53" t="s">
        <v>21</v>
      </c>
      <c r="D53" t="s">
        <v>175</v>
      </c>
      <c r="E53" s="2">
        <v>45712.423611111109</v>
      </c>
      <c r="F53" s="2">
        <v>45712.572222222225</v>
      </c>
      <c r="G53" t="s">
        <v>43</v>
      </c>
      <c r="H53" s="3"/>
      <c r="I53" s="3"/>
      <c r="J53" s="3"/>
      <c r="K53" s="3"/>
      <c r="L53" s="3" t="s">
        <v>176</v>
      </c>
      <c r="M53" s="3" t="s">
        <v>24</v>
      </c>
      <c r="N53" s="3" t="s">
        <v>24</v>
      </c>
      <c r="O53" s="3" t="s">
        <v>24</v>
      </c>
      <c r="P53" s="3" t="s">
        <v>31</v>
      </c>
      <c r="Q53" s="3" t="s">
        <v>25</v>
      </c>
      <c r="R53" s="3" t="s">
        <v>32</v>
      </c>
      <c r="S53" s="3"/>
      <c r="T53" s="3"/>
    </row>
    <row r="54" spans="1:20">
      <c r="A54" t="s">
        <v>41</v>
      </c>
      <c r="B54">
        <v>2707782</v>
      </c>
      <c r="C54" t="s">
        <v>21</v>
      </c>
      <c r="D54" t="s">
        <v>177</v>
      </c>
      <c r="E54" s="2">
        <v>45712.425000000003</v>
      </c>
      <c r="F54" s="2">
        <v>45712.572222222225</v>
      </c>
      <c r="G54" t="s">
        <v>43</v>
      </c>
      <c r="H54" s="3"/>
      <c r="I54" s="3"/>
      <c r="J54" s="3"/>
      <c r="K54" s="3"/>
      <c r="L54" s="3" t="s">
        <v>178</v>
      </c>
      <c r="M54" s="3" t="s">
        <v>24</v>
      </c>
      <c r="N54" s="3" t="s">
        <v>24</v>
      </c>
      <c r="O54" s="3" t="s">
        <v>24</v>
      </c>
      <c r="P54" s="3" t="s">
        <v>31</v>
      </c>
      <c r="Q54" s="3" t="s">
        <v>25</v>
      </c>
      <c r="R54" s="3" t="s">
        <v>32</v>
      </c>
      <c r="S54" s="3"/>
      <c r="T54" s="3"/>
    </row>
    <row r="55" spans="1:20">
      <c r="A55" t="s">
        <v>41</v>
      </c>
      <c r="B55">
        <v>2707783</v>
      </c>
      <c r="C55" t="s">
        <v>21</v>
      </c>
      <c r="D55" t="s">
        <v>179</v>
      </c>
      <c r="E55" s="2">
        <v>45712.425694444442</v>
      </c>
      <c r="F55" s="2">
        <v>45712.572222222225</v>
      </c>
      <c r="G55" t="s">
        <v>43</v>
      </c>
      <c r="H55" s="3"/>
      <c r="I55" s="3"/>
      <c r="J55" s="3"/>
      <c r="K55" s="3"/>
      <c r="L55" s="3" t="s">
        <v>180</v>
      </c>
      <c r="M55" s="3" t="s">
        <v>24</v>
      </c>
      <c r="N55" s="3" t="s">
        <v>181</v>
      </c>
      <c r="O55" s="3" t="s">
        <v>24</v>
      </c>
      <c r="P55" s="3" t="s">
        <v>31</v>
      </c>
      <c r="Q55" s="3" t="s">
        <v>25</v>
      </c>
      <c r="R55" s="3" t="s">
        <v>32</v>
      </c>
      <c r="S55" s="3"/>
      <c r="T55" s="3"/>
    </row>
    <row r="56" spans="1:20">
      <c r="A56" t="s">
        <v>41</v>
      </c>
      <c r="B56">
        <v>2707784</v>
      </c>
      <c r="C56" t="s">
        <v>21</v>
      </c>
      <c r="D56" t="s">
        <v>182</v>
      </c>
      <c r="E56" s="2">
        <v>45712.430555555555</v>
      </c>
      <c r="F56" s="2">
        <v>45712.572222222225</v>
      </c>
      <c r="G56" t="s">
        <v>43</v>
      </c>
      <c r="H56" s="3"/>
      <c r="I56" s="3"/>
      <c r="J56" s="3"/>
      <c r="K56" s="3"/>
      <c r="L56" s="3" t="s">
        <v>183</v>
      </c>
      <c r="M56" s="3" t="s">
        <v>24</v>
      </c>
      <c r="N56" s="3" t="s">
        <v>184</v>
      </c>
      <c r="O56" s="3" t="s">
        <v>24</v>
      </c>
      <c r="P56" s="3" t="s">
        <v>31</v>
      </c>
      <c r="Q56" s="3" t="s">
        <v>25</v>
      </c>
      <c r="R56" s="3" t="s">
        <v>32</v>
      </c>
      <c r="S56" s="3"/>
      <c r="T56" s="3"/>
    </row>
    <row r="57" spans="1:20">
      <c r="A57" t="s">
        <v>41</v>
      </c>
      <c r="B57">
        <v>2707785</v>
      </c>
      <c r="C57" t="s">
        <v>21</v>
      </c>
      <c r="D57" t="s">
        <v>185</v>
      </c>
      <c r="E57" s="2">
        <v>45712.420138888891</v>
      </c>
      <c r="F57" s="2">
        <v>45712.572222222225</v>
      </c>
      <c r="G57" t="s">
        <v>90</v>
      </c>
      <c r="H57" s="3" t="s">
        <v>24</v>
      </c>
      <c r="I57" s="3" t="s">
        <v>24</v>
      </c>
      <c r="J57" s="3" t="s">
        <v>186</v>
      </c>
      <c r="K57" s="3" t="s">
        <v>187</v>
      </c>
      <c r="L57" s="3" t="s">
        <v>188</v>
      </c>
      <c r="M57" s="3"/>
      <c r="N57" s="3"/>
      <c r="O57" s="3"/>
      <c r="P57" s="3"/>
      <c r="Q57" s="3" t="s">
        <v>25</v>
      </c>
      <c r="R57" s="3" t="s">
        <v>32</v>
      </c>
      <c r="S57" s="3" t="s">
        <v>24</v>
      </c>
      <c r="T57" s="3" t="s">
        <v>24</v>
      </c>
    </row>
    <row r="58" spans="1:20">
      <c r="E58" s="2"/>
      <c r="F58" s="2"/>
      <c r="H58" s="3">
        <f>COUNTA(H2:H57)</f>
        <v>28</v>
      </c>
      <c r="I58" s="3">
        <f>COUNTA(I2:I57)</f>
        <v>28</v>
      </c>
      <c r="J58" s="3">
        <f>COUNTA(J2:J57)</f>
        <v>28</v>
      </c>
      <c r="K58" s="3">
        <f>COUNTA(K2:K57)</f>
        <v>28</v>
      </c>
      <c r="L58" s="3">
        <f>COUNTA(L2:L57)</f>
        <v>56</v>
      </c>
      <c r="M58" s="3">
        <f>COUNTA(M2:M57)</f>
        <v>28</v>
      </c>
      <c r="N58" s="3">
        <f>COUNTA(N2:N57)</f>
        <v>28</v>
      </c>
      <c r="O58" s="3">
        <f>COUNTA(O2:O57)</f>
        <v>28</v>
      </c>
      <c r="P58" s="3">
        <f>COUNTA(P2:P57)</f>
        <v>28</v>
      </c>
      <c r="Q58" s="3">
        <f>COUNTA(Q2:Q57)</f>
        <v>56</v>
      </c>
      <c r="R58" s="3">
        <f>COUNTA(R2:R57)</f>
        <v>56</v>
      </c>
      <c r="S58" s="3">
        <f>COUNTA(S2:S57)</f>
        <v>28</v>
      </c>
      <c r="T58" s="3">
        <f>COUNTA(T2:T57)</f>
        <v>28</v>
      </c>
    </row>
    <row r="59" spans="1:20">
      <c r="E59"/>
      <c r="F59"/>
    </row>
    <row r="60" spans="1:20">
      <c r="E60"/>
      <c r="F60"/>
    </row>
    <row r="61" spans="1:20">
      <c r="E61"/>
      <c r="F61"/>
    </row>
    <row r="62" spans="1:20">
      <c r="E62"/>
      <c r="F62"/>
    </row>
    <row r="63" spans="1:20">
      <c r="E63"/>
      <c r="F63"/>
    </row>
    <row r="64" spans="1:20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5:6">
      <c r="E213"/>
      <c r="F213"/>
    </row>
    <row r="214" spans="5:6">
      <c r="E214"/>
      <c r="F214"/>
    </row>
    <row r="215" spans="5:6">
      <c r="E215"/>
      <c r="F215"/>
    </row>
    <row r="216" spans="5:6">
      <c r="E216"/>
      <c r="F216"/>
    </row>
    <row r="217" spans="5:6">
      <c r="E217"/>
      <c r="F217"/>
    </row>
    <row r="218" spans="5:6">
      <c r="E218"/>
      <c r="F218"/>
    </row>
    <row r="219" spans="5:6">
      <c r="E219"/>
      <c r="F219"/>
    </row>
    <row r="220" spans="5:6">
      <c r="E220"/>
      <c r="F220"/>
    </row>
    <row r="221" spans="5:6">
      <c r="E221"/>
      <c r="F221"/>
    </row>
    <row r="222" spans="5:6">
      <c r="E222"/>
      <c r="F222"/>
    </row>
    <row r="223" spans="5:6">
      <c r="E223"/>
      <c r="F223"/>
    </row>
    <row r="224" spans="5:6">
      <c r="E224"/>
      <c r="F224"/>
    </row>
    <row r="225" spans="5:6">
      <c r="E225"/>
      <c r="F225"/>
    </row>
    <row r="226" spans="5:6">
      <c r="E226"/>
      <c r="F226"/>
    </row>
    <row r="227" spans="5:6">
      <c r="E227"/>
      <c r="F227"/>
    </row>
    <row r="228" spans="5:6">
      <c r="E228"/>
      <c r="F228"/>
    </row>
    <row r="229" spans="5:6">
      <c r="E229"/>
      <c r="F229"/>
    </row>
    <row r="230" spans="5:6">
      <c r="E230"/>
      <c r="F230"/>
    </row>
    <row r="231" spans="5:6">
      <c r="E231"/>
      <c r="F231"/>
    </row>
    <row r="232" spans="5:6">
      <c r="E232"/>
      <c r="F232"/>
    </row>
    <row r="233" spans="5:6">
      <c r="E233"/>
      <c r="F233"/>
    </row>
    <row r="234" spans="5:6">
      <c r="E234"/>
      <c r="F234"/>
    </row>
    <row r="235" spans="5:6">
      <c r="E235"/>
      <c r="F235"/>
    </row>
    <row r="236" spans="5:6">
      <c r="E236"/>
      <c r="F236"/>
    </row>
    <row r="237" spans="5:6">
      <c r="E237"/>
      <c r="F237"/>
    </row>
    <row r="238" spans="5:6">
      <c r="E238"/>
      <c r="F238"/>
    </row>
    <row r="239" spans="5:6">
      <c r="E239"/>
      <c r="F239"/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  <row r="246" spans="5:6">
      <c r="E246"/>
      <c r="F246"/>
    </row>
    <row r="247" spans="5:6">
      <c r="E247"/>
      <c r="F247"/>
    </row>
    <row r="248" spans="5:6">
      <c r="E248"/>
      <c r="F248"/>
    </row>
    <row r="249" spans="5:6">
      <c r="E249"/>
      <c r="F249"/>
    </row>
    <row r="250" spans="5:6">
      <c r="E250"/>
      <c r="F250"/>
    </row>
    <row r="251" spans="5:6">
      <c r="E251"/>
      <c r="F251"/>
    </row>
    <row r="252" spans="5:6">
      <c r="E252"/>
      <c r="F252"/>
    </row>
    <row r="253" spans="5:6">
      <c r="E253"/>
      <c r="F253"/>
    </row>
    <row r="254" spans="5:6">
      <c r="E254"/>
      <c r="F254"/>
    </row>
    <row r="255" spans="5:6">
      <c r="E255"/>
      <c r="F255"/>
    </row>
    <row r="256" spans="5:6">
      <c r="E256"/>
      <c r="F256"/>
    </row>
    <row r="257" spans="5:6">
      <c r="E257"/>
      <c r="F257"/>
    </row>
    <row r="258" spans="5:6">
      <c r="E258"/>
      <c r="F258"/>
    </row>
    <row r="259" spans="5:6">
      <c r="E259"/>
      <c r="F259"/>
    </row>
    <row r="260" spans="5:6">
      <c r="E260"/>
      <c r="F260"/>
    </row>
    <row r="261" spans="5:6">
      <c r="E261"/>
      <c r="F261"/>
    </row>
    <row r="262" spans="5:6">
      <c r="E262"/>
      <c r="F262"/>
    </row>
    <row r="263" spans="5:6">
      <c r="E263"/>
      <c r="F263"/>
    </row>
    <row r="264" spans="5:6">
      <c r="E264"/>
      <c r="F264"/>
    </row>
    <row r="265" spans="5:6">
      <c r="E265"/>
      <c r="F265"/>
    </row>
    <row r="266" spans="5:6">
      <c r="E266"/>
      <c r="F266"/>
    </row>
    <row r="267" spans="5:6">
      <c r="E267"/>
      <c r="F267"/>
    </row>
    <row r="268" spans="5:6">
      <c r="E268"/>
      <c r="F268"/>
    </row>
    <row r="269" spans="5:6">
      <c r="E269"/>
      <c r="F269"/>
    </row>
    <row r="270" spans="5:6">
      <c r="E270"/>
      <c r="F270"/>
    </row>
    <row r="271" spans="5:6">
      <c r="E271"/>
      <c r="F271"/>
    </row>
    <row r="272" spans="5:6">
      <c r="E272"/>
      <c r="F272"/>
    </row>
    <row r="273" spans="5:6">
      <c r="E273"/>
      <c r="F273"/>
    </row>
    <row r="274" spans="5:6">
      <c r="E274"/>
      <c r="F274"/>
    </row>
    <row r="275" spans="5:6">
      <c r="E275"/>
      <c r="F275"/>
    </row>
    <row r="276" spans="5:6">
      <c r="E276"/>
      <c r="F276"/>
    </row>
    <row r="277" spans="5:6">
      <c r="E277"/>
      <c r="F277"/>
    </row>
    <row r="278" spans="5:6">
      <c r="E278"/>
      <c r="F278"/>
    </row>
    <row r="279" spans="5:6">
      <c r="E279"/>
      <c r="F279"/>
    </row>
    <row r="280" spans="5:6">
      <c r="E280"/>
      <c r="F280"/>
    </row>
    <row r="281" spans="5:6">
      <c r="E281"/>
      <c r="F281"/>
    </row>
    <row r="282" spans="5:6">
      <c r="E282"/>
      <c r="F282"/>
    </row>
    <row r="283" spans="5:6">
      <c r="E283"/>
      <c r="F283"/>
    </row>
    <row r="284" spans="5:6">
      <c r="E284"/>
      <c r="F284"/>
    </row>
    <row r="285" spans="5:6">
      <c r="E285"/>
      <c r="F285"/>
    </row>
    <row r="286" spans="5:6">
      <c r="E286"/>
      <c r="F286"/>
    </row>
    <row r="287" spans="5:6">
      <c r="E287"/>
      <c r="F287"/>
    </row>
    <row r="288" spans="5:6">
      <c r="E288"/>
      <c r="F288"/>
    </row>
    <row r="289" spans="5:6">
      <c r="E289"/>
      <c r="F289"/>
    </row>
    <row r="290" spans="5:6">
      <c r="E290"/>
      <c r="F290"/>
    </row>
    <row r="291" spans="5:6">
      <c r="E291"/>
      <c r="F291"/>
    </row>
    <row r="292" spans="5:6">
      <c r="E292"/>
      <c r="F292"/>
    </row>
    <row r="293" spans="5:6">
      <c r="E293"/>
      <c r="F293"/>
    </row>
    <row r="294" spans="5:6">
      <c r="E294"/>
      <c r="F294"/>
    </row>
    <row r="295" spans="5:6">
      <c r="E295"/>
      <c r="F295"/>
    </row>
    <row r="296" spans="5:6">
      <c r="E296"/>
      <c r="F296"/>
    </row>
    <row r="297" spans="5:6">
      <c r="E297"/>
      <c r="F297"/>
    </row>
    <row r="298" spans="5:6">
      <c r="E298"/>
      <c r="F298"/>
    </row>
    <row r="299" spans="5:6">
      <c r="E299"/>
      <c r="F299"/>
    </row>
    <row r="300" spans="5:6">
      <c r="E300"/>
      <c r="F300"/>
    </row>
    <row r="301" spans="5:6">
      <c r="E301"/>
      <c r="F301"/>
    </row>
    <row r="302" spans="5:6">
      <c r="E302"/>
      <c r="F302"/>
    </row>
    <row r="303" spans="5:6">
      <c r="E303"/>
      <c r="F303"/>
    </row>
    <row r="304" spans="5:6">
      <c r="E304"/>
      <c r="F304"/>
    </row>
    <row r="305" spans="5:6">
      <c r="E305"/>
      <c r="F305"/>
    </row>
    <row r="306" spans="5:6">
      <c r="E306"/>
      <c r="F306"/>
    </row>
    <row r="307" spans="5:6">
      <c r="E307"/>
      <c r="F307"/>
    </row>
    <row r="308" spans="5:6">
      <c r="E308"/>
      <c r="F308"/>
    </row>
    <row r="309" spans="5:6">
      <c r="E309"/>
      <c r="F309"/>
    </row>
    <row r="310" spans="5:6">
      <c r="E310"/>
      <c r="F310"/>
    </row>
    <row r="311" spans="5:6">
      <c r="E311"/>
      <c r="F311"/>
    </row>
    <row r="312" spans="5:6">
      <c r="E312"/>
      <c r="F312"/>
    </row>
    <row r="313" spans="5:6">
      <c r="E313"/>
      <c r="F313"/>
    </row>
    <row r="314" spans="5:6">
      <c r="E314"/>
      <c r="F314"/>
    </row>
    <row r="315" spans="5:6">
      <c r="E315"/>
      <c r="F315"/>
    </row>
    <row r="316" spans="5:6">
      <c r="E316"/>
      <c r="F316"/>
    </row>
    <row r="317" spans="5:6">
      <c r="E317"/>
      <c r="F317"/>
    </row>
    <row r="318" spans="5:6">
      <c r="E318"/>
      <c r="F318"/>
    </row>
    <row r="319" spans="5:6">
      <c r="E319"/>
      <c r="F319"/>
    </row>
    <row r="320" spans="5:6">
      <c r="E320"/>
      <c r="F320"/>
    </row>
    <row r="321" spans="5:6">
      <c r="E321"/>
      <c r="F321"/>
    </row>
    <row r="322" spans="5:6">
      <c r="E322"/>
      <c r="F322"/>
    </row>
    <row r="323" spans="5:6">
      <c r="E323"/>
      <c r="F323"/>
    </row>
    <row r="324" spans="5:6">
      <c r="E324"/>
      <c r="F324"/>
    </row>
    <row r="325" spans="5:6">
      <c r="E325"/>
      <c r="F325"/>
    </row>
    <row r="326" spans="5:6">
      <c r="E326"/>
      <c r="F326"/>
    </row>
    <row r="327" spans="5:6">
      <c r="E327"/>
      <c r="F327"/>
    </row>
    <row r="328" spans="5:6">
      <c r="E328"/>
      <c r="F328"/>
    </row>
    <row r="329" spans="5:6">
      <c r="E329"/>
      <c r="F329"/>
    </row>
    <row r="330" spans="5:6">
      <c r="E330"/>
      <c r="F330"/>
    </row>
    <row r="331" spans="5:6">
      <c r="E331"/>
      <c r="F331"/>
    </row>
    <row r="332" spans="5:6">
      <c r="E332"/>
      <c r="F332"/>
    </row>
    <row r="333" spans="5:6">
      <c r="E333"/>
      <c r="F333"/>
    </row>
    <row r="334" spans="5:6">
      <c r="E334"/>
      <c r="F334"/>
    </row>
    <row r="335" spans="5:6">
      <c r="E335"/>
      <c r="F335"/>
    </row>
    <row r="336" spans="5:6">
      <c r="E336"/>
      <c r="F336"/>
    </row>
    <row r="337" spans="5:6">
      <c r="E337"/>
      <c r="F337"/>
    </row>
    <row r="338" spans="5:6">
      <c r="E338"/>
      <c r="F338"/>
    </row>
    <row r="339" spans="5:6">
      <c r="E339"/>
      <c r="F339"/>
    </row>
    <row r="340" spans="5:6">
      <c r="E340"/>
      <c r="F340"/>
    </row>
    <row r="341" spans="5:6">
      <c r="E341"/>
      <c r="F341"/>
    </row>
    <row r="342" spans="5:6">
      <c r="E342"/>
      <c r="F342"/>
    </row>
    <row r="343" spans="5:6">
      <c r="E343"/>
      <c r="F343"/>
    </row>
    <row r="344" spans="5:6">
      <c r="E344"/>
      <c r="F344"/>
    </row>
    <row r="345" spans="5:6">
      <c r="E345"/>
      <c r="F345"/>
    </row>
    <row r="346" spans="5:6">
      <c r="E346"/>
      <c r="F346"/>
    </row>
    <row r="347" spans="5:6">
      <c r="E347"/>
      <c r="F347"/>
    </row>
    <row r="348" spans="5:6">
      <c r="E348"/>
      <c r="F348"/>
    </row>
    <row r="349" spans="5:6">
      <c r="E349"/>
      <c r="F349"/>
    </row>
    <row r="350" spans="5:6">
      <c r="E350"/>
      <c r="F350"/>
    </row>
    <row r="351" spans="5:6">
      <c r="E351"/>
      <c r="F351"/>
    </row>
    <row r="352" spans="5:6">
      <c r="E352"/>
      <c r="F352"/>
    </row>
    <row r="353" spans="5:6">
      <c r="E353"/>
      <c r="F353"/>
    </row>
    <row r="354" spans="5:6">
      <c r="E354"/>
      <c r="F354"/>
    </row>
    <row r="355" spans="5:6">
      <c r="E355"/>
      <c r="F355"/>
    </row>
    <row r="356" spans="5:6">
      <c r="E356"/>
      <c r="F356"/>
    </row>
    <row r="357" spans="5:6">
      <c r="E357"/>
      <c r="F357"/>
    </row>
    <row r="358" spans="5:6">
      <c r="E358"/>
      <c r="F358"/>
    </row>
    <row r="359" spans="5:6">
      <c r="E359"/>
      <c r="F359"/>
    </row>
    <row r="360" spans="5:6">
      <c r="E360"/>
      <c r="F360"/>
    </row>
    <row r="361" spans="5:6">
      <c r="E361"/>
      <c r="F361"/>
    </row>
    <row r="362" spans="5:6">
      <c r="E362"/>
      <c r="F362"/>
    </row>
    <row r="363" spans="5:6">
      <c r="E363"/>
      <c r="F363"/>
    </row>
    <row r="364" spans="5:6">
      <c r="E364"/>
      <c r="F364"/>
    </row>
    <row r="365" spans="5:6">
      <c r="E365"/>
      <c r="F365"/>
    </row>
    <row r="366" spans="5:6">
      <c r="E366"/>
      <c r="F366"/>
    </row>
    <row r="367" spans="5:6">
      <c r="E367"/>
      <c r="F367"/>
    </row>
    <row r="368" spans="5:6">
      <c r="E368"/>
      <c r="F368"/>
    </row>
    <row r="369" spans="5:6">
      <c r="E369"/>
      <c r="F369"/>
    </row>
    <row r="370" spans="5:6">
      <c r="E370"/>
      <c r="F370"/>
    </row>
    <row r="371" spans="5:6">
      <c r="E371"/>
      <c r="F371"/>
    </row>
    <row r="372" spans="5:6">
      <c r="E372"/>
      <c r="F372"/>
    </row>
    <row r="373" spans="5:6">
      <c r="E373"/>
      <c r="F373"/>
    </row>
    <row r="374" spans="5:6">
      <c r="E374"/>
      <c r="F374"/>
    </row>
    <row r="375" spans="5:6">
      <c r="E375"/>
      <c r="F375"/>
    </row>
    <row r="376" spans="5:6">
      <c r="E376"/>
      <c r="F376"/>
    </row>
    <row r="377" spans="5:6">
      <c r="E377"/>
      <c r="F377"/>
    </row>
    <row r="378" spans="5:6">
      <c r="E378"/>
      <c r="F378"/>
    </row>
    <row r="379" spans="5:6">
      <c r="E379"/>
      <c r="F379"/>
    </row>
    <row r="380" spans="5:6">
      <c r="E380"/>
      <c r="F380"/>
    </row>
    <row r="381" spans="5:6">
      <c r="E381"/>
      <c r="F381"/>
    </row>
    <row r="382" spans="5:6">
      <c r="E382"/>
      <c r="F382"/>
    </row>
    <row r="383" spans="5:6">
      <c r="E383"/>
      <c r="F383"/>
    </row>
    <row r="384" spans="5:6">
      <c r="E384"/>
      <c r="F384"/>
    </row>
    <row r="385" spans="5:6">
      <c r="E385"/>
      <c r="F385"/>
    </row>
    <row r="386" spans="5:6">
      <c r="E386"/>
      <c r="F386"/>
    </row>
    <row r="387" spans="5:6">
      <c r="E387"/>
      <c r="F387"/>
    </row>
    <row r="388" spans="5:6">
      <c r="E388"/>
      <c r="F388"/>
    </row>
    <row r="389" spans="5:6">
      <c r="E389"/>
      <c r="F389"/>
    </row>
    <row r="390" spans="5:6">
      <c r="E390"/>
      <c r="F390"/>
    </row>
    <row r="391" spans="5:6">
      <c r="E391"/>
      <c r="F391"/>
    </row>
    <row r="392" spans="5:6">
      <c r="E392"/>
      <c r="F392"/>
    </row>
    <row r="393" spans="5:6">
      <c r="E393"/>
      <c r="F393"/>
    </row>
    <row r="394" spans="5:6">
      <c r="E394"/>
      <c r="F394"/>
    </row>
    <row r="395" spans="5:6">
      <c r="E395"/>
      <c r="F395"/>
    </row>
    <row r="396" spans="5:6">
      <c r="E396"/>
      <c r="F396"/>
    </row>
    <row r="397" spans="5:6">
      <c r="E397"/>
      <c r="F397"/>
    </row>
    <row r="398" spans="5:6">
      <c r="E398"/>
      <c r="F398"/>
    </row>
    <row r="399" spans="5:6">
      <c r="E399"/>
      <c r="F399"/>
    </row>
    <row r="400" spans="5:6">
      <c r="E400"/>
      <c r="F400"/>
    </row>
    <row r="401" spans="5:6">
      <c r="E401"/>
      <c r="F401"/>
    </row>
    <row r="402" spans="5:6">
      <c r="E402"/>
      <c r="F402"/>
    </row>
    <row r="403" spans="5:6">
      <c r="E403"/>
      <c r="F403"/>
    </row>
    <row r="404" spans="5:6">
      <c r="E404"/>
      <c r="F404"/>
    </row>
    <row r="405" spans="5:6">
      <c r="E405"/>
      <c r="F405"/>
    </row>
    <row r="406" spans="5:6">
      <c r="E406"/>
      <c r="F406"/>
    </row>
    <row r="407" spans="5:6">
      <c r="E407"/>
      <c r="F407"/>
    </row>
    <row r="408" spans="5:6">
      <c r="E408"/>
      <c r="F408"/>
    </row>
    <row r="409" spans="5:6">
      <c r="E409"/>
      <c r="F409"/>
    </row>
    <row r="410" spans="5:6">
      <c r="E410"/>
      <c r="F410"/>
    </row>
    <row r="411" spans="5:6">
      <c r="E411"/>
      <c r="F411"/>
    </row>
    <row r="412" spans="5:6">
      <c r="E412"/>
      <c r="F412"/>
    </row>
    <row r="413" spans="5:6">
      <c r="E413"/>
      <c r="F413"/>
    </row>
    <row r="414" spans="5:6">
      <c r="E414"/>
      <c r="F414"/>
    </row>
    <row r="415" spans="5:6">
      <c r="E415"/>
      <c r="F415"/>
    </row>
    <row r="416" spans="5:6">
      <c r="E416"/>
      <c r="F416"/>
    </row>
    <row r="417" spans="5:6">
      <c r="E417"/>
      <c r="F417"/>
    </row>
    <row r="418" spans="5:6">
      <c r="E418"/>
      <c r="F418"/>
    </row>
    <row r="419" spans="5:6">
      <c r="E419"/>
      <c r="F419"/>
    </row>
    <row r="420" spans="5:6">
      <c r="E420"/>
      <c r="F420"/>
    </row>
    <row r="421" spans="5:6">
      <c r="E421"/>
      <c r="F421"/>
    </row>
    <row r="422" spans="5:6">
      <c r="E422"/>
      <c r="F422"/>
    </row>
    <row r="423" spans="5:6">
      <c r="E423"/>
      <c r="F423"/>
    </row>
    <row r="424" spans="5:6">
      <c r="E424"/>
      <c r="F424"/>
    </row>
    <row r="425" spans="5:6">
      <c r="E425"/>
      <c r="F425"/>
    </row>
    <row r="426" spans="5:6">
      <c r="E426"/>
      <c r="F426"/>
    </row>
    <row r="427" spans="5:6">
      <c r="E427"/>
      <c r="F427"/>
    </row>
    <row r="428" spans="5:6">
      <c r="E428"/>
      <c r="F428"/>
    </row>
    <row r="429" spans="5:6">
      <c r="E429"/>
      <c r="F429"/>
    </row>
    <row r="430" spans="5:6">
      <c r="E430"/>
      <c r="F430"/>
    </row>
    <row r="431" spans="5:6">
      <c r="E431"/>
      <c r="F431"/>
    </row>
    <row r="432" spans="5:6">
      <c r="E432"/>
      <c r="F432"/>
    </row>
    <row r="433" spans="5:6">
      <c r="E433"/>
      <c r="F433"/>
    </row>
    <row r="434" spans="5:6">
      <c r="E434"/>
      <c r="F434"/>
    </row>
    <row r="435" spans="5:6">
      <c r="E435"/>
      <c r="F435"/>
    </row>
    <row r="436" spans="5:6">
      <c r="E436"/>
      <c r="F436"/>
    </row>
    <row r="437" spans="5:6">
      <c r="E437"/>
      <c r="F437"/>
    </row>
    <row r="438" spans="5:6">
      <c r="E438"/>
      <c r="F438"/>
    </row>
    <row r="439" spans="5:6">
      <c r="E439"/>
      <c r="F439"/>
    </row>
    <row r="440" spans="5:6">
      <c r="E440"/>
      <c r="F440"/>
    </row>
    <row r="441" spans="5:6">
      <c r="E441"/>
      <c r="F441"/>
    </row>
    <row r="442" spans="5:6">
      <c r="E442"/>
      <c r="F442"/>
    </row>
    <row r="443" spans="5:6">
      <c r="E443"/>
      <c r="F443"/>
    </row>
    <row r="444" spans="5:6">
      <c r="E444"/>
      <c r="F444"/>
    </row>
    <row r="445" spans="5:6">
      <c r="E445"/>
      <c r="F445"/>
    </row>
    <row r="446" spans="5:6">
      <c r="E446"/>
      <c r="F446"/>
    </row>
    <row r="447" spans="5:6">
      <c r="E447"/>
      <c r="F447"/>
    </row>
    <row r="448" spans="5:6">
      <c r="E448"/>
      <c r="F448"/>
    </row>
    <row r="449" spans="5:6">
      <c r="E449"/>
      <c r="F44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2487-1D92-46E0-B6FF-923C95C9AF23}">
  <dimension ref="A1:U247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16.7109375" bestFit="1" customWidth="1"/>
    <col min="5" max="5" width="15.42578125" style="1" bestFit="1" customWidth="1"/>
    <col min="6" max="6" width="15.28515625" style="1" bestFit="1" customWidth="1"/>
    <col min="7" max="7" width="10" bestFit="1" customWidth="1"/>
    <col min="8" max="8" width="18.5703125" bestFit="1" customWidth="1"/>
    <col min="9" max="9" width="26.85546875" bestFit="1" customWidth="1"/>
    <col min="10" max="10" width="35.28515625" bestFit="1" customWidth="1"/>
    <col min="11" max="11" width="24.85546875" bestFit="1" customWidth="1"/>
    <col min="12" max="12" width="26.7109375" bestFit="1" customWidth="1"/>
    <col min="13" max="13" width="27.140625" bestFit="1" customWidth="1"/>
    <col min="14" max="14" width="26.42578125" bestFit="1" customWidth="1"/>
    <col min="15" max="15" width="35.28515625" bestFit="1" customWidth="1"/>
    <col min="16" max="16" width="22.5703125" bestFit="1" customWidth="1"/>
    <col min="17" max="17" width="40" bestFit="1" customWidth="1"/>
    <col min="18" max="18" width="21.28515625" bestFit="1" customWidth="1"/>
    <col min="19" max="19" width="17.28515625" bestFit="1" customWidth="1"/>
    <col min="20" max="21" width="27.1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K1" t="s">
        <v>9</v>
      </c>
      <c r="L1" t="s">
        <v>38</v>
      </c>
      <c r="M1" t="s">
        <v>39</v>
      </c>
      <c r="N1" t="s">
        <v>10</v>
      </c>
      <c r="O1" t="s">
        <v>15</v>
      </c>
      <c r="P1" t="s">
        <v>16</v>
      </c>
      <c r="Q1" t="s">
        <v>190</v>
      </c>
      <c r="R1" t="s">
        <v>191</v>
      </c>
      <c r="S1" t="s">
        <v>192</v>
      </c>
      <c r="T1" t="s">
        <v>40</v>
      </c>
      <c r="U1" t="s">
        <v>19</v>
      </c>
    </row>
    <row r="2" spans="1:21">
      <c r="A2" t="s">
        <v>193</v>
      </c>
      <c r="B2">
        <v>2709339</v>
      </c>
      <c r="C2" t="s">
        <v>21</v>
      </c>
      <c r="D2" t="s">
        <v>194</v>
      </c>
      <c r="E2" s="2">
        <v>45715.513194444444</v>
      </c>
      <c r="F2" s="2">
        <v>45715.582638888889</v>
      </c>
      <c r="G2" t="s">
        <v>195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155</v>
      </c>
      <c r="M2" s="3" t="s">
        <v>91</v>
      </c>
      <c r="N2" s="3" t="s">
        <v>141</v>
      </c>
      <c r="O2" s="3" t="s">
        <v>25</v>
      </c>
      <c r="P2" s="3" t="s">
        <v>94</v>
      </c>
      <c r="Q2" s="3" t="s">
        <v>196</v>
      </c>
      <c r="R2" s="3" t="s">
        <v>197</v>
      </c>
      <c r="S2" s="3" t="s">
        <v>198</v>
      </c>
      <c r="T2" s="3" t="s">
        <v>24</v>
      </c>
      <c r="U2" s="3" t="s">
        <v>24</v>
      </c>
    </row>
    <row r="3" spans="1:21">
      <c r="A3" t="s">
        <v>193</v>
      </c>
      <c r="B3">
        <v>2709341</v>
      </c>
      <c r="C3" t="s">
        <v>21</v>
      </c>
      <c r="D3" t="s">
        <v>199</v>
      </c>
      <c r="E3" s="2">
        <v>45715.522222222222</v>
      </c>
      <c r="F3" s="2">
        <v>45715.582638888889</v>
      </c>
      <c r="G3" t="s">
        <v>195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200</v>
      </c>
      <c r="M3" s="3" t="s">
        <v>201</v>
      </c>
      <c r="N3" s="3" t="s">
        <v>202</v>
      </c>
      <c r="O3" s="3" t="s">
        <v>25</v>
      </c>
      <c r="P3" s="3" t="s">
        <v>94</v>
      </c>
      <c r="Q3" s="3" t="s">
        <v>203</v>
      </c>
      <c r="R3" s="3" t="s">
        <v>204</v>
      </c>
      <c r="S3" s="3" t="s">
        <v>205</v>
      </c>
      <c r="T3" s="3" t="s">
        <v>95</v>
      </c>
      <c r="U3" s="3" t="s">
        <v>24</v>
      </c>
    </row>
    <row r="4" spans="1:21">
      <c r="E4" s="2"/>
      <c r="F4" s="2"/>
      <c r="H4" s="3">
        <f>COUNTA(H2:H3)</f>
        <v>2</v>
      </c>
      <c r="I4" s="3">
        <f>COUNTA(I2:I3)</f>
        <v>2</v>
      </c>
      <c r="J4" s="3">
        <f>COUNTA(J2:J3)</f>
        <v>2</v>
      </c>
      <c r="K4" s="3">
        <f>COUNTA(K2:K3)</f>
        <v>2</v>
      </c>
      <c r="L4" s="3">
        <f>COUNTA(L2:L3)</f>
        <v>2</v>
      </c>
      <c r="M4" s="3">
        <f>COUNTA(M2:M3)</f>
        <v>2</v>
      </c>
      <c r="N4" s="3">
        <f>COUNTA(N2:N3)</f>
        <v>2</v>
      </c>
      <c r="O4" s="3">
        <f>COUNTA(O2:O3)</f>
        <v>2</v>
      </c>
      <c r="P4" s="3">
        <f>COUNTA(P2:P3)</f>
        <v>2</v>
      </c>
      <c r="Q4" s="3">
        <f>COUNTA(Q2:Q3)</f>
        <v>2</v>
      </c>
      <c r="R4" s="3">
        <f>COUNTA(R2:R3)</f>
        <v>2</v>
      </c>
      <c r="S4" s="3">
        <f>COUNTA(S2:S3)</f>
        <v>2</v>
      </c>
      <c r="T4" s="3">
        <f>COUNTA(T2:T3)</f>
        <v>2</v>
      </c>
      <c r="U4" s="3">
        <f>COUNTA(U2:U3)</f>
        <v>2</v>
      </c>
    </row>
    <row r="5" spans="1:21">
      <c r="E5"/>
      <c r="F5"/>
    </row>
    <row r="6" spans="1:21">
      <c r="E6"/>
      <c r="F6"/>
    </row>
    <row r="7" spans="1:21">
      <c r="E7"/>
      <c r="F7"/>
    </row>
    <row r="8" spans="1:21">
      <c r="E8"/>
      <c r="F8"/>
    </row>
    <row r="9" spans="1:21">
      <c r="E9"/>
      <c r="F9"/>
    </row>
    <row r="10" spans="1:21">
      <c r="E10"/>
      <c r="F10"/>
    </row>
    <row r="11" spans="1:21">
      <c r="E11"/>
      <c r="F11"/>
    </row>
    <row r="12" spans="1:21">
      <c r="E12"/>
      <c r="F12"/>
    </row>
    <row r="13" spans="1:21">
      <c r="E13"/>
      <c r="F13"/>
    </row>
    <row r="14" spans="1:21">
      <c r="E14"/>
      <c r="F14"/>
    </row>
    <row r="15" spans="1:21">
      <c r="E15"/>
      <c r="F15"/>
    </row>
    <row r="16" spans="1:21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  <row r="39" spans="5:6">
      <c r="E39"/>
      <c r="F39"/>
    </row>
    <row r="40" spans="5:6">
      <c r="E40"/>
      <c r="F40"/>
    </row>
    <row r="41" spans="5:6">
      <c r="E41"/>
      <c r="F41"/>
    </row>
    <row r="42" spans="5:6">
      <c r="E42"/>
      <c r="F42"/>
    </row>
    <row r="43" spans="5:6">
      <c r="E43"/>
      <c r="F43"/>
    </row>
    <row r="44" spans="5:6">
      <c r="E44"/>
      <c r="F44"/>
    </row>
    <row r="45" spans="5:6">
      <c r="E45"/>
      <c r="F45"/>
    </row>
    <row r="46" spans="5:6">
      <c r="E46"/>
      <c r="F46"/>
    </row>
    <row r="47" spans="5:6">
      <c r="E47"/>
      <c r="F47"/>
    </row>
    <row r="48" spans="5:6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  <row r="58" spans="5:6">
      <c r="E58"/>
      <c r="F58"/>
    </row>
    <row r="59" spans="5:6">
      <c r="E59"/>
      <c r="F59"/>
    </row>
    <row r="60" spans="5:6">
      <c r="E60"/>
      <c r="F60"/>
    </row>
    <row r="61" spans="5:6">
      <c r="E61"/>
      <c r="F61"/>
    </row>
    <row r="62" spans="5:6">
      <c r="E62"/>
      <c r="F62"/>
    </row>
    <row r="63" spans="5:6">
      <c r="E63"/>
      <c r="F63"/>
    </row>
    <row r="64" spans="5:6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5:6">
      <c r="E213"/>
      <c r="F213"/>
    </row>
    <row r="214" spans="5:6">
      <c r="E214"/>
      <c r="F214"/>
    </row>
    <row r="215" spans="5:6">
      <c r="E215"/>
      <c r="F215"/>
    </row>
    <row r="216" spans="5:6">
      <c r="E216"/>
      <c r="F216"/>
    </row>
    <row r="217" spans="5:6">
      <c r="E217"/>
      <c r="F217"/>
    </row>
    <row r="218" spans="5:6">
      <c r="E218"/>
      <c r="F218"/>
    </row>
    <row r="219" spans="5:6">
      <c r="E219"/>
      <c r="F219"/>
    </row>
    <row r="220" spans="5:6">
      <c r="E220"/>
      <c r="F220"/>
    </row>
    <row r="221" spans="5:6">
      <c r="E221"/>
      <c r="F221"/>
    </row>
    <row r="222" spans="5:6">
      <c r="E222"/>
      <c r="F222"/>
    </row>
    <row r="223" spans="5:6">
      <c r="E223"/>
      <c r="F223"/>
    </row>
    <row r="224" spans="5:6">
      <c r="E224"/>
      <c r="F224"/>
    </row>
    <row r="225" spans="5:6">
      <c r="E225"/>
      <c r="F225"/>
    </row>
    <row r="226" spans="5:6">
      <c r="E226"/>
      <c r="F226"/>
    </row>
    <row r="227" spans="5:6">
      <c r="E227"/>
      <c r="F227"/>
    </row>
    <row r="228" spans="5:6">
      <c r="E228"/>
      <c r="F228"/>
    </row>
    <row r="229" spans="5:6">
      <c r="E229"/>
      <c r="F229"/>
    </row>
    <row r="230" spans="5:6">
      <c r="E230"/>
      <c r="F230"/>
    </row>
    <row r="231" spans="5:6">
      <c r="E231"/>
      <c r="F231"/>
    </row>
    <row r="232" spans="5:6">
      <c r="E232"/>
      <c r="F232"/>
    </row>
    <row r="233" spans="5:6">
      <c r="E233"/>
      <c r="F233"/>
    </row>
    <row r="234" spans="5:6">
      <c r="E234"/>
      <c r="F234"/>
    </row>
    <row r="235" spans="5:6">
      <c r="E235"/>
      <c r="F235"/>
    </row>
    <row r="236" spans="5:6">
      <c r="E236"/>
      <c r="F236"/>
    </row>
    <row r="237" spans="5:6">
      <c r="E237"/>
      <c r="F237"/>
    </row>
    <row r="238" spans="5:6">
      <c r="E238"/>
      <c r="F238"/>
    </row>
    <row r="239" spans="5:6">
      <c r="E239"/>
      <c r="F239"/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  <row r="246" spans="5:6">
      <c r="E246"/>
      <c r="F246"/>
    </row>
    <row r="247" spans="5:6">
      <c r="E247"/>
      <c r="F2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7E9-9708-4D15-AE98-D4A7F0C8032D}">
  <dimension ref="A1:K9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56.5703125" bestFit="1" customWidth="1"/>
    <col min="5" max="5" width="15.42578125" style="1" bestFit="1" customWidth="1"/>
    <col min="6" max="6" width="15.28515625" style="1" bestFit="1" customWidth="1"/>
    <col min="7" max="7" width="11.85546875" bestFit="1" customWidth="1"/>
    <col min="8" max="8" width="23.28515625" bestFit="1" customWidth="1"/>
    <col min="9" max="9" width="26.42578125" bestFit="1" customWidth="1"/>
    <col min="10" max="10" width="35.28515625" bestFit="1" customWidth="1"/>
    <col min="11" max="11" width="22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206</v>
      </c>
      <c r="I1" t="s">
        <v>10</v>
      </c>
      <c r="J1" t="s">
        <v>15</v>
      </c>
      <c r="K1" t="s">
        <v>16</v>
      </c>
    </row>
    <row r="2" spans="1:11">
      <c r="A2" t="s">
        <v>207</v>
      </c>
      <c r="B2">
        <v>2708310</v>
      </c>
      <c r="C2" t="s">
        <v>21</v>
      </c>
      <c r="D2" t="s">
        <v>208</v>
      </c>
      <c r="E2" s="2">
        <v>45714.424305555556</v>
      </c>
      <c r="F2" s="2">
        <v>45714.67291666667</v>
      </c>
      <c r="G2" t="s">
        <v>209</v>
      </c>
      <c r="H2" s="3" t="s">
        <v>210</v>
      </c>
      <c r="I2" s="3" t="s">
        <v>211</v>
      </c>
      <c r="J2" s="3" t="s">
        <v>212</v>
      </c>
      <c r="K2" s="3" t="s">
        <v>94</v>
      </c>
    </row>
    <row r="3" spans="1:11">
      <c r="A3" t="s">
        <v>207</v>
      </c>
      <c r="B3">
        <v>2708311</v>
      </c>
      <c r="C3" t="s">
        <v>21</v>
      </c>
      <c r="D3" t="s">
        <v>213</v>
      </c>
      <c r="E3" s="2">
        <v>45714.444444444445</v>
      </c>
      <c r="F3" s="2">
        <v>45714.67291666667</v>
      </c>
      <c r="G3" t="s">
        <v>209</v>
      </c>
      <c r="H3" s="3" t="s">
        <v>214</v>
      </c>
      <c r="I3" s="3" t="s">
        <v>115</v>
      </c>
      <c r="J3" s="3" t="s">
        <v>212</v>
      </c>
      <c r="K3" s="3" t="s">
        <v>94</v>
      </c>
    </row>
    <row r="4" spans="1:11">
      <c r="E4" s="2"/>
      <c r="F4" s="2"/>
      <c r="H4" s="3">
        <f>COUNTA(H2:H3)</f>
        <v>2</v>
      </c>
      <c r="I4" s="3">
        <f>COUNTA(I2:I3)</f>
        <v>2</v>
      </c>
      <c r="J4" s="3">
        <f>COUNTA(J2:J3)</f>
        <v>2</v>
      </c>
      <c r="K4" s="3">
        <f>COUNTA(K2:K3)</f>
        <v>2</v>
      </c>
    </row>
    <row r="5" spans="1:11">
      <c r="E5"/>
      <c r="F5"/>
    </row>
    <row r="6" spans="1:11">
      <c r="E6"/>
      <c r="F6"/>
    </row>
    <row r="7" spans="1:11">
      <c r="E7"/>
      <c r="F7"/>
    </row>
    <row r="8" spans="1:11">
      <c r="E8"/>
      <c r="F8"/>
    </row>
    <row r="9" spans="1:11">
      <c r="E9"/>
      <c r="F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4F4C-B576-47AF-8330-4DCCAEFCA65C}">
  <dimension ref="A1:AQ693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91.5703125" bestFit="1" customWidth="1"/>
    <col min="5" max="5" width="15.42578125" style="1" bestFit="1" customWidth="1"/>
    <col min="6" max="6" width="15.28515625" style="1" bestFit="1" customWidth="1"/>
    <col min="7" max="7" width="12.85546875" bestFit="1" customWidth="1"/>
    <col min="8" max="8" width="18.5703125" bestFit="1" customWidth="1"/>
    <col min="9" max="9" width="26.85546875" bestFit="1" customWidth="1"/>
    <col min="10" max="10" width="35.28515625" bestFit="1" customWidth="1"/>
    <col min="11" max="11" width="24.85546875" bestFit="1" customWidth="1"/>
    <col min="12" max="12" width="25.28515625" bestFit="1" customWidth="1"/>
    <col min="13" max="13" width="21.85546875" bestFit="1" customWidth="1"/>
    <col min="14" max="14" width="21.42578125" bestFit="1" customWidth="1"/>
    <col min="15" max="15" width="19.7109375" bestFit="1" customWidth="1"/>
    <col min="16" max="16" width="21.42578125" bestFit="1" customWidth="1"/>
    <col min="17" max="17" width="21.85546875" bestFit="1" customWidth="1"/>
    <col min="18" max="18" width="16.140625" bestFit="1" customWidth="1"/>
    <col min="19" max="19" width="23.28515625" bestFit="1" customWidth="1"/>
    <col min="20" max="20" width="20.140625" bestFit="1" customWidth="1"/>
    <col min="21" max="21" width="21" bestFit="1" customWidth="1"/>
    <col min="22" max="22" width="19.7109375" bestFit="1" customWidth="1"/>
    <col min="23" max="23" width="26.7109375" bestFit="1" customWidth="1"/>
    <col min="24" max="24" width="22.140625" bestFit="1" customWidth="1"/>
    <col min="25" max="25" width="22.42578125" bestFit="1" customWidth="1"/>
    <col min="26" max="26" width="29.28515625" bestFit="1" customWidth="1"/>
    <col min="27" max="27" width="21.85546875" bestFit="1" customWidth="1"/>
    <col min="28" max="28" width="24.28515625" bestFit="1" customWidth="1"/>
    <col min="29" max="29" width="28.5703125" bestFit="1" customWidth="1"/>
    <col min="30" max="30" width="37.5703125" bestFit="1" customWidth="1"/>
    <col min="31" max="31" width="21.42578125" bestFit="1" customWidth="1"/>
    <col min="32" max="32" width="19.140625" bestFit="1" customWidth="1"/>
    <col min="33" max="33" width="19.7109375" bestFit="1" customWidth="1"/>
    <col min="34" max="34" width="36.42578125" bestFit="1" customWidth="1"/>
    <col min="35" max="35" width="33.28515625" bestFit="1" customWidth="1"/>
    <col min="36" max="36" width="32.7109375" bestFit="1" customWidth="1"/>
    <col min="37" max="37" width="40.85546875" bestFit="1" customWidth="1"/>
    <col min="38" max="38" width="35.28515625" bestFit="1" customWidth="1"/>
    <col min="39" max="39" width="22.5703125" bestFit="1" customWidth="1"/>
    <col min="40" max="40" width="40" bestFit="1" customWidth="1"/>
    <col min="41" max="41" width="21.28515625" bestFit="1" customWidth="1"/>
    <col min="42" max="42" width="17.28515625" bestFit="1" customWidth="1"/>
    <col min="43" max="43" width="27.140625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K1" t="s">
        <v>9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206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  <c r="Y1" t="s">
        <v>227</v>
      </c>
      <c r="Z1" t="s">
        <v>228</v>
      </c>
      <c r="AA1" t="s">
        <v>229</v>
      </c>
      <c r="AB1" t="s">
        <v>230</v>
      </c>
      <c r="AC1" t="s">
        <v>231</v>
      </c>
      <c r="AD1" t="s">
        <v>232</v>
      </c>
      <c r="AE1" t="s">
        <v>233</v>
      </c>
      <c r="AF1" t="s">
        <v>234</v>
      </c>
      <c r="AG1" t="s">
        <v>235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190</v>
      </c>
      <c r="AO1" t="s">
        <v>191</v>
      </c>
      <c r="AP1" t="s">
        <v>192</v>
      </c>
      <c r="AQ1" t="s">
        <v>19</v>
      </c>
    </row>
    <row r="2" spans="1:43">
      <c r="A2" t="s">
        <v>236</v>
      </c>
      <c r="B2">
        <v>2705686</v>
      </c>
      <c r="C2" t="s">
        <v>21</v>
      </c>
      <c r="D2" t="s">
        <v>237</v>
      </c>
      <c r="E2" s="2">
        <v>45706.444444444445</v>
      </c>
      <c r="F2" s="2">
        <v>45707.654166666667</v>
      </c>
      <c r="G2" t="s">
        <v>238</v>
      </c>
      <c r="H2" s="3" t="s">
        <v>24</v>
      </c>
      <c r="I2" s="3" t="s">
        <v>24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 t="s">
        <v>24</v>
      </c>
      <c r="AI2" s="3" t="s">
        <v>24</v>
      </c>
      <c r="AJ2" s="3" t="s">
        <v>24</v>
      </c>
      <c r="AK2" s="3" t="s">
        <v>31</v>
      </c>
      <c r="AL2" s="3" t="s">
        <v>212</v>
      </c>
      <c r="AM2" s="3" t="s">
        <v>94</v>
      </c>
      <c r="AN2" s="3"/>
      <c r="AO2" s="3"/>
      <c r="AP2" s="3"/>
      <c r="AQ2" s="3" t="s">
        <v>24</v>
      </c>
    </row>
    <row r="3" spans="1:43">
      <c r="A3" t="s">
        <v>236</v>
      </c>
      <c r="B3">
        <v>2705687</v>
      </c>
      <c r="C3" t="s">
        <v>21</v>
      </c>
      <c r="D3" t="s">
        <v>239</v>
      </c>
      <c r="E3" s="2">
        <v>45706.454861111109</v>
      </c>
      <c r="F3" s="2">
        <v>45707.654166666667</v>
      </c>
      <c r="G3" t="s">
        <v>238</v>
      </c>
      <c r="H3" s="3" t="s">
        <v>24</v>
      </c>
      <c r="I3" s="3" t="s">
        <v>24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">
        <v>24</v>
      </c>
      <c r="AI3" s="3" t="s">
        <v>24</v>
      </c>
      <c r="AJ3" s="3" t="s">
        <v>24</v>
      </c>
      <c r="AK3" s="3" t="s">
        <v>31</v>
      </c>
      <c r="AL3" s="3" t="s">
        <v>212</v>
      </c>
      <c r="AM3" s="3" t="s">
        <v>94</v>
      </c>
      <c r="AN3" s="3"/>
      <c r="AO3" s="3"/>
      <c r="AP3" s="3"/>
      <c r="AQ3" s="3" t="s">
        <v>24</v>
      </c>
    </row>
    <row r="4" spans="1:43">
      <c r="A4" t="s">
        <v>236</v>
      </c>
      <c r="B4">
        <v>2705688</v>
      </c>
      <c r="C4" t="s">
        <v>21</v>
      </c>
      <c r="D4" t="s">
        <v>240</v>
      </c>
      <c r="E4" s="2">
        <v>45706.465277777781</v>
      </c>
      <c r="F4" s="2">
        <v>45707.654166666667</v>
      </c>
      <c r="G4" t="s">
        <v>238</v>
      </c>
      <c r="H4" s="3" t="s">
        <v>24</v>
      </c>
      <c r="I4" s="3" t="s">
        <v>24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s">
        <v>24</v>
      </c>
      <c r="AI4" s="3" t="s">
        <v>24</v>
      </c>
      <c r="AJ4" s="3" t="s">
        <v>24</v>
      </c>
      <c r="AK4" s="3" t="s">
        <v>31</v>
      </c>
      <c r="AL4" s="3" t="s">
        <v>212</v>
      </c>
      <c r="AM4" s="3" t="s">
        <v>94</v>
      </c>
      <c r="AN4" s="3"/>
      <c r="AO4" s="3"/>
      <c r="AP4" s="3"/>
      <c r="AQ4" s="3" t="s">
        <v>24</v>
      </c>
    </row>
    <row r="5" spans="1:43">
      <c r="A5" t="s">
        <v>236</v>
      </c>
      <c r="B5">
        <v>2705689</v>
      </c>
      <c r="C5" t="s">
        <v>21</v>
      </c>
      <c r="D5" t="s">
        <v>241</v>
      </c>
      <c r="E5" s="2">
        <v>45707.475694444445</v>
      </c>
      <c r="F5" s="2">
        <v>45707.654166666667</v>
      </c>
      <c r="G5" t="s">
        <v>238</v>
      </c>
      <c r="H5" s="3" t="s">
        <v>24</v>
      </c>
      <c r="I5" s="3" t="s">
        <v>24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 t="s">
        <v>24</v>
      </c>
      <c r="AI5" s="3" t="s">
        <v>24</v>
      </c>
      <c r="AJ5" s="3" t="s">
        <v>24</v>
      </c>
      <c r="AK5" s="3" t="s">
        <v>31</v>
      </c>
      <c r="AL5" s="3" t="s">
        <v>212</v>
      </c>
      <c r="AM5" s="3" t="s">
        <v>94</v>
      </c>
      <c r="AN5" s="3"/>
      <c r="AO5" s="3"/>
      <c r="AP5" s="3"/>
      <c r="AQ5" s="3" t="s">
        <v>242</v>
      </c>
    </row>
    <row r="6" spans="1:43">
      <c r="A6" t="s">
        <v>236</v>
      </c>
      <c r="B6">
        <v>2705690</v>
      </c>
      <c r="C6" t="s">
        <v>21</v>
      </c>
      <c r="D6" t="s">
        <v>243</v>
      </c>
      <c r="E6" s="2">
        <v>45706.486111111109</v>
      </c>
      <c r="F6" s="2">
        <v>45707.654166666667</v>
      </c>
      <c r="G6" t="s">
        <v>238</v>
      </c>
      <c r="H6" s="3" t="s">
        <v>24</v>
      </c>
      <c r="I6" s="3" t="s">
        <v>24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 t="s">
        <v>24</v>
      </c>
      <c r="AI6" s="3" t="s">
        <v>24</v>
      </c>
      <c r="AJ6" s="3" t="s">
        <v>24</v>
      </c>
      <c r="AK6" s="3" t="s">
        <v>31</v>
      </c>
      <c r="AL6" s="3" t="s">
        <v>212</v>
      </c>
      <c r="AM6" s="3" t="s">
        <v>94</v>
      </c>
      <c r="AN6" s="3"/>
      <c r="AO6" s="3"/>
      <c r="AP6" s="3"/>
      <c r="AQ6" s="3" t="s">
        <v>24</v>
      </c>
    </row>
    <row r="7" spans="1:43">
      <c r="A7" t="s">
        <v>236</v>
      </c>
      <c r="B7">
        <v>2705691</v>
      </c>
      <c r="C7" t="s">
        <v>21</v>
      </c>
      <c r="D7" t="s">
        <v>244</v>
      </c>
      <c r="E7" s="2">
        <v>45706.496527777781</v>
      </c>
      <c r="F7" s="2">
        <v>45707.654166666667</v>
      </c>
      <c r="G7" t="s">
        <v>238</v>
      </c>
      <c r="H7" s="3" t="s">
        <v>24</v>
      </c>
      <c r="I7" s="3" t="s">
        <v>24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 t="s">
        <v>24</v>
      </c>
      <c r="AI7" s="3" t="s">
        <v>24</v>
      </c>
      <c r="AJ7" s="3" t="s">
        <v>24</v>
      </c>
      <c r="AK7" s="3" t="s">
        <v>31</v>
      </c>
      <c r="AL7" s="3" t="s">
        <v>212</v>
      </c>
      <c r="AM7" s="3" t="s">
        <v>94</v>
      </c>
      <c r="AN7" s="3"/>
      <c r="AO7" s="3"/>
      <c r="AP7" s="3"/>
      <c r="AQ7" s="3" t="s">
        <v>24</v>
      </c>
    </row>
    <row r="8" spans="1:43">
      <c r="A8" t="s">
        <v>236</v>
      </c>
      <c r="B8">
        <v>2705693</v>
      </c>
      <c r="C8" t="s">
        <v>21</v>
      </c>
      <c r="D8" t="s">
        <v>245</v>
      </c>
      <c r="E8" s="2">
        <v>45706.506944444445</v>
      </c>
      <c r="F8" s="2">
        <v>45707.654166666667</v>
      </c>
      <c r="G8" t="s">
        <v>238</v>
      </c>
      <c r="H8" s="3" t="s">
        <v>24</v>
      </c>
      <c r="I8" s="3" t="s">
        <v>24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 t="s">
        <v>24</v>
      </c>
      <c r="AI8" s="3" t="s">
        <v>24</v>
      </c>
      <c r="AJ8" s="3" t="s">
        <v>24</v>
      </c>
      <c r="AK8" s="3" t="s">
        <v>31</v>
      </c>
      <c r="AL8" s="3" t="s">
        <v>212</v>
      </c>
      <c r="AM8" s="3" t="s">
        <v>94</v>
      </c>
      <c r="AN8" s="3"/>
      <c r="AO8" s="3"/>
      <c r="AP8" s="3"/>
      <c r="AQ8" s="3" t="s">
        <v>24</v>
      </c>
    </row>
    <row r="9" spans="1:43">
      <c r="A9" t="s">
        <v>236</v>
      </c>
      <c r="B9">
        <v>2705694</v>
      </c>
      <c r="C9" t="s">
        <v>21</v>
      </c>
      <c r="D9" t="s">
        <v>246</v>
      </c>
      <c r="E9" s="2">
        <v>45706.517361111109</v>
      </c>
      <c r="F9" s="2">
        <v>45707.654166666667</v>
      </c>
      <c r="G9" t="s">
        <v>238</v>
      </c>
      <c r="H9" s="3" t="s">
        <v>24</v>
      </c>
      <c r="I9" s="3" t="s">
        <v>24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 t="s">
        <v>24</v>
      </c>
      <c r="AI9" s="3" t="s">
        <v>24</v>
      </c>
      <c r="AJ9" s="3" t="s">
        <v>24</v>
      </c>
      <c r="AK9" s="3" t="s">
        <v>31</v>
      </c>
      <c r="AL9" s="3" t="s">
        <v>212</v>
      </c>
      <c r="AM9" s="3" t="s">
        <v>94</v>
      </c>
      <c r="AN9" s="3"/>
      <c r="AO9" s="3"/>
      <c r="AP9" s="3"/>
      <c r="AQ9" s="3" t="s">
        <v>95</v>
      </c>
    </row>
    <row r="10" spans="1:43">
      <c r="A10" t="s">
        <v>236</v>
      </c>
      <c r="B10">
        <v>2705695</v>
      </c>
      <c r="C10" t="s">
        <v>21</v>
      </c>
      <c r="D10" t="s">
        <v>247</v>
      </c>
      <c r="E10" s="2">
        <v>45706.527777777781</v>
      </c>
      <c r="F10" s="2">
        <v>45707.654166666667</v>
      </c>
      <c r="G10" t="s">
        <v>238</v>
      </c>
      <c r="H10" s="3" t="s">
        <v>24</v>
      </c>
      <c r="I10" s="3" t="s">
        <v>24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 t="s">
        <v>24</v>
      </c>
      <c r="AI10" s="3" t="s">
        <v>24</v>
      </c>
      <c r="AJ10" s="3" t="s">
        <v>24</v>
      </c>
      <c r="AK10" s="3" t="s">
        <v>31</v>
      </c>
      <c r="AL10" s="3" t="s">
        <v>212</v>
      </c>
      <c r="AM10" s="3" t="s">
        <v>94</v>
      </c>
      <c r="AN10" s="3"/>
      <c r="AO10" s="3"/>
      <c r="AP10" s="3"/>
      <c r="AQ10" s="3" t="s">
        <v>24</v>
      </c>
    </row>
    <row r="11" spans="1:43">
      <c r="A11" t="s">
        <v>236</v>
      </c>
      <c r="B11">
        <v>2705696</v>
      </c>
      <c r="C11" t="s">
        <v>21</v>
      </c>
      <c r="D11" t="s">
        <v>248</v>
      </c>
      <c r="E11" s="2">
        <v>45706.538194444445</v>
      </c>
      <c r="F11" s="2">
        <v>45707.654166666667</v>
      </c>
      <c r="G11" t="s">
        <v>238</v>
      </c>
      <c r="H11" s="3" t="s">
        <v>24</v>
      </c>
      <c r="I11" s="3" t="s">
        <v>24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24</v>
      </c>
      <c r="AI11" s="3" t="s">
        <v>24</v>
      </c>
      <c r="AJ11" s="3" t="s">
        <v>24</v>
      </c>
      <c r="AK11" s="3" t="s">
        <v>31</v>
      </c>
      <c r="AL11" s="3" t="s">
        <v>212</v>
      </c>
      <c r="AM11" s="3" t="s">
        <v>94</v>
      </c>
      <c r="AN11" s="3"/>
      <c r="AO11" s="3"/>
      <c r="AP11" s="3"/>
      <c r="AQ11" s="3" t="s">
        <v>112</v>
      </c>
    </row>
    <row r="12" spans="1:43">
      <c r="A12" t="s">
        <v>236</v>
      </c>
      <c r="B12">
        <v>2705697</v>
      </c>
      <c r="C12" t="s">
        <v>21</v>
      </c>
      <c r="D12" t="s">
        <v>249</v>
      </c>
      <c r="E12" s="2">
        <v>45706.548611111109</v>
      </c>
      <c r="F12" s="2">
        <v>45707.654166666667</v>
      </c>
      <c r="G12" t="s">
        <v>238</v>
      </c>
      <c r="H12" s="3" t="s">
        <v>24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 t="s">
        <v>250</v>
      </c>
      <c r="AI12" s="3" t="s">
        <v>24</v>
      </c>
      <c r="AJ12" s="3" t="s">
        <v>24</v>
      </c>
      <c r="AK12" s="3" t="s">
        <v>31</v>
      </c>
      <c r="AL12" s="3" t="s">
        <v>212</v>
      </c>
      <c r="AM12" s="3" t="s">
        <v>94</v>
      </c>
      <c r="AN12" s="3"/>
      <c r="AO12" s="3"/>
      <c r="AP12" s="3"/>
      <c r="AQ12" s="3" t="s">
        <v>24</v>
      </c>
    </row>
    <row r="13" spans="1:43">
      <c r="A13" t="s">
        <v>236</v>
      </c>
      <c r="B13">
        <v>2705698</v>
      </c>
      <c r="C13" t="s">
        <v>21</v>
      </c>
      <c r="D13" t="s">
        <v>251</v>
      </c>
      <c r="E13" s="2">
        <v>45706.559027777781</v>
      </c>
      <c r="F13" s="2">
        <v>45707.654166666667</v>
      </c>
      <c r="G13" t="s">
        <v>238</v>
      </c>
      <c r="H13" s="3" t="s">
        <v>24</v>
      </c>
      <c r="I13" s="3" t="s">
        <v>24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 t="s">
        <v>24</v>
      </c>
      <c r="AI13" s="3" t="s">
        <v>24</v>
      </c>
      <c r="AJ13" s="3" t="s">
        <v>24</v>
      </c>
      <c r="AK13" s="3" t="s">
        <v>31</v>
      </c>
      <c r="AL13" s="3" t="s">
        <v>212</v>
      </c>
      <c r="AM13" s="3" t="s">
        <v>94</v>
      </c>
      <c r="AN13" s="3"/>
      <c r="AO13" s="3"/>
      <c r="AP13" s="3"/>
      <c r="AQ13" s="3" t="s">
        <v>24</v>
      </c>
    </row>
    <row r="14" spans="1:43">
      <c r="A14" t="s">
        <v>236</v>
      </c>
      <c r="B14">
        <v>2705700</v>
      </c>
      <c r="C14" t="s">
        <v>21</v>
      </c>
      <c r="D14" t="s">
        <v>252</v>
      </c>
      <c r="E14" s="2">
        <v>45706.527777777781</v>
      </c>
      <c r="F14" s="2">
        <v>45707.654166666667</v>
      </c>
      <c r="G14" t="s">
        <v>238</v>
      </c>
      <c r="H14" s="3" t="s">
        <v>24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s">
        <v>24</v>
      </c>
      <c r="AI14" s="3" t="s">
        <v>24</v>
      </c>
      <c r="AJ14" s="3" t="s">
        <v>24</v>
      </c>
      <c r="AK14" s="3" t="s">
        <v>31</v>
      </c>
      <c r="AL14" s="3" t="s">
        <v>212</v>
      </c>
      <c r="AM14" s="3" t="s">
        <v>94</v>
      </c>
      <c r="AN14" s="3"/>
      <c r="AO14" s="3"/>
      <c r="AP14" s="3"/>
      <c r="AQ14" s="3" t="s">
        <v>95</v>
      </c>
    </row>
    <row r="15" spans="1:43">
      <c r="A15" t="s">
        <v>236</v>
      </c>
      <c r="B15">
        <v>2705701</v>
      </c>
      <c r="C15" t="s">
        <v>21</v>
      </c>
      <c r="D15" t="s">
        <v>253</v>
      </c>
      <c r="E15" s="2">
        <v>45706.579861111109</v>
      </c>
      <c r="F15" s="2">
        <v>45707.654166666667</v>
      </c>
      <c r="G15" t="s">
        <v>238</v>
      </c>
      <c r="H15" s="3" t="s">
        <v>24</v>
      </c>
      <c r="I15" s="3" t="s">
        <v>24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s">
        <v>24</v>
      </c>
      <c r="AI15" s="3" t="s">
        <v>24</v>
      </c>
      <c r="AJ15" s="3" t="s">
        <v>24</v>
      </c>
      <c r="AK15" s="3" t="s">
        <v>31</v>
      </c>
      <c r="AL15" s="3" t="s">
        <v>212</v>
      </c>
      <c r="AM15" s="3" t="s">
        <v>94</v>
      </c>
      <c r="AN15" s="3"/>
      <c r="AO15" s="3"/>
      <c r="AP15" s="3"/>
      <c r="AQ15" s="3" t="s">
        <v>24</v>
      </c>
    </row>
    <row r="16" spans="1:43">
      <c r="A16" s="4" t="s">
        <v>236</v>
      </c>
      <c r="B16" s="4">
        <v>2705704</v>
      </c>
      <c r="C16" s="4" t="s">
        <v>21</v>
      </c>
      <c r="D16" s="4" t="s">
        <v>254</v>
      </c>
      <c r="E16" s="5">
        <v>45706.43472222222</v>
      </c>
      <c r="F16" s="5">
        <v>45707.654166666667</v>
      </c>
      <c r="G16" s="4" t="s">
        <v>255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 t="s">
        <v>256</v>
      </c>
      <c r="AG16" s="6"/>
      <c r="AH16" s="6"/>
      <c r="AI16" s="6"/>
      <c r="AJ16" s="6"/>
      <c r="AK16" s="6"/>
      <c r="AL16" s="6" t="s">
        <v>212</v>
      </c>
      <c r="AM16" s="6" t="s">
        <v>257</v>
      </c>
      <c r="AN16" s="6"/>
      <c r="AO16" s="6"/>
      <c r="AP16" s="6"/>
      <c r="AQ16" s="6"/>
    </row>
    <row r="17" spans="1:43">
      <c r="A17" s="4" t="s">
        <v>236</v>
      </c>
      <c r="B17" s="4">
        <v>2705705</v>
      </c>
      <c r="C17" s="4" t="s">
        <v>21</v>
      </c>
      <c r="D17" s="4" t="s">
        <v>258</v>
      </c>
      <c r="E17" s="5">
        <v>45706.440972222219</v>
      </c>
      <c r="F17" s="5">
        <v>45707.654166666667</v>
      </c>
      <c r="G17" s="4" t="s">
        <v>255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 t="s">
        <v>259</v>
      </c>
      <c r="AG17" s="6"/>
      <c r="AH17" s="6"/>
      <c r="AI17" s="6"/>
      <c r="AJ17" s="6"/>
      <c r="AK17" s="6"/>
      <c r="AL17" s="6" t="s">
        <v>212</v>
      </c>
      <c r="AM17" s="6" t="s">
        <v>257</v>
      </c>
      <c r="AN17" s="6"/>
      <c r="AO17" s="6"/>
      <c r="AP17" s="6"/>
      <c r="AQ17" s="6"/>
    </row>
    <row r="18" spans="1:43">
      <c r="A18" t="s">
        <v>236</v>
      </c>
      <c r="B18">
        <v>2707428</v>
      </c>
      <c r="C18" t="s">
        <v>21</v>
      </c>
      <c r="D18" t="s">
        <v>260</v>
      </c>
      <c r="E18" s="2">
        <v>45708.430555555555</v>
      </c>
      <c r="F18" s="2">
        <v>45709.601388888892</v>
      </c>
      <c r="G18" t="s">
        <v>238</v>
      </c>
      <c r="H18" s="3" t="s">
        <v>24</v>
      </c>
      <c r="I18" s="3" t="s">
        <v>24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 t="s">
        <v>24</v>
      </c>
      <c r="AI18" s="3" t="s">
        <v>24</v>
      </c>
      <c r="AJ18" s="3" t="s">
        <v>24</v>
      </c>
      <c r="AK18" s="3" t="s">
        <v>31</v>
      </c>
      <c r="AL18" s="3" t="s">
        <v>212</v>
      </c>
      <c r="AM18" s="3" t="s">
        <v>94</v>
      </c>
      <c r="AN18" s="3"/>
      <c r="AO18" s="3"/>
      <c r="AP18" s="3"/>
      <c r="AQ18" s="3" t="s">
        <v>261</v>
      </c>
    </row>
    <row r="19" spans="1:43">
      <c r="A19" t="s">
        <v>236</v>
      </c>
      <c r="B19">
        <v>2707429</v>
      </c>
      <c r="C19" t="s">
        <v>21</v>
      </c>
      <c r="D19" t="s">
        <v>262</v>
      </c>
      <c r="E19" s="2">
        <v>45708.440972222219</v>
      </c>
      <c r="F19" s="2">
        <v>45709.601388888892</v>
      </c>
      <c r="G19" t="s">
        <v>238</v>
      </c>
      <c r="H19" s="3" t="s">
        <v>24</v>
      </c>
      <c r="I19" s="3" t="s">
        <v>24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">
        <v>24</v>
      </c>
      <c r="AI19" s="3" t="s">
        <v>24</v>
      </c>
      <c r="AJ19" s="3" t="s">
        <v>24</v>
      </c>
      <c r="AK19" s="3" t="s">
        <v>31</v>
      </c>
      <c r="AL19" s="3" t="s">
        <v>212</v>
      </c>
      <c r="AM19" s="3" t="s">
        <v>94</v>
      </c>
      <c r="AN19" s="3"/>
      <c r="AO19" s="3"/>
      <c r="AP19" s="3"/>
      <c r="AQ19" s="3" t="s">
        <v>263</v>
      </c>
    </row>
    <row r="20" spans="1:43">
      <c r="A20" t="s">
        <v>236</v>
      </c>
      <c r="B20">
        <v>2707430</v>
      </c>
      <c r="C20" t="s">
        <v>21</v>
      </c>
      <c r="D20" t="s">
        <v>264</v>
      </c>
      <c r="E20" s="2">
        <v>45708.445833333331</v>
      </c>
      <c r="F20" s="2">
        <v>45709.601388888892</v>
      </c>
      <c r="G20" t="s">
        <v>238</v>
      </c>
      <c r="H20" s="3" t="s">
        <v>24</v>
      </c>
      <c r="I20" s="3" t="s">
        <v>24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 t="s">
        <v>24</v>
      </c>
      <c r="AI20" s="3" t="s">
        <v>24</v>
      </c>
      <c r="AJ20" s="3" t="s">
        <v>24</v>
      </c>
      <c r="AK20" s="3" t="s">
        <v>31</v>
      </c>
      <c r="AL20" s="3" t="s">
        <v>212</v>
      </c>
      <c r="AM20" s="3" t="s">
        <v>94</v>
      </c>
      <c r="AN20" s="3"/>
      <c r="AO20" s="3"/>
      <c r="AP20" s="3"/>
      <c r="AQ20" s="3" t="s">
        <v>265</v>
      </c>
    </row>
    <row r="21" spans="1:43">
      <c r="A21" t="s">
        <v>236</v>
      </c>
      <c r="B21">
        <v>2707431</v>
      </c>
      <c r="C21" t="s">
        <v>21</v>
      </c>
      <c r="D21" t="s">
        <v>266</v>
      </c>
      <c r="E21" s="2">
        <v>45708.452777777777</v>
      </c>
      <c r="F21" s="2">
        <v>45709.601388888892</v>
      </c>
      <c r="G21" t="s">
        <v>238</v>
      </c>
      <c r="H21" s="3" t="s">
        <v>24</v>
      </c>
      <c r="I21" s="3" t="s">
        <v>24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">
        <v>24</v>
      </c>
      <c r="AI21" s="3" t="s">
        <v>24</v>
      </c>
      <c r="AJ21" s="3" t="s">
        <v>24</v>
      </c>
      <c r="AK21" s="3" t="s">
        <v>31</v>
      </c>
      <c r="AL21" s="3" t="s">
        <v>212</v>
      </c>
      <c r="AM21" s="3" t="s">
        <v>94</v>
      </c>
      <c r="AN21" s="3"/>
      <c r="AO21" s="3"/>
      <c r="AP21" s="3"/>
      <c r="AQ21" s="3" t="s">
        <v>265</v>
      </c>
    </row>
    <row r="22" spans="1:43">
      <c r="A22" t="s">
        <v>236</v>
      </c>
      <c r="B22">
        <v>2707432</v>
      </c>
      <c r="C22" t="s">
        <v>21</v>
      </c>
      <c r="D22" t="s">
        <v>267</v>
      </c>
      <c r="E22" s="2">
        <v>45708.459722222222</v>
      </c>
      <c r="F22" s="2">
        <v>45709.601388888892</v>
      </c>
      <c r="G22" t="s">
        <v>238</v>
      </c>
      <c r="H22" s="3" t="s">
        <v>24</v>
      </c>
      <c r="I22" s="3" t="s">
        <v>24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 t="s">
        <v>24</v>
      </c>
      <c r="AI22" s="3" t="s">
        <v>24</v>
      </c>
      <c r="AJ22" s="3" t="s">
        <v>24</v>
      </c>
      <c r="AK22" s="3" t="s">
        <v>31</v>
      </c>
      <c r="AL22" s="3" t="s">
        <v>212</v>
      </c>
      <c r="AM22" s="3" t="s">
        <v>94</v>
      </c>
      <c r="AN22" s="3"/>
      <c r="AO22" s="3"/>
      <c r="AP22" s="3"/>
      <c r="AQ22" s="3" t="s">
        <v>24</v>
      </c>
    </row>
    <row r="23" spans="1:43">
      <c r="A23" t="s">
        <v>236</v>
      </c>
      <c r="B23">
        <v>2707433</v>
      </c>
      <c r="C23" t="s">
        <v>21</v>
      </c>
      <c r="D23" t="s">
        <v>268</v>
      </c>
      <c r="E23" s="2">
        <v>45708.46597222222</v>
      </c>
      <c r="F23" s="2">
        <v>45709.601388888892</v>
      </c>
      <c r="G23" t="s">
        <v>238</v>
      </c>
      <c r="H23" s="3" t="s">
        <v>24</v>
      </c>
      <c r="I23" s="3" t="s">
        <v>24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 t="s">
        <v>24</v>
      </c>
      <c r="AI23" s="3" t="s">
        <v>24</v>
      </c>
      <c r="AJ23" s="3" t="s">
        <v>24</v>
      </c>
      <c r="AK23" s="3" t="s">
        <v>31</v>
      </c>
      <c r="AL23" s="3" t="s">
        <v>212</v>
      </c>
      <c r="AM23" s="3" t="s">
        <v>94</v>
      </c>
      <c r="AN23" s="3"/>
      <c r="AO23" s="3"/>
      <c r="AP23" s="3"/>
      <c r="AQ23" s="3" t="s">
        <v>103</v>
      </c>
    </row>
    <row r="24" spans="1:43">
      <c r="A24" t="s">
        <v>236</v>
      </c>
      <c r="B24">
        <v>2707434</v>
      </c>
      <c r="C24" t="s">
        <v>21</v>
      </c>
      <c r="D24" t="s">
        <v>269</v>
      </c>
      <c r="E24" s="2">
        <v>45708.46875</v>
      </c>
      <c r="F24" s="2">
        <v>45709.601388888892</v>
      </c>
      <c r="G24" t="s">
        <v>238</v>
      </c>
      <c r="H24" s="3" t="s">
        <v>24</v>
      </c>
      <c r="I24" s="3" t="s">
        <v>24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">
        <v>24</v>
      </c>
      <c r="AI24" s="3" t="s">
        <v>24</v>
      </c>
      <c r="AJ24" s="3" t="s">
        <v>24</v>
      </c>
      <c r="AK24" s="3" t="s">
        <v>31</v>
      </c>
      <c r="AL24" s="3" t="s">
        <v>212</v>
      </c>
      <c r="AM24" s="3" t="s">
        <v>94</v>
      </c>
      <c r="AN24" s="3"/>
      <c r="AO24" s="3"/>
      <c r="AP24" s="3"/>
      <c r="AQ24" s="3" t="s">
        <v>265</v>
      </c>
    </row>
    <row r="25" spans="1:43">
      <c r="A25" t="s">
        <v>236</v>
      </c>
      <c r="B25">
        <v>2707435</v>
      </c>
      <c r="C25" t="s">
        <v>21</v>
      </c>
      <c r="D25" t="s">
        <v>270</v>
      </c>
      <c r="E25" s="2">
        <v>45708.473611111112</v>
      </c>
      <c r="F25" s="2">
        <v>45709.601388888892</v>
      </c>
      <c r="G25" t="s">
        <v>238</v>
      </c>
      <c r="H25" s="3" t="s">
        <v>24</v>
      </c>
      <c r="I25" s="3" t="s">
        <v>24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 t="s">
        <v>24</v>
      </c>
      <c r="AI25" s="3" t="s">
        <v>24</v>
      </c>
      <c r="AJ25" s="3" t="s">
        <v>24</v>
      </c>
      <c r="AK25" s="3" t="s">
        <v>31</v>
      </c>
      <c r="AL25" s="3" t="s">
        <v>212</v>
      </c>
      <c r="AM25" s="3" t="s">
        <v>94</v>
      </c>
      <c r="AN25" s="3"/>
      <c r="AO25" s="3"/>
      <c r="AP25" s="3"/>
      <c r="AQ25" s="3" t="s">
        <v>271</v>
      </c>
    </row>
    <row r="26" spans="1:43">
      <c r="A26" t="s">
        <v>236</v>
      </c>
      <c r="B26">
        <v>2707436</v>
      </c>
      <c r="C26" t="s">
        <v>21</v>
      </c>
      <c r="D26" t="s">
        <v>272</v>
      </c>
      <c r="E26" s="2">
        <v>45708.476388888892</v>
      </c>
      <c r="F26" s="2">
        <v>45709.601388888892</v>
      </c>
      <c r="G26" t="s">
        <v>238</v>
      </c>
      <c r="H26" s="3" t="s">
        <v>24</v>
      </c>
      <c r="I26" s="3" t="s">
        <v>24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 t="s">
        <v>24</v>
      </c>
      <c r="AI26" s="3" t="s">
        <v>24</v>
      </c>
      <c r="AJ26" s="3" t="s">
        <v>24</v>
      </c>
      <c r="AK26" s="3" t="s">
        <v>31</v>
      </c>
      <c r="AL26" s="3" t="s">
        <v>212</v>
      </c>
      <c r="AM26" s="3" t="s">
        <v>94</v>
      </c>
      <c r="AN26" s="3"/>
      <c r="AO26" s="3"/>
      <c r="AP26" s="3"/>
      <c r="AQ26" s="3" t="s">
        <v>265</v>
      </c>
    </row>
    <row r="27" spans="1:43">
      <c r="A27" t="s">
        <v>236</v>
      </c>
      <c r="B27">
        <v>2707437</v>
      </c>
      <c r="C27" t="s">
        <v>21</v>
      </c>
      <c r="D27" t="s">
        <v>273</v>
      </c>
      <c r="E27" s="2">
        <v>45708.479166666664</v>
      </c>
      <c r="F27" s="2">
        <v>45709.601388888892</v>
      </c>
      <c r="G27" t="s">
        <v>238</v>
      </c>
      <c r="H27" s="3" t="s">
        <v>24</v>
      </c>
      <c r="I27" s="3" t="s">
        <v>24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 t="s">
        <v>24</v>
      </c>
      <c r="AI27" s="3" t="s">
        <v>24</v>
      </c>
      <c r="AJ27" s="3" t="s">
        <v>24</v>
      </c>
      <c r="AK27" s="3" t="s">
        <v>31</v>
      </c>
      <c r="AL27" s="3" t="s">
        <v>212</v>
      </c>
      <c r="AM27" s="3" t="s">
        <v>94</v>
      </c>
      <c r="AN27" s="3"/>
      <c r="AO27" s="3"/>
      <c r="AP27" s="3"/>
      <c r="AQ27" s="3" t="s">
        <v>24</v>
      </c>
    </row>
    <row r="28" spans="1:43">
      <c r="A28" t="s">
        <v>236</v>
      </c>
      <c r="B28">
        <v>2707438</v>
      </c>
      <c r="C28" t="s">
        <v>21</v>
      </c>
      <c r="D28" t="s">
        <v>274</v>
      </c>
      <c r="E28" s="2">
        <v>45708.480555555558</v>
      </c>
      <c r="F28" s="2">
        <v>45709.601388888892</v>
      </c>
      <c r="G28" t="s">
        <v>238</v>
      </c>
      <c r="H28" s="3" t="s">
        <v>24</v>
      </c>
      <c r="I28" s="3" t="s">
        <v>24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 t="s">
        <v>212</v>
      </c>
      <c r="AM28" s="3" t="s">
        <v>94</v>
      </c>
      <c r="AN28" s="3"/>
      <c r="AO28" s="3"/>
      <c r="AP28" s="3"/>
      <c r="AQ28" s="3" t="s">
        <v>265</v>
      </c>
    </row>
    <row r="29" spans="1:43">
      <c r="A29" t="s">
        <v>236</v>
      </c>
      <c r="B29">
        <v>2707439</v>
      </c>
      <c r="C29" t="s">
        <v>21</v>
      </c>
      <c r="D29" t="s">
        <v>275</v>
      </c>
      <c r="E29" s="2">
        <v>45708.545138888891</v>
      </c>
      <c r="F29" s="2">
        <v>45709.601388888892</v>
      </c>
      <c r="G29" t="s">
        <v>238</v>
      </c>
      <c r="H29" s="3" t="s">
        <v>24</v>
      </c>
      <c r="I29" s="3" t="s">
        <v>24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 t="s">
        <v>24</v>
      </c>
      <c r="AI29" s="3" t="s">
        <v>24</v>
      </c>
      <c r="AJ29" s="3" t="s">
        <v>24</v>
      </c>
      <c r="AK29" s="3" t="s">
        <v>31</v>
      </c>
      <c r="AL29" s="3" t="s">
        <v>212</v>
      </c>
      <c r="AM29" s="3" t="s">
        <v>94</v>
      </c>
      <c r="AN29" s="3"/>
      <c r="AO29" s="3"/>
      <c r="AP29" s="3"/>
      <c r="AQ29" s="3" t="s">
        <v>24</v>
      </c>
    </row>
    <row r="30" spans="1:43">
      <c r="A30" t="s">
        <v>236</v>
      </c>
      <c r="B30">
        <v>2707440</v>
      </c>
      <c r="C30" t="s">
        <v>21</v>
      </c>
      <c r="D30" t="s">
        <v>276</v>
      </c>
      <c r="E30" s="2">
        <v>45708.548611111109</v>
      </c>
      <c r="F30" s="2">
        <v>45709.601388888892</v>
      </c>
      <c r="G30" t="s">
        <v>238</v>
      </c>
      <c r="H30" s="3" t="s">
        <v>24</v>
      </c>
      <c r="I30" s="3" t="s">
        <v>24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 t="s">
        <v>24</v>
      </c>
      <c r="AI30" s="3" t="s">
        <v>24</v>
      </c>
      <c r="AJ30" s="3" t="s">
        <v>24</v>
      </c>
      <c r="AK30" s="3" t="s">
        <v>31</v>
      </c>
      <c r="AL30" s="3" t="s">
        <v>212</v>
      </c>
      <c r="AM30" s="3" t="s">
        <v>94</v>
      </c>
      <c r="AN30" s="3"/>
      <c r="AO30" s="3"/>
      <c r="AP30" s="3"/>
      <c r="AQ30" s="3" t="s">
        <v>149</v>
      </c>
    </row>
    <row r="31" spans="1:43">
      <c r="A31" t="s">
        <v>236</v>
      </c>
      <c r="B31">
        <v>2707441</v>
      </c>
      <c r="C31" t="s">
        <v>21</v>
      </c>
      <c r="D31" t="s">
        <v>277</v>
      </c>
      <c r="E31" s="2">
        <v>45708.552083333336</v>
      </c>
      <c r="F31" s="2">
        <v>45709.601388888892</v>
      </c>
      <c r="G31" t="s">
        <v>238</v>
      </c>
      <c r="H31" s="3" t="s">
        <v>24</v>
      </c>
      <c r="I31" s="3" t="s">
        <v>24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 t="s">
        <v>24</v>
      </c>
      <c r="AI31" s="3" t="s">
        <v>24</v>
      </c>
      <c r="AJ31" s="3" t="s">
        <v>24</v>
      </c>
      <c r="AK31" s="3" t="s">
        <v>31</v>
      </c>
      <c r="AL31" s="3" t="s">
        <v>212</v>
      </c>
      <c r="AM31" s="3" t="s">
        <v>94</v>
      </c>
      <c r="AN31" s="3"/>
      <c r="AO31" s="3"/>
      <c r="AP31" s="3"/>
      <c r="AQ31" s="3" t="s">
        <v>278</v>
      </c>
    </row>
    <row r="32" spans="1:43">
      <c r="A32" t="s">
        <v>236</v>
      </c>
      <c r="B32">
        <v>2707442</v>
      </c>
      <c r="C32" t="s">
        <v>21</v>
      </c>
      <c r="D32" t="s">
        <v>279</v>
      </c>
      <c r="E32" s="2">
        <v>45708.555555555555</v>
      </c>
      <c r="F32" s="2">
        <v>45709.601388888892</v>
      </c>
      <c r="G32" t="s">
        <v>238</v>
      </c>
      <c r="H32" s="3" t="s">
        <v>24</v>
      </c>
      <c r="I32" s="3" t="s">
        <v>24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 t="s">
        <v>24</v>
      </c>
      <c r="AI32" s="3" t="s">
        <v>24</v>
      </c>
      <c r="AJ32" s="3" t="s">
        <v>24</v>
      </c>
      <c r="AK32" s="3" t="s">
        <v>31</v>
      </c>
      <c r="AL32" s="3" t="s">
        <v>212</v>
      </c>
      <c r="AM32" s="3" t="s">
        <v>94</v>
      </c>
      <c r="AN32" s="3"/>
      <c r="AO32" s="3"/>
      <c r="AP32" s="3"/>
      <c r="AQ32" s="3" t="s">
        <v>280</v>
      </c>
    </row>
    <row r="33" spans="1:43">
      <c r="A33" t="s">
        <v>236</v>
      </c>
      <c r="B33">
        <v>2707443</v>
      </c>
      <c r="C33" t="s">
        <v>21</v>
      </c>
      <c r="D33" t="s">
        <v>281</v>
      </c>
      <c r="E33" s="2">
        <v>45708.557638888888</v>
      </c>
      <c r="F33" s="2">
        <v>45709.601388888892</v>
      </c>
      <c r="G33" t="s">
        <v>238</v>
      </c>
      <c r="H33" s="3" t="s">
        <v>24</v>
      </c>
      <c r="I33" s="3" t="s">
        <v>24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s">
        <v>24</v>
      </c>
      <c r="AI33" s="3" t="s">
        <v>24</v>
      </c>
      <c r="AJ33" s="3" t="s">
        <v>24</v>
      </c>
      <c r="AK33" s="3" t="s">
        <v>31</v>
      </c>
      <c r="AL33" s="3" t="s">
        <v>212</v>
      </c>
      <c r="AM33" s="3" t="s">
        <v>94</v>
      </c>
      <c r="AN33" s="3"/>
      <c r="AO33" s="3"/>
      <c r="AP33" s="3"/>
      <c r="AQ33" s="3" t="s">
        <v>282</v>
      </c>
    </row>
    <row r="34" spans="1:43">
      <c r="A34" t="s">
        <v>236</v>
      </c>
      <c r="B34">
        <v>2707444</v>
      </c>
      <c r="C34" t="s">
        <v>21</v>
      </c>
      <c r="D34" t="s">
        <v>283</v>
      </c>
      <c r="E34" s="2">
        <v>45708.559027777781</v>
      </c>
      <c r="F34" s="2">
        <v>45709.601388888892</v>
      </c>
      <c r="G34" t="s">
        <v>238</v>
      </c>
      <c r="H34" s="3" t="s">
        <v>24</v>
      </c>
      <c r="I34" s="3" t="s">
        <v>24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 t="s">
        <v>24</v>
      </c>
      <c r="AI34" s="3" t="s">
        <v>24</v>
      </c>
      <c r="AJ34" s="3" t="s">
        <v>24</v>
      </c>
      <c r="AK34" s="3" t="s">
        <v>31</v>
      </c>
      <c r="AL34" s="3" t="s">
        <v>212</v>
      </c>
      <c r="AM34" s="3" t="s">
        <v>94</v>
      </c>
      <c r="AN34" s="3"/>
      <c r="AO34" s="3"/>
      <c r="AP34" s="3"/>
      <c r="AQ34" s="3" t="s">
        <v>284</v>
      </c>
    </row>
    <row r="35" spans="1:43">
      <c r="A35" t="s">
        <v>236</v>
      </c>
      <c r="B35">
        <v>2707445</v>
      </c>
      <c r="C35" t="s">
        <v>21</v>
      </c>
      <c r="D35" t="s">
        <v>285</v>
      </c>
      <c r="E35" s="2">
        <v>45708.5625</v>
      </c>
      <c r="F35" s="2">
        <v>45709.601388888892</v>
      </c>
      <c r="G35" t="s">
        <v>238</v>
      </c>
      <c r="H35" s="3" t="s">
        <v>24</v>
      </c>
      <c r="I35" s="3" t="s">
        <v>24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 t="s">
        <v>24</v>
      </c>
      <c r="AI35" s="3" t="s">
        <v>24</v>
      </c>
      <c r="AJ35" s="3" t="s">
        <v>24</v>
      </c>
      <c r="AK35" s="3" t="s">
        <v>31</v>
      </c>
      <c r="AL35" s="3" t="s">
        <v>212</v>
      </c>
      <c r="AM35" s="3" t="s">
        <v>94</v>
      </c>
      <c r="AN35" s="3"/>
      <c r="AO35" s="3"/>
      <c r="AP35" s="3"/>
      <c r="AQ35" s="3" t="s">
        <v>24</v>
      </c>
    </row>
    <row r="36" spans="1:43">
      <c r="A36" t="s">
        <v>236</v>
      </c>
      <c r="B36">
        <v>2707446</v>
      </c>
      <c r="C36" t="s">
        <v>21</v>
      </c>
      <c r="D36" t="s">
        <v>286</v>
      </c>
      <c r="E36" s="2">
        <v>45708.564583333333</v>
      </c>
      <c r="F36" s="2">
        <v>45709.601388888892</v>
      </c>
      <c r="G36" t="s">
        <v>238</v>
      </c>
      <c r="H36" s="3" t="s">
        <v>24</v>
      </c>
      <c r="I36" s="3" t="s">
        <v>24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 t="s">
        <v>24</v>
      </c>
      <c r="AI36" s="3" t="s">
        <v>24</v>
      </c>
      <c r="AJ36" s="3" t="s">
        <v>24</v>
      </c>
      <c r="AK36" s="3" t="s">
        <v>31</v>
      </c>
      <c r="AL36" s="3" t="s">
        <v>212</v>
      </c>
      <c r="AM36" s="3" t="s">
        <v>94</v>
      </c>
      <c r="AN36" s="3"/>
      <c r="AO36" s="3"/>
      <c r="AP36" s="3"/>
      <c r="AQ36" s="3" t="s">
        <v>287</v>
      </c>
    </row>
    <row r="37" spans="1:43">
      <c r="A37" t="s">
        <v>236</v>
      </c>
      <c r="B37">
        <v>2707447</v>
      </c>
      <c r="C37" t="s">
        <v>21</v>
      </c>
      <c r="D37" t="s">
        <v>288</v>
      </c>
      <c r="E37" s="2">
        <v>45708.565972222219</v>
      </c>
      <c r="F37" s="2">
        <v>45709.601388888892</v>
      </c>
      <c r="G37" t="s">
        <v>238</v>
      </c>
      <c r="H37" s="3" t="s">
        <v>24</v>
      </c>
      <c r="I37" s="3" t="s">
        <v>24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 t="s">
        <v>24</v>
      </c>
      <c r="AI37" s="3" t="s">
        <v>24</v>
      </c>
      <c r="AJ37" s="3" t="s">
        <v>24</v>
      </c>
      <c r="AK37" s="3" t="s">
        <v>31</v>
      </c>
      <c r="AL37" s="3" t="s">
        <v>212</v>
      </c>
      <c r="AM37" s="3" t="s">
        <v>94</v>
      </c>
      <c r="AN37" s="3"/>
      <c r="AO37" s="3"/>
      <c r="AP37" s="3"/>
      <c r="AQ37" s="3" t="s">
        <v>289</v>
      </c>
    </row>
    <row r="38" spans="1:43">
      <c r="A38" t="s">
        <v>236</v>
      </c>
      <c r="B38">
        <v>2707448</v>
      </c>
      <c r="C38" t="s">
        <v>21</v>
      </c>
      <c r="D38" t="s">
        <v>290</v>
      </c>
      <c r="E38" s="2">
        <v>45708.571527777778</v>
      </c>
      <c r="F38" s="2">
        <v>45709.601388888892</v>
      </c>
      <c r="G38" t="s">
        <v>238</v>
      </c>
      <c r="H38" s="3" t="s">
        <v>24</v>
      </c>
      <c r="I38" s="3" t="s">
        <v>24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 t="s">
        <v>24</v>
      </c>
      <c r="AI38" s="3" t="s">
        <v>24</v>
      </c>
      <c r="AJ38" s="3" t="s">
        <v>24</v>
      </c>
      <c r="AK38" s="3" t="s">
        <v>31</v>
      </c>
      <c r="AL38" s="3" t="s">
        <v>212</v>
      </c>
      <c r="AM38" s="3" t="s">
        <v>94</v>
      </c>
      <c r="AN38" s="3"/>
      <c r="AO38" s="3"/>
      <c r="AP38" s="3"/>
      <c r="AQ38" s="3" t="s">
        <v>291</v>
      </c>
    </row>
    <row r="39" spans="1:43">
      <c r="A39" t="s">
        <v>236</v>
      </c>
      <c r="B39">
        <v>2707449</v>
      </c>
      <c r="C39" t="s">
        <v>21</v>
      </c>
      <c r="D39" t="s">
        <v>292</v>
      </c>
      <c r="E39" s="2">
        <v>45708.572916666664</v>
      </c>
      <c r="F39" s="2">
        <v>45709.601388888892</v>
      </c>
      <c r="G39" t="s">
        <v>238</v>
      </c>
      <c r="H39" s="3" t="s">
        <v>24</v>
      </c>
      <c r="I39" s="3" t="s">
        <v>24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 t="s">
        <v>24</v>
      </c>
      <c r="AI39" s="3" t="s">
        <v>24</v>
      </c>
      <c r="AJ39" s="3" t="s">
        <v>24</v>
      </c>
      <c r="AK39" s="3" t="s">
        <v>31</v>
      </c>
      <c r="AL39" s="3" t="s">
        <v>212</v>
      </c>
      <c r="AM39" s="3" t="s">
        <v>94</v>
      </c>
      <c r="AN39" s="3"/>
      <c r="AO39" s="3"/>
      <c r="AP39" s="3"/>
      <c r="AQ39" s="3" t="s">
        <v>293</v>
      </c>
    </row>
    <row r="40" spans="1:43">
      <c r="A40" t="s">
        <v>236</v>
      </c>
      <c r="B40">
        <v>2707450</v>
      </c>
      <c r="C40" t="s">
        <v>21</v>
      </c>
      <c r="D40" t="s">
        <v>294</v>
      </c>
      <c r="E40" s="2">
        <v>45709.423611111109</v>
      </c>
      <c r="F40" s="2">
        <v>45709.601388888892</v>
      </c>
      <c r="G40" t="s">
        <v>238</v>
      </c>
      <c r="H40" s="3" t="s">
        <v>24</v>
      </c>
      <c r="I40" s="3" t="s">
        <v>24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 t="s">
        <v>24</v>
      </c>
      <c r="AI40" s="3" t="s">
        <v>24</v>
      </c>
      <c r="AJ40" s="3" t="s">
        <v>24</v>
      </c>
      <c r="AK40" s="3" t="s">
        <v>31</v>
      </c>
      <c r="AL40" s="3" t="s">
        <v>212</v>
      </c>
      <c r="AM40" s="3" t="s">
        <v>94</v>
      </c>
      <c r="AN40" s="3"/>
      <c r="AO40" s="3"/>
      <c r="AP40" s="3"/>
      <c r="AQ40" s="3" t="s">
        <v>24</v>
      </c>
    </row>
    <row r="41" spans="1:43">
      <c r="A41" t="s">
        <v>236</v>
      </c>
      <c r="B41">
        <v>2707451</v>
      </c>
      <c r="C41" t="s">
        <v>21</v>
      </c>
      <c r="D41" t="s">
        <v>295</v>
      </c>
      <c r="E41" s="2">
        <v>45709.430555555555</v>
      </c>
      <c r="F41" s="2">
        <v>45709.601388888892</v>
      </c>
      <c r="G41" t="s">
        <v>238</v>
      </c>
      <c r="H41" s="3" t="s">
        <v>24</v>
      </c>
      <c r="I41" s="3" t="s">
        <v>24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24</v>
      </c>
      <c r="AI41" s="3" t="s">
        <v>24</v>
      </c>
      <c r="AJ41" s="3" t="s">
        <v>24</v>
      </c>
      <c r="AK41" s="3" t="s">
        <v>31</v>
      </c>
      <c r="AL41" s="3" t="s">
        <v>212</v>
      </c>
      <c r="AM41" s="3" t="s">
        <v>94</v>
      </c>
      <c r="AN41" s="3"/>
      <c r="AO41" s="3"/>
      <c r="AP41" s="3"/>
      <c r="AQ41" s="3" t="s">
        <v>24</v>
      </c>
    </row>
    <row r="42" spans="1:43">
      <c r="A42" t="s">
        <v>236</v>
      </c>
      <c r="B42">
        <v>2707452</v>
      </c>
      <c r="C42" t="s">
        <v>21</v>
      </c>
      <c r="D42" t="s">
        <v>296</v>
      </c>
      <c r="E42" s="2">
        <v>45709.503472222219</v>
      </c>
      <c r="F42" s="2">
        <v>45709.601388888892</v>
      </c>
      <c r="G42" t="s">
        <v>238</v>
      </c>
      <c r="H42" s="3" t="s">
        <v>24</v>
      </c>
      <c r="I42" s="3" t="s">
        <v>24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 t="s">
        <v>24</v>
      </c>
      <c r="AI42" s="3" t="s">
        <v>24</v>
      </c>
      <c r="AJ42" s="3" t="s">
        <v>24</v>
      </c>
      <c r="AK42" s="3" t="s">
        <v>31</v>
      </c>
      <c r="AL42" s="3" t="s">
        <v>212</v>
      </c>
      <c r="AM42" s="3" t="s">
        <v>94</v>
      </c>
      <c r="AN42" s="3"/>
      <c r="AO42" s="3"/>
      <c r="AP42" s="3"/>
      <c r="AQ42" s="3" t="s">
        <v>24</v>
      </c>
    </row>
    <row r="43" spans="1:43">
      <c r="A43" t="s">
        <v>236</v>
      </c>
      <c r="B43">
        <v>2707453</v>
      </c>
      <c r="C43" t="s">
        <v>21</v>
      </c>
      <c r="D43" t="s">
        <v>297</v>
      </c>
      <c r="E43" s="2">
        <v>45709.506944444445</v>
      </c>
      <c r="F43" s="2">
        <v>45709.601388888892</v>
      </c>
      <c r="G43" t="s">
        <v>238</v>
      </c>
      <c r="H43" s="3" t="s">
        <v>24</v>
      </c>
      <c r="I43" s="3" t="s">
        <v>24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 t="s">
        <v>24</v>
      </c>
      <c r="AI43" s="3" t="s">
        <v>24</v>
      </c>
      <c r="AJ43" s="3" t="s">
        <v>24</v>
      </c>
      <c r="AK43" s="3" t="s">
        <v>31</v>
      </c>
      <c r="AL43" s="3" t="s">
        <v>212</v>
      </c>
      <c r="AM43" s="3" t="s">
        <v>94</v>
      </c>
      <c r="AN43" s="3"/>
      <c r="AO43" s="3"/>
      <c r="AP43" s="3"/>
      <c r="AQ43" s="3" t="s">
        <v>24</v>
      </c>
    </row>
    <row r="44" spans="1:43">
      <c r="A44" t="s">
        <v>236</v>
      </c>
      <c r="B44">
        <v>2707454</v>
      </c>
      <c r="C44" t="s">
        <v>21</v>
      </c>
      <c r="D44" t="s">
        <v>298</v>
      </c>
      <c r="E44" s="2">
        <v>45709.513888888891</v>
      </c>
      <c r="F44" s="2">
        <v>45709.601388888892</v>
      </c>
      <c r="G44" t="s">
        <v>238</v>
      </c>
      <c r="H44" s="3" t="s">
        <v>24</v>
      </c>
      <c r="I44" s="3" t="s">
        <v>24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 t="s">
        <v>24</v>
      </c>
      <c r="AI44" s="3" t="s">
        <v>24</v>
      </c>
      <c r="AJ44" s="3" t="s">
        <v>24</v>
      </c>
      <c r="AK44" s="3" t="s">
        <v>31</v>
      </c>
      <c r="AL44" s="3" t="s">
        <v>212</v>
      </c>
      <c r="AM44" s="3" t="s">
        <v>94</v>
      </c>
      <c r="AN44" s="3"/>
      <c r="AO44" s="3"/>
      <c r="AP44" s="3"/>
      <c r="AQ44" s="3" t="s">
        <v>24</v>
      </c>
    </row>
    <row r="45" spans="1:43">
      <c r="A45" t="s">
        <v>236</v>
      </c>
      <c r="B45">
        <v>2707455</v>
      </c>
      <c r="C45" t="s">
        <v>21</v>
      </c>
      <c r="D45" t="s">
        <v>299</v>
      </c>
      <c r="E45" s="2">
        <v>45709.520833333336</v>
      </c>
      <c r="F45" s="2">
        <v>45709.601388888892</v>
      </c>
      <c r="G45" t="s">
        <v>238</v>
      </c>
      <c r="H45" s="3" t="s">
        <v>24</v>
      </c>
      <c r="I45" s="3" t="s">
        <v>24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 t="s">
        <v>24</v>
      </c>
      <c r="AI45" s="3" t="s">
        <v>24</v>
      </c>
      <c r="AJ45" s="3" t="s">
        <v>24</v>
      </c>
      <c r="AK45" s="3" t="s">
        <v>31</v>
      </c>
      <c r="AL45" s="3" t="s">
        <v>212</v>
      </c>
      <c r="AM45" s="3" t="s">
        <v>94</v>
      </c>
      <c r="AN45" s="3"/>
      <c r="AO45" s="3"/>
      <c r="AP45" s="3"/>
      <c r="AQ45" s="3" t="s">
        <v>44</v>
      </c>
    </row>
    <row r="46" spans="1:43">
      <c r="A46" t="s">
        <v>236</v>
      </c>
      <c r="B46">
        <v>2707456</v>
      </c>
      <c r="C46" t="s">
        <v>21</v>
      </c>
      <c r="D46" t="s">
        <v>300</v>
      </c>
      <c r="E46" s="2">
        <v>45709.527777777781</v>
      </c>
      <c r="F46" s="2">
        <v>45709.601388888892</v>
      </c>
      <c r="G46" t="s">
        <v>238</v>
      </c>
      <c r="H46" s="3" t="s">
        <v>24</v>
      </c>
      <c r="I46" s="3" t="s">
        <v>24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24</v>
      </c>
      <c r="AI46" s="3" t="s">
        <v>24</v>
      </c>
      <c r="AJ46" s="3" t="s">
        <v>24</v>
      </c>
      <c r="AK46" s="3" t="s">
        <v>31</v>
      </c>
      <c r="AL46" s="3" t="s">
        <v>212</v>
      </c>
      <c r="AM46" s="3" t="s">
        <v>94</v>
      </c>
      <c r="AN46" s="3"/>
      <c r="AO46" s="3"/>
      <c r="AP46" s="3"/>
      <c r="AQ46" s="3" t="s">
        <v>24</v>
      </c>
    </row>
    <row r="47" spans="1:43">
      <c r="A47" t="s">
        <v>236</v>
      </c>
      <c r="B47">
        <v>2707457</v>
      </c>
      <c r="C47" t="s">
        <v>21</v>
      </c>
      <c r="D47" t="s">
        <v>301</v>
      </c>
      <c r="E47" s="2">
        <v>45709.53125</v>
      </c>
      <c r="F47" s="2">
        <v>45709.601388888892</v>
      </c>
      <c r="G47" t="s">
        <v>238</v>
      </c>
      <c r="H47" s="3" t="s">
        <v>24</v>
      </c>
      <c r="I47" s="3" t="s">
        <v>24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 t="s">
        <v>24</v>
      </c>
      <c r="AI47" s="3" t="s">
        <v>24</v>
      </c>
      <c r="AJ47" s="3" t="s">
        <v>24</v>
      </c>
      <c r="AK47" s="3" t="s">
        <v>31</v>
      </c>
      <c r="AL47" s="3" t="s">
        <v>212</v>
      </c>
      <c r="AM47" s="3" t="s">
        <v>94</v>
      </c>
      <c r="AN47" s="3"/>
      <c r="AO47" s="3"/>
      <c r="AP47" s="3"/>
      <c r="AQ47" s="3" t="s">
        <v>24</v>
      </c>
    </row>
    <row r="48" spans="1:43">
      <c r="A48" t="s">
        <v>236</v>
      </c>
      <c r="B48">
        <v>2707591</v>
      </c>
      <c r="C48" t="s">
        <v>21</v>
      </c>
      <c r="D48" t="s">
        <v>302</v>
      </c>
      <c r="E48" s="2">
        <v>45708.486111111109</v>
      </c>
      <c r="F48" s="2">
        <v>45709.681250000001</v>
      </c>
      <c r="G48" t="s">
        <v>238</v>
      </c>
      <c r="H48" s="3" t="s">
        <v>24</v>
      </c>
      <c r="I48" s="3" t="s">
        <v>24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s">
        <v>24</v>
      </c>
      <c r="AI48" s="3" t="s">
        <v>24</v>
      </c>
      <c r="AJ48" s="3" t="s">
        <v>24</v>
      </c>
      <c r="AK48" s="3" t="s">
        <v>31</v>
      </c>
      <c r="AL48" s="3" t="s">
        <v>212</v>
      </c>
      <c r="AM48" s="3" t="s">
        <v>94</v>
      </c>
      <c r="AN48" s="3"/>
      <c r="AO48" s="3"/>
      <c r="AP48" s="3"/>
      <c r="AQ48" s="3" t="s">
        <v>24</v>
      </c>
    </row>
    <row r="49" spans="1:43">
      <c r="A49" t="s">
        <v>236</v>
      </c>
      <c r="B49">
        <v>2708282</v>
      </c>
      <c r="C49" t="s">
        <v>21</v>
      </c>
      <c r="D49" t="s">
        <v>303</v>
      </c>
      <c r="E49" s="2">
        <v>45714.604166666664</v>
      </c>
      <c r="F49" s="2">
        <v>45714.661111111112</v>
      </c>
      <c r="G49" t="s">
        <v>304</v>
      </c>
      <c r="H49" s="3" t="s">
        <v>24</v>
      </c>
      <c r="I49" s="3" t="s">
        <v>24</v>
      </c>
      <c r="J49" s="3" t="s">
        <v>24</v>
      </c>
      <c r="K49" s="3" t="s">
        <v>24</v>
      </c>
      <c r="L49" s="3" t="s">
        <v>305</v>
      </c>
      <c r="M49" s="3" t="s">
        <v>306</v>
      </c>
      <c r="N49" s="3" t="s">
        <v>307</v>
      </c>
      <c r="O49" s="3" t="s">
        <v>308</v>
      </c>
      <c r="P49" s="3" t="s">
        <v>309</v>
      </c>
      <c r="Q49" s="3" t="s">
        <v>310</v>
      </c>
      <c r="R49" s="3" t="s">
        <v>311</v>
      </c>
      <c r="S49" s="3" t="s">
        <v>312</v>
      </c>
      <c r="T49" s="3" t="s">
        <v>313</v>
      </c>
      <c r="U49" s="3" t="s">
        <v>314</v>
      </c>
      <c r="V49" s="3" t="s">
        <v>315</v>
      </c>
      <c r="W49" s="3" t="s">
        <v>316</v>
      </c>
      <c r="X49" s="3" t="s">
        <v>317</v>
      </c>
      <c r="Y49" s="3" t="s">
        <v>318</v>
      </c>
      <c r="Z49" s="3" t="s">
        <v>319</v>
      </c>
      <c r="AA49" s="3" t="s">
        <v>320</v>
      </c>
      <c r="AB49" s="3" t="s">
        <v>321</v>
      </c>
      <c r="AC49" s="3" t="s">
        <v>322</v>
      </c>
      <c r="AD49" s="3" t="s">
        <v>318</v>
      </c>
      <c r="AE49" s="3" t="s">
        <v>323</v>
      </c>
      <c r="AF49" s="3" t="s">
        <v>324</v>
      </c>
      <c r="AG49" s="3" t="s">
        <v>325</v>
      </c>
      <c r="AH49" s="3"/>
      <c r="AI49" s="3"/>
      <c r="AJ49" s="3"/>
      <c r="AK49" s="3"/>
      <c r="AL49" s="3" t="s">
        <v>212</v>
      </c>
      <c r="AM49" s="3" t="s">
        <v>257</v>
      </c>
      <c r="AN49" s="3" t="s">
        <v>326</v>
      </c>
      <c r="AO49" s="3" t="s">
        <v>44</v>
      </c>
      <c r="AP49" s="3" t="s">
        <v>149</v>
      </c>
      <c r="AQ49" s="3"/>
    </row>
    <row r="50" spans="1:43">
      <c r="A50" t="s">
        <v>236</v>
      </c>
      <c r="B50">
        <v>2708283</v>
      </c>
      <c r="C50" t="s">
        <v>21</v>
      </c>
      <c r="D50" t="s">
        <v>327</v>
      </c>
      <c r="E50" s="2">
        <v>45712.444444444445</v>
      </c>
      <c r="F50" s="2">
        <v>45714.673611111109</v>
      </c>
      <c r="G50" t="s">
        <v>238</v>
      </c>
      <c r="H50" s="3" t="s">
        <v>24</v>
      </c>
      <c r="I50" s="3" t="s">
        <v>24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 t="s">
        <v>24</v>
      </c>
      <c r="AI50" s="3" t="s">
        <v>24</v>
      </c>
      <c r="AJ50" s="3" t="s">
        <v>24</v>
      </c>
      <c r="AK50" s="3" t="s">
        <v>31</v>
      </c>
      <c r="AL50" s="3" t="s">
        <v>212</v>
      </c>
      <c r="AM50" s="3" t="s">
        <v>94</v>
      </c>
      <c r="AN50" s="3"/>
      <c r="AO50" s="3"/>
      <c r="AP50" s="3"/>
      <c r="AQ50" s="3" t="s">
        <v>24</v>
      </c>
    </row>
    <row r="51" spans="1:43">
      <c r="A51" t="s">
        <v>236</v>
      </c>
      <c r="B51">
        <v>2708284</v>
      </c>
      <c r="C51" t="s">
        <v>21</v>
      </c>
      <c r="D51" t="s">
        <v>328</v>
      </c>
      <c r="E51" s="2">
        <v>45712.451388888891</v>
      </c>
      <c r="F51" s="2">
        <v>45714.673611111109</v>
      </c>
      <c r="G51" t="s">
        <v>238</v>
      </c>
      <c r="H51" s="3" t="s">
        <v>24</v>
      </c>
      <c r="I51" s="3" t="s">
        <v>24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 t="s">
        <v>24</v>
      </c>
      <c r="AI51" s="3" t="s">
        <v>24</v>
      </c>
      <c r="AJ51" s="3" t="s">
        <v>24</v>
      </c>
      <c r="AK51" s="3" t="s">
        <v>31</v>
      </c>
      <c r="AL51" s="3" t="s">
        <v>212</v>
      </c>
      <c r="AM51" s="3" t="s">
        <v>94</v>
      </c>
      <c r="AN51" s="3"/>
      <c r="AO51" s="3"/>
      <c r="AP51" s="3"/>
      <c r="AQ51" s="3" t="s">
        <v>24</v>
      </c>
    </row>
    <row r="52" spans="1:43">
      <c r="A52" t="s">
        <v>236</v>
      </c>
      <c r="B52">
        <v>2708285</v>
      </c>
      <c r="C52" t="s">
        <v>21</v>
      </c>
      <c r="D52" t="s">
        <v>329</v>
      </c>
      <c r="E52" s="2">
        <v>45712.458333333336</v>
      </c>
      <c r="F52" s="2">
        <v>45714.673611111109</v>
      </c>
      <c r="G52" t="s">
        <v>238</v>
      </c>
      <c r="H52" s="3" t="s">
        <v>24</v>
      </c>
      <c r="I52" s="3" t="s">
        <v>24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 t="s">
        <v>24</v>
      </c>
      <c r="AI52" s="3" t="s">
        <v>24</v>
      </c>
      <c r="AJ52" s="3" t="s">
        <v>24</v>
      </c>
      <c r="AK52" s="3" t="s">
        <v>31</v>
      </c>
      <c r="AL52" s="3" t="s">
        <v>212</v>
      </c>
      <c r="AM52" s="3" t="s">
        <v>94</v>
      </c>
      <c r="AN52" s="3"/>
      <c r="AO52" s="3"/>
      <c r="AP52" s="3"/>
      <c r="AQ52" s="3" t="s">
        <v>24</v>
      </c>
    </row>
    <row r="53" spans="1:43">
      <c r="A53" t="s">
        <v>236</v>
      </c>
      <c r="B53">
        <v>2708286</v>
      </c>
      <c r="C53" t="s">
        <v>21</v>
      </c>
      <c r="D53" t="s">
        <v>330</v>
      </c>
      <c r="E53" s="2">
        <v>45712.465277777781</v>
      </c>
      <c r="F53" s="2">
        <v>45714.673611111109</v>
      </c>
      <c r="G53" t="s">
        <v>238</v>
      </c>
      <c r="H53" s="3" t="s">
        <v>24</v>
      </c>
      <c r="I53" s="3" t="s">
        <v>24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 t="s">
        <v>24</v>
      </c>
      <c r="AI53" s="3" t="s">
        <v>24</v>
      </c>
      <c r="AJ53" s="3" t="s">
        <v>24</v>
      </c>
      <c r="AK53" s="3" t="s">
        <v>31</v>
      </c>
      <c r="AL53" s="3" t="s">
        <v>212</v>
      </c>
      <c r="AM53" s="3" t="s">
        <v>94</v>
      </c>
      <c r="AN53" s="3"/>
      <c r="AO53" s="3"/>
      <c r="AP53" s="3"/>
      <c r="AQ53" s="3" t="s">
        <v>24</v>
      </c>
    </row>
    <row r="54" spans="1:43">
      <c r="A54" t="s">
        <v>236</v>
      </c>
      <c r="B54">
        <v>2708287</v>
      </c>
      <c r="C54" t="s">
        <v>21</v>
      </c>
      <c r="D54" t="s">
        <v>331</v>
      </c>
      <c r="E54" s="2">
        <v>45712.472222222219</v>
      </c>
      <c r="F54" s="2">
        <v>45714.673611111109</v>
      </c>
      <c r="G54" t="s">
        <v>238</v>
      </c>
      <c r="H54" s="3" t="s">
        <v>24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 t="s">
        <v>24</v>
      </c>
      <c r="AI54" s="3" t="s">
        <v>24</v>
      </c>
      <c r="AJ54" s="3" t="s">
        <v>24</v>
      </c>
      <c r="AK54" s="3" t="s">
        <v>31</v>
      </c>
      <c r="AL54" s="3" t="s">
        <v>212</v>
      </c>
      <c r="AM54" s="3" t="s">
        <v>94</v>
      </c>
      <c r="AN54" s="3"/>
      <c r="AO54" s="3"/>
      <c r="AP54" s="3"/>
      <c r="AQ54" s="3" t="s">
        <v>149</v>
      </c>
    </row>
    <row r="55" spans="1:43">
      <c r="A55" t="s">
        <v>236</v>
      </c>
      <c r="B55">
        <v>2708288</v>
      </c>
      <c r="C55" t="s">
        <v>21</v>
      </c>
      <c r="D55" t="s">
        <v>332</v>
      </c>
      <c r="E55" s="2">
        <v>45712.479166666664</v>
      </c>
      <c r="F55" s="2">
        <v>45714.673611111109</v>
      </c>
      <c r="G55" t="s">
        <v>238</v>
      </c>
      <c r="H55" s="3" t="s">
        <v>24</v>
      </c>
      <c r="I55" s="3" t="s">
        <v>24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 t="s">
        <v>24</v>
      </c>
      <c r="AI55" s="3" t="s">
        <v>24</v>
      </c>
      <c r="AJ55" s="3" t="s">
        <v>24</v>
      </c>
      <c r="AK55" s="3" t="s">
        <v>31</v>
      </c>
      <c r="AL55" s="3" t="s">
        <v>212</v>
      </c>
      <c r="AM55" s="3" t="s">
        <v>94</v>
      </c>
      <c r="AN55" s="3"/>
      <c r="AO55" s="3"/>
      <c r="AP55" s="3"/>
      <c r="AQ55" s="3" t="s">
        <v>293</v>
      </c>
    </row>
    <row r="56" spans="1:43">
      <c r="A56" t="s">
        <v>236</v>
      </c>
      <c r="B56">
        <v>2708289</v>
      </c>
      <c r="C56" t="s">
        <v>21</v>
      </c>
      <c r="D56" t="s">
        <v>333</v>
      </c>
      <c r="E56" s="2">
        <v>45712.486111111109</v>
      </c>
      <c r="F56" s="2">
        <v>45714.673611111109</v>
      </c>
      <c r="G56" t="s">
        <v>238</v>
      </c>
      <c r="H56" s="3" t="s">
        <v>24</v>
      </c>
      <c r="I56" s="3" t="s">
        <v>24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 t="s">
        <v>24</v>
      </c>
      <c r="AI56" s="3" t="s">
        <v>24</v>
      </c>
      <c r="AJ56" s="3" t="s">
        <v>24</v>
      </c>
      <c r="AK56" s="3" t="s">
        <v>31</v>
      </c>
      <c r="AL56" s="3" t="s">
        <v>212</v>
      </c>
      <c r="AM56" s="3" t="s">
        <v>94</v>
      </c>
      <c r="AN56" s="3"/>
      <c r="AO56" s="3"/>
      <c r="AP56" s="3"/>
      <c r="AQ56" s="3" t="s">
        <v>24</v>
      </c>
    </row>
    <row r="57" spans="1:43">
      <c r="A57" t="s">
        <v>236</v>
      </c>
      <c r="B57">
        <v>2708290</v>
      </c>
      <c r="C57" t="s">
        <v>21</v>
      </c>
      <c r="D57" t="s">
        <v>334</v>
      </c>
      <c r="E57" s="2">
        <v>45712.493055555555</v>
      </c>
      <c r="F57" s="2">
        <v>45714.673611111109</v>
      </c>
      <c r="G57" t="s">
        <v>238</v>
      </c>
      <c r="H57" s="3" t="s">
        <v>24</v>
      </c>
      <c r="I57" s="3" t="s">
        <v>24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24</v>
      </c>
      <c r="AI57" s="3" t="s">
        <v>24</v>
      </c>
      <c r="AJ57" s="3" t="s">
        <v>24</v>
      </c>
      <c r="AK57" s="3" t="s">
        <v>31</v>
      </c>
      <c r="AL57" s="3" t="s">
        <v>212</v>
      </c>
      <c r="AM57" s="3" t="s">
        <v>94</v>
      </c>
      <c r="AN57" s="3"/>
      <c r="AO57" s="3"/>
      <c r="AP57" s="3"/>
      <c r="AQ57" s="3" t="s">
        <v>335</v>
      </c>
    </row>
    <row r="58" spans="1:43">
      <c r="A58" t="s">
        <v>236</v>
      </c>
      <c r="B58">
        <v>2708291</v>
      </c>
      <c r="C58" t="s">
        <v>21</v>
      </c>
      <c r="D58" t="s">
        <v>336</v>
      </c>
      <c r="E58" s="2">
        <v>45712.5</v>
      </c>
      <c r="F58" s="2">
        <v>45714.673611111109</v>
      </c>
      <c r="G58" t="s">
        <v>238</v>
      </c>
      <c r="H58" s="3" t="s">
        <v>24</v>
      </c>
      <c r="I58" s="3" t="s">
        <v>24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 t="s">
        <v>24</v>
      </c>
      <c r="AI58" s="3" t="s">
        <v>24</v>
      </c>
      <c r="AJ58" s="3" t="s">
        <v>24</v>
      </c>
      <c r="AK58" s="3" t="s">
        <v>31</v>
      </c>
      <c r="AL58" s="3" t="s">
        <v>212</v>
      </c>
      <c r="AM58" s="3" t="s">
        <v>94</v>
      </c>
      <c r="AN58" s="3"/>
      <c r="AO58" s="3"/>
      <c r="AP58" s="3"/>
      <c r="AQ58" s="3" t="s">
        <v>337</v>
      </c>
    </row>
    <row r="59" spans="1:43">
      <c r="A59" t="s">
        <v>236</v>
      </c>
      <c r="B59">
        <v>2708292</v>
      </c>
      <c r="C59" t="s">
        <v>21</v>
      </c>
      <c r="D59" t="s">
        <v>338</v>
      </c>
      <c r="E59" s="2">
        <v>45712.506944444445</v>
      </c>
      <c r="F59" s="2">
        <v>45714.673611111109</v>
      </c>
      <c r="G59" t="s">
        <v>238</v>
      </c>
      <c r="H59" s="3" t="s">
        <v>24</v>
      </c>
      <c r="I59" s="3" t="s">
        <v>24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 t="s">
        <v>24</v>
      </c>
      <c r="AI59" s="3" t="s">
        <v>24</v>
      </c>
      <c r="AJ59" s="3" t="s">
        <v>24</v>
      </c>
      <c r="AK59" s="3" t="s">
        <v>31</v>
      </c>
      <c r="AL59" s="3" t="s">
        <v>212</v>
      </c>
      <c r="AM59" s="3" t="s">
        <v>94</v>
      </c>
      <c r="AN59" s="3"/>
      <c r="AO59" s="3"/>
      <c r="AP59" s="3"/>
      <c r="AQ59" s="3" t="s">
        <v>95</v>
      </c>
    </row>
    <row r="60" spans="1:43">
      <c r="A60" t="s">
        <v>236</v>
      </c>
      <c r="B60">
        <v>2708293</v>
      </c>
      <c r="C60" t="s">
        <v>21</v>
      </c>
      <c r="D60" t="s">
        <v>339</v>
      </c>
      <c r="E60" s="2">
        <v>45712.513888888891</v>
      </c>
      <c r="F60" s="2">
        <v>45714.673611111109</v>
      </c>
      <c r="G60" t="s">
        <v>238</v>
      </c>
      <c r="H60" s="3" t="s">
        <v>24</v>
      </c>
      <c r="I60" s="3" t="s">
        <v>24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 t="s">
        <v>24</v>
      </c>
      <c r="AI60" s="3" t="s">
        <v>24</v>
      </c>
      <c r="AJ60" s="3" t="s">
        <v>24</v>
      </c>
      <c r="AK60" s="3" t="s">
        <v>31</v>
      </c>
      <c r="AL60" s="3" t="s">
        <v>212</v>
      </c>
      <c r="AM60" s="3" t="s">
        <v>94</v>
      </c>
      <c r="AN60" s="3"/>
      <c r="AO60" s="3"/>
      <c r="AP60" s="3"/>
      <c r="AQ60" s="3" t="s">
        <v>24</v>
      </c>
    </row>
    <row r="61" spans="1:43">
      <c r="A61" t="s">
        <v>236</v>
      </c>
      <c r="B61">
        <v>2708294</v>
      </c>
      <c r="C61" t="s">
        <v>21</v>
      </c>
      <c r="D61" t="s">
        <v>340</v>
      </c>
      <c r="E61" s="2">
        <v>45712.520833333336</v>
      </c>
      <c r="F61" s="2">
        <v>45714.673611111109</v>
      </c>
      <c r="G61" t="s">
        <v>238</v>
      </c>
      <c r="H61" s="3" t="s">
        <v>24</v>
      </c>
      <c r="I61" s="3" t="s">
        <v>24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 t="s">
        <v>24</v>
      </c>
      <c r="AI61" s="3" t="s">
        <v>24</v>
      </c>
      <c r="AJ61" s="3" t="s">
        <v>24</v>
      </c>
      <c r="AK61" s="3" t="s">
        <v>31</v>
      </c>
      <c r="AL61" s="3" t="s">
        <v>212</v>
      </c>
      <c r="AM61" s="3" t="s">
        <v>94</v>
      </c>
      <c r="AN61" s="3"/>
      <c r="AO61" s="3"/>
      <c r="AP61" s="3"/>
      <c r="AQ61" s="3" t="s">
        <v>126</v>
      </c>
    </row>
    <row r="62" spans="1:43">
      <c r="A62" t="s">
        <v>236</v>
      </c>
      <c r="B62">
        <v>2708295</v>
      </c>
      <c r="C62" t="s">
        <v>21</v>
      </c>
      <c r="D62" t="s">
        <v>341</v>
      </c>
      <c r="E62" s="2">
        <v>45712.534722222219</v>
      </c>
      <c r="F62" s="2">
        <v>45714.673611111109</v>
      </c>
      <c r="G62" t="s">
        <v>238</v>
      </c>
      <c r="H62" s="3" t="s">
        <v>24</v>
      </c>
      <c r="I62" s="3" t="s">
        <v>24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 t="s">
        <v>24</v>
      </c>
      <c r="AI62" s="3" t="s">
        <v>24</v>
      </c>
      <c r="AJ62" s="3" t="s">
        <v>24</v>
      </c>
      <c r="AK62" s="3" t="s">
        <v>31</v>
      </c>
      <c r="AL62" s="3" t="s">
        <v>212</v>
      </c>
      <c r="AM62" s="3" t="s">
        <v>94</v>
      </c>
      <c r="AN62" s="3"/>
      <c r="AO62" s="3"/>
      <c r="AP62" s="3"/>
      <c r="AQ62" s="3" t="s">
        <v>95</v>
      </c>
    </row>
    <row r="63" spans="1:43">
      <c r="A63" t="s">
        <v>236</v>
      </c>
      <c r="B63">
        <v>2708296</v>
      </c>
      <c r="C63" t="s">
        <v>21</v>
      </c>
      <c r="D63" t="s">
        <v>342</v>
      </c>
      <c r="E63" s="2">
        <v>45712.548611111109</v>
      </c>
      <c r="F63" s="2">
        <v>45714.673611111109</v>
      </c>
      <c r="G63" t="s">
        <v>238</v>
      </c>
      <c r="H63" s="3" t="s">
        <v>24</v>
      </c>
      <c r="I63" s="3" t="s">
        <v>24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 t="s">
        <v>24</v>
      </c>
      <c r="AI63" s="3" t="s">
        <v>24</v>
      </c>
      <c r="AJ63" s="3" t="s">
        <v>24</v>
      </c>
      <c r="AK63" s="3" t="s">
        <v>31</v>
      </c>
      <c r="AL63" s="3" t="s">
        <v>212</v>
      </c>
      <c r="AM63" s="3" t="s">
        <v>94</v>
      </c>
      <c r="AN63" s="3"/>
      <c r="AO63" s="3"/>
      <c r="AP63" s="3"/>
      <c r="AQ63" s="3" t="s">
        <v>343</v>
      </c>
    </row>
    <row r="64" spans="1:43">
      <c r="A64" t="s">
        <v>236</v>
      </c>
      <c r="B64">
        <v>2708297</v>
      </c>
      <c r="C64" t="s">
        <v>21</v>
      </c>
      <c r="D64" t="s">
        <v>344</v>
      </c>
      <c r="E64" s="2">
        <v>45712.5625</v>
      </c>
      <c r="F64" s="2">
        <v>45714.673611111109</v>
      </c>
      <c r="G64" t="s">
        <v>238</v>
      </c>
      <c r="H64" s="3" t="s">
        <v>24</v>
      </c>
      <c r="I64" s="3" t="s">
        <v>24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 t="s">
        <v>24</v>
      </c>
      <c r="AI64" s="3" t="s">
        <v>24</v>
      </c>
      <c r="AJ64" s="3" t="s">
        <v>24</v>
      </c>
      <c r="AK64" s="3" t="s">
        <v>31</v>
      </c>
      <c r="AL64" s="3" t="s">
        <v>212</v>
      </c>
      <c r="AM64" s="3" t="s">
        <v>94</v>
      </c>
      <c r="AN64" s="3"/>
      <c r="AO64" s="3"/>
      <c r="AP64" s="3"/>
      <c r="AQ64" s="3" t="s">
        <v>345</v>
      </c>
    </row>
    <row r="65" spans="1:43">
      <c r="A65" t="s">
        <v>236</v>
      </c>
      <c r="B65">
        <v>2708298</v>
      </c>
      <c r="C65" t="s">
        <v>21</v>
      </c>
      <c r="D65" t="s">
        <v>346</v>
      </c>
      <c r="E65" s="2">
        <v>45712.576388888891</v>
      </c>
      <c r="F65" s="2">
        <v>45714.673611111109</v>
      </c>
      <c r="G65" t="s">
        <v>238</v>
      </c>
      <c r="H65" s="3" t="s">
        <v>24</v>
      </c>
      <c r="I65" s="3" t="s">
        <v>24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24</v>
      </c>
      <c r="AI65" s="3" t="s">
        <v>24</v>
      </c>
      <c r="AJ65" s="3" t="s">
        <v>24</v>
      </c>
      <c r="AK65" s="3" t="s">
        <v>31</v>
      </c>
      <c r="AL65" s="3" t="s">
        <v>212</v>
      </c>
      <c r="AM65" s="3" t="s">
        <v>94</v>
      </c>
      <c r="AN65" s="3"/>
      <c r="AO65" s="3"/>
      <c r="AP65" s="3"/>
      <c r="AQ65" s="3" t="s">
        <v>347</v>
      </c>
    </row>
    <row r="66" spans="1:43">
      <c r="A66" t="s">
        <v>236</v>
      </c>
      <c r="B66">
        <v>2708299</v>
      </c>
      <c r="C66" t="s">
        <v>21</v>
      </c>
      <c r="D66" t="s">
        <v>348</v>
      </c>
      <c r="E66" s="2">
        <v>45712.590277777781</v>
      </c>
      <c r="F66" s="2">
        <v>45714.673611111109</v>
      </c>
      <c r="G66" t="s">
        <v>238</v>
      </c>
      <c r="H66" s="3" t="s">
        <v>24</v>
      </c>
      <c r="I66" s="3" t="s">
        <v>24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 t="s">
        <v>24</v>
      </c>
      <c r="AI66" s="3" t="s">
        <v>24</v>
      </c>
      <c r="AJ66" s="3" t="s">
        <v>24</v>
      </c>
      <c r="AK66" s="3" t="s">
        <v>31</v>
      </c>
      <c r="AL66" s="3" t="s">
        <v>212</v>
      </c>
      <c r="AM66" s="3" t="s">
        <v>94</v>
      </c>
      <c r="AN66" s="3"/>
      <c r="AO66" s="3"/>
      <c r="AP66" s="3"/>
      <c r="AQ66" s="3" t="s">
        <v>126</v>
      </c>
    </row>
    <row r="67" spans="1:43">
      <c r="A67" t="s">
        <v>236</v>
      </c>
      <c r="B67">
        <v>2708300</v>
      </c>
      <c r="C67" t="s">
        <v>21</v>
      </c>
      <c r="D67" t="s">
        <v>349</v>
      </c>
      <c r="E67" s="2">
        <v>45712.604166666664</v>
      </c>
      <c r="F67" s="2">
        <v>45714.673611111109</v>
      </c>
      <c r="G67" t="s">
        <v>238</v>
      </c>
      <c r="H67" s="3" t="s">
        <v>24</v>
      </c>
      <c r="I67" s="3" t="s">
        <v>24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 t="s">
        <v>24</v>
      </c>
      <c r="AI67" s="3" t="s">
        <v>24</v>
      </c>
      <c r="AJ67" s="3" t="s">
        <v>24</v>
      </c>
      <c r="AK67" s="3" t="s">
        <v>31</v>
      </c>
      <c r="AL67" s="3" t="s">
        <v>212</v>
      </c>
      <c r="AM67" s="3" t="s">
        <v>94</v>
      </c>
      <c r="AN67" s="3"/>
      <c r="AO67" s="3"/>
      <c r="AP67" s="3"/>
      <c r="AQ67" s="3" t="s">
        <v>350</v>
      </c>
    </row>
    <row r="68" spans="1:43">
      <c r="A68" t="s">
        <v>236</v>
      </c>
      <c r="B68">
        <v>2708301</v>
      </c>
      <c r="C68" t="s">
        <v>21</v>
      </c>
      <c r="D68" t="s">
        <v>351</v>
      </c>
      <c r="E68" s="2">
        <v>45713.465277777781</v>
      </c>
      <c r="F68" s="2">
        <v>45714.673611111109</v>
      </c>
      <c r="G68" t="s">
        <v>238</v>
      </c>
      <c r="H68" s="3" t="s">
        <v>24</v>
      </c>
      <c r="I68" s="3" t="s">
        <v>24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 t="s">
        <v>212</v>
      </c>
      <c r="AM68" s="3" t="s">
        <v>94</v>
      </c>
      <c r="AN68" s="3"/>
      <c r="AO68" s="3"/>
      <c r="AP68" s="3"/>
      <c r="AQ68" s="3" t="s">
        <v>352</v>
      </c>
    </row>
    <row r="69" spans="1:43">
      <c r="A69" t="s">
        <v>236</v>
      </c>
      <c r="B69">
        <v>2708302</v>
      </c>
      <c r="C69" t="s">
        <v>21</v>
      </c>
      <c r="D69" t="s">
        <v>353</v>
      </c>
      <c r="E69" s="2">
        <v>45713.472222222219</v>
      </c>
      <c r="F69" s="2">
        <v>45714.673611111109</v>
      </c>
      <c r="G69" t="s">
        <v>238</v>
      </c>
      <c r="H69" s="3" t="s">
        <v>24</v>
      </c>
      <c r="I69" s="3" t="s">
        <v>24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 t="s">
        <v>24</v>
      </c>
      <c r="AI69" s="3" t="s">
        <v>24</v>
      </c>
      <c r="AJ69" s="3" t="s">
        <v>250</v>
      </c>
      <c r="AK69" s="3" t="s">
        <v>31</v>
      </c>
      <c r="AL69" s="3" t="s">
        <v>212</v>
      </c>
      <c r="AM69" s="3" t="s">
        <v>94</v>
      </c>
      <c r="AN69" s="3"/>
      <c r="AO69" s="3"/>
      <c r="AP69" s="3"/>
      <c r="AQ69" s="3" t="s">
        <v>127</v>
      </c>
    </row>
    <row r="70" spans="1:43">
      <c r="A70" t="s">
        <v>236</v>
      </c>
      <c r="B70">
        <v>2708303</v>
      </c>
      <c r="C70" t="s">
        <v>21</v>
      </c>
      <c r="D70" t="s">
        <v>354</v>
      </c>
      <c r="E70" s="2">
        <v>45713.479166666664</v>
      </c>
      <c r="F70" s="2">
        <v>45714.673611111109</v>
      </c>
      <c r="G70" t="s">
        <v>238</v>
      </c>
      <c r="H70" s="3" t="s">
        <v>24</v>
      </c>
      <c r="I70" s="3" t="s">
        <v>24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 t="s">
        <v>24</v>
      </c>
      <c r="AI70" s="3" t="s">
        <v>24</v>
      </c>
      <c r="AJ70" s="3" t="s">
        <v>24</v>
      </c>
      <c r="AK70" s="3" t="s">
        <v>31</v>
      </c>
      <c r="AL70" s="3" t="s">
        <v>212</v>
      </c>
      <c r="AM70" s="3" t="s">
        <v>94</v>
      </c>
      <c r="AN70" s="3"/>
      <c r="AO70" s="3"/>
      <c r="AP70" s="3"/>
      <c r="AQ70" s="3" t="s">
        <v>95</v>
      </c>
    </row>
    <row r="71" spans="1:43">
      <c r="A71" t="s">
        <v>236</v>
      </c>
      <c r="B71">
        <v>2708304</v>
      </c>
      <c r="C71" t="s">
        <v>21</v>
      </c>
      <c r="D71" t="s">
        <v>355</v>
      </c>
      <c r="E71" s="2">
        <v>45713.486111111109</v>
      </c>
      <c r="F71" s="2">
        <v>45714.673611111109</v>
      </c>
      <c r="G71" t="s">
        <v>238</v>
      </c>
      <c r="H71" s="3" t="s">
        <v>24</v>
      </c>
      <c r="I71" s="3" t="s">
        <v>24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 t="s">
        <v>24</v>
      </c>
      <c r="AI71" s="3" t="s">
        <v>24</v>
      </c>
      <c r="AJ71" s="3" t="s">
        <v>24</v>
      </c>
      <c r="AK71" s="3" t="s">
        <v>31</v>
      </c>
      <c r="AL71" s="3" t="s">
        <v>212</v>
      </c>
      <c r="AM71" s="3" t="s">
        <v>94</v>
      </c>
      <c r="AN71" s="3"/>
      <c r="AO71" s="3"/>
      <c r="AP71" s="3"/>
      <c r="AQ71" s="3" t="s">
        <v>112</v>
      </c>
    </row>
    <row r="72" spans="1:43">
      <c r="A72" t="s">
        <v>236</v>
      </c>
      <c r="B72">
        <v>2708305</v>
      </c>
      <c r="C72" t="s">
        <v>21</v>
      </c>
      <c r="D72" t="s">
        <v>356</v>
      </c>
      <c r="E72" s="2">
        <v>45713.493055555555</v>
      </c>
      <c r="F72" s="2">
        <v>45714.673611111109</v>
      </c>
      <c r="G72" t="s">
        <v>238</v>
      </c>
      <c r="H72" s="3" t="s">
        <v>24</v>
      </c>
      <c r="I72" s="3" t="s">
        <v>24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 t="s">
        <v>24</v>
      </c>
      <c r="AI72" s="3" t="s">
        <v>24</v>
      </c>
      <c r="AJ72" s="3" t="s">
        <v>357</v>
      </c>
      <c r="AK72" s="3" t="s">
        <v>31</v>
      </c>
      <c r="AL72" s="3" t="s">
        <v>212</v>
      </c>
      <c r="AM72" s="3" t="s">
        <v>94</v>
      </c>
      <c r="AN72" s="3"/>
      <c r="AO72" s="3"/>
      <c r="AP72" s="3"/>
      <c r="AQ72" s="3" t="s">
        <v>44</v>
      </c>
    </row>
    <row r="73" spans="1:43">
      <c r="A73" t="s">
        <v>236</v>
      </c>
      <c r="B73">
        <v>2708306</v>
      </c>
      <c r="C73" t="s">
        <v>21</v>
      </c>
      <c r="D73" t="s">
        <v>358</v>
      </c>
      <c r="E73" s="2">
        <v>45713.5</v>
      </c>
      <c r="F73" s="2">
        <v>45714.673611111109</v>
      </c>
      <c r="G73" t="s">
        <v>238</v>
      </c>
      <c r="H73" s="3" t="s">
        <v>24</v>
      </c>
      <c r="I73" s="3" t="s">
        <v>24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 t="s">
        <v>212</v>
      </c>
      <c r="AM73" s="3" t="s">
        <v>94</v>
      </c>
      <c r="AN73" s="3"/>
      <c r="AO73" s="3"/>
      <c r="AP73" s="3"/>
      <c r="AQ73" s="3" t="s">
        <v>95</v>
      </c>
    </row>
    <row r="74" spans="1:43">
      <c r="A74" t="s">
        <v>236</v>
      </c>
      <c r="B74">
        <v>2708307</v>
      </c>
      <c r="C74" t="s">
        <v>21</v>
      </c>
      <c r="D74" t="s">
        <v>359</v>
      </c>
      <c r="E74" s="2">
        <v>45713.506944444445</v>
      </c>
      <c r="F74" s="2">
        <v>45714.673611111109</v>
      </c>
      <c r="G74" t="s">
        <v>238</v>
      </c>
      <c r="H74" s="3" t="s">
        <v>24</v>
      </c>
      <c r="I74" s="3" t="s">
        <v>24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 t="s">
        <v>24</v>
      </c>
      <c r="AI74" s="3" t="s">
        <v>24</v>
      </c>
      <c r="AJ74" s="3" t="s">
        <v>24</v>
      </c>
      <c r="AK74" s="3" t="s">
        <v>31</v>
      </c>
      <c r="AL74" s="3" t="s">
        <v>212</v>
      </c>
      <c r="AM74" s="3" t="s">
        <v>94</v>
      </c>
      <c r="AN74" s="3"/>
      <c r="AO74" s="3"/>
      <c r="AP74" s="3"/>
      <c r="AQ74" s="3" t="s">
        <v>24</v>
      </c>
    </row>
    <row r="75" spans="1:43">
      <c r="A75" t="s">
        <v>236</v>
      </c>
      <c r="B75">
        <v>2708308</v>
      </c>
      <c r="C75" t="s">
        <v>21</v>
      </c>
      <c r="D75" t="s">
        <v>360</v>
      </c>
      <c r="E75" s="2">
        <v>45713.524305555555</v>
      </c>
      <c r="F75" s="2">
        <v>45714.673611111109</v>
      </c>
      <c r="G75" t="s">
        <v>238</v>
      </c>
      <c r="H75" s="3" t="s">
        <v>24</v>
      </c>
      <c r="I75" s="3" t="s">
        <v>24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 t="s">
        <v>24</v>
      </c>
      <c r="AI75" s="3" t="s">
        <v>24</v>
      </c>
      <c r="AJ75" s="3" t="s">
        <v>24</v>
      </c>
      <c r="AK75" s="3" t="s">
        <v>31</v>
      </c>
      <c r="AL75" s="3" t="s">
        <v>212</v>
      </c>
      <c r="AM75" s="3" t="s">
        <v>94</v>
      </c>
      <c r="AN75" s="3"/>
      <c r="AO75" s="3"/>
      <c r="AP75" s="3"/>
      <c r="AQ75" s="3" t="s">
        <v>24</v>
      </c>
    </row>
    <row r="76" spans="1:43">
      <c r="A76" t="s">
        <v>236</v>
      </c>
      <c r="B76">
        <v>2708309</v>
      </c>
      <c r="C76" t="s">
        <v>21</v>
      </c>
      <c r="D76" t="s">
        <v>361</v>
      </c>
      <c r="E76" s="2">
        <v>45713.399305555555</v>
      </c>
      <c r="F76" s="2">
        <v>45714.673611111109</v>
      </c>
      <c r="G76" t="s">
        <v>238</v>
      </c>
      <c r="H76" s="3" t="s">
        <v>24</v>
      </c>
      <c r="I76" s="3" t="s">
        <v>24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s">
        <v>24</v>
      </c>
      <c r="AI76" s="3" t="s">
        <v>24</v>
      </c>
      <c r="AJ76" s="3" t="s">
        <v>24</v>
      </c>
      <c r="AK76" s="3" t="s">
        <v>31</v>
      </c>
      <c r="AL76" s="3" t="s">
        <v>212</v>
      </c>
      <c r="AM76" s="3" t="s">
        <v>94</v>
      </c>
      <c r="AN76" s="3"/>
      <c r="AO76" s="3"/>
      <c r="AP76" s="3"/>
      <c r="AQ76" s="3" t="s">
        <v>24</v>
      </c>
    </row>
    <row r="77" spans="1:43">
      <c r="A77" t="s">
        <v>236</v>
      </c>
      <c r="B77">
        <v>2710046</v>
      </c>
      <c r="C77" t="s">
        <v>21</v>
      </c>
      <c r="D77" t="s">
        <v>362</v>
      </c>
      <c r="E77" s="2">
        <v>45716.434027777781</v>
      </c>
      <c r="F77" s="2">
        <v>45716.617361111108</v>
      </c>
      <c r="G77" t="s">
        <v>363</v>
      </c>
      <c r="H77" s="3" t="s">
        <v>250</v>
      </c>
      <c r="I77" s="3" t="s">
        <v>364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 t="s">
        <v>212</v>
      </c>
      <c r="AM77" s="3" t="s">
        <v>365</v>
      </c>
      <c r="AN77" s="3"/>
      <c r="AO77" s="3"/>
      <c r="AP77" s="3"/>
      <c r="AQ77" s="3"/>
    </row>
    <row r="78" spans="1:43">
      <c r="E78" s="2"/>
      <c r="F78" s="2"/>
      <c r="H78" s="3">
        <f>COUNTA(H2:H77)</f>
        <v>74</v>
      </c>
      <c r="I78" s="3">
        <f>COUNTA(I2:I77)</f>
        <v>74</v>
      </c>
      <c r="J78" s="3">
        <f>COUNTA(J2:J77)</f>
        <v>1</v>
      </c>
      <c r="K78" s="3">
        <f>COUNTA(K2:K77)</f>
        <v>1</v>
      </c>
      <c r="L78" s="3">
        <f>COUNTA(L2:L77)</f>
        <v>1</v>
      </c>
      <c r="M78" s="3">
        <f>COUNTA(M2:M77)</f>
        <v>1</v>
      </c>
      <c r="N78" s="3">
        <f>COUNTA(N2:N77)</f>
        <v>1</v>
      </c>
      <c r="O78" s="3">
        <f>COUNTA(O2:O77)</f>
        <v>1</v>
      </c>
      <c r="P78" s="3">
        <f>COUNTA(P2:P77)</f>
        <v>1</v>
      </c>
      <c r="Q78" s="3">
        <f>COUNTA(Q2:Q77)</f>
        <v>1</v>
      </c>
      <c r="R78" s="3">
        <f>COUNTA(R2:R77)</f>
        <v>1</v>
      </c>
      <c r="S78" s="3">
        <f>COUNTA(S2:S77)</f>
        <v>1</v>
      </c>
      <c r="T78" s="3">
        <f>COUNTA(T2:T77)</f>
        <v>1</v>
      </c>
      <c r="U78" s="3">
        <f>COUNTA(U2:U77)</f>
        <v>1</v>
      </c>
      <c r="V78" s="3">
        <f>COUNTA(V2:V77)</f>
        <v>1</v>
      </c>
      <c r="W78" s="3">
        <f>COUNTA(W2:W77)</f>
        <v>1</v>
      </c>
      <c r="X78" s="3">
        <f>COUNTA(X2:X77)</f>
        <v>1</v>
      </c>
      <c r="Y78" s="3">
        <f>COUNTA(Y2:Y77)</f>
        <v>1</v>
      </c>
      <c r="Z78" s="3">
        <f>COUNTA(Z2:Z77)</f>
        <v>1</v>
      </c>
      <c r="AA78" s="3">
        <f>COUNTA(AA2:AA77)</f>
        <v>1</v>
      </c>
      <c r="AB78" s="3">
        <f>COUNTA(AB2:AB77)</f>
        <v>1</v>
      </c>
      <c r="AC78" s="3">
        <f>COUNTA(AC2:AC77)</f>
        <v>1</v>
      </c>
      <c r="AD78" s="3">
        <f>COUNTA(AD2:AD77)</f>
        <v>1</v>
      </c>
      <c r="AE78" s="3">
        <f>COUNTA(AE2:AE77)</f>
        <v>1</v>
      </c>
      <c r="AF78" s="3">
        <f>COUNTA(AF2:AF77)</f>
        <v>3</v>
      </c>
      <c r="AG78" s="3">
        <f>COUNTA(AG2:AG77)</f>
        <v>1</v>
      </c>
      <c r="AH78" s="3">
        <f>COUNTA(AH2:AH77)</f>
        <v>69</v>
      </c>
      <c r="AI78" s="3">
        <f>COUNTA(AI2:AI77)</f>
        <v>69</v>
      </c>
      <c r="AJ78" s="3">
        <f>COUNTA(AJ2:AJ77)</f>
        <v>69</v>
      </c>
      <c r="AK78" s="3">
        <f>COUNTA(AK2:AK77)</f>
        <v>69</v>
      </c>
      <c r="AL78" s="3">
        <f>COUNTA(AL2:AL77)</f>
        <v>76</v>
      </c>
      <c r="AM78" s="3">
        <f>COUNTA(AM2:AM77)</f>
        <v>76</v>
      </c>
      <c r="AN78" s="3">
        <f>COUNTA(AN2:AN77)</f>
        <v>1</v>
      </c>
      <c r="AO78" s="3">
        <f>COUNTA(AO2:AO77)</f>
        <v>1</v>
      </c>
      <c r="AP78" s="3">
        <f>COUNTA(AP2:AP77)</f>
        <v>1</v>
      </c>
      <c r="AQ78" s="3">
        <f>COUNTA(AQ2:AQ77)</f>
        <v>72</v>
      </c>
    </row>
    <row r="79" spans="1:43">
      <c r="E79"/>
      <c r="F79"/>
    </row>
    <row r="80" spans="1:43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5:6">
      <c r="E213"/>
      <c r="F213"/>
    </row>
    <row r="214" spans="5:6">
      <c r="E214"/>
      <c r="F214"/>
    </row>
    <row r="215" spans="5:6">
      <c r="E215"/>
      <c r="F215"/>
    </row>
    <row r="216" spans="5:6">
      <c r="E216"/>
      <c r="F216"/>
    </row>
    <row r="217" spans="5:6">
      <c r="E217"/>
      <c r="F217"/>
    </row>
    <row r="218" spans="5:6">
      <c r="E218"/>
      <c r="F218"/>
    </row>
    <row r="219" spans="5:6">
      <c r="E219"/>
      <c r="F219"/>
    </row>
    <row r="220" spans="5:6">
      <c r="E220"/>
      <c r="F220"/>
    </row>
    <row r="221" spans="5:6">
      <c r="E221"/>
      <c r="F221"/>
    </row>
    <row r="222" spans="5:6">
      <c r="E222"/>
      <c r="F222"/>
    </row>
    <row r="223" spans="5:6">
      <c r="E223"/>
      <c r="F223"/>
    </row>
    <row r="224" spans="5:6">
      <c r="E224"/>
      <c r="F224"/>
    </row>
    <row r="225" spans="5:6">
      <c r="E225"/>
      <c r="F225"/>
    </row>
    <row r="226" spans="5:6">
      <c r="E226"/>
      <c r="F226"/>
    </row>
    <row r="227" spans="5:6">
      <c r="E227"/>
      <c r="F227"/>
    </row>
    <row r="228" spans="5:6">
      <c r="E228"/>
      <c r="F228"/>
    </row>
    <row r="229" spans="5:6">
      <c r="E229"/>
      <c r="F229"/>
    </row>
    <row r="230" spans="5:6">
      <c r="E230"/>
      <c r="F230"/>
    </row>
    <row r="231" spans="5:6">
      <c r="E231"/>
      <c r="F231"/>
    </row>
    <row r="232" spans="5:6">
      <c r="E232"/>
      <c r="F232"/>
    </row>
    <row r="233" spans="5:6">
      <c r="E233"/>
      <c r="F233"/>
    </row>
    <row r="234" spans="5:6">
      <c r="E234"/>
      <c r="F234"/>
    </row>
    <row r="235" spans="5:6">
      <c r="E235"/>
      <c r="F235"/>
    </row>
    <row r="236" spans="5:6">
      <c r="E236"/>
      <c r="F236"/>
    </row>
    <row r="237" spans="5:6">
      <c r="E237"/>
      <c r="F237"/>
    </row>
    <row r="238" spans="5:6">
      <c r="E238"/>
      <c r="F238"/>
    </row>
    <row r="239" spans="5:6">
      <c r="E239"/>
      <c r="F239"/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  <row r="246" spans="5:6">
      <c r="E246"/>
      <c r="F246"/>
    </row>
    <row r="247" spans="5:6">
      <c r="E247"/>
      <c r="F247"/>
    </row>
    <row r="248" spans="5:6">
      <c r="E248"/>
      <c r="F248"/>
    </row>
    <row r="249" spans="5:6">
      <c r="E249"/>
      <c r="F249"/>
    </row>
    <row r="250" spans="5:6">
      <c r="E250"/>
      <c r="F250"/>
    </row>
    <row r="251" spans="5:6">
      <c r="E251"/>
      <c r="F251"/>
    </row>
    <row r="252" spans="5:6">
      <c r="E252"/>
      <c r="F252"/>
    </row>
    <row r="253" spans="5:6">
      <c r="E253"/>
      <c r="F253"/>
    </row>
    <row r="254" spans="5:6">
      <c r="E254"/>
      <c r="F254"/>
    </row>
    <row r="255" spans="5:6">
      <c r="E255"/>
      <c r="F255"/>
    </row>
    <row r="256" spans="5:6">
      <c r="E256"/>
      <c r="F256"/>
    </row>
    <row r="257" spans="5:6">
      <c r="E257"/>
      <c r="F257"/>
    </row>
    <row r="258" spans="5:6">
      <c r="E258"/>
      <c r="F258"/>
    </row>
    <row r="259" spans="5:6">
      <c r="E259"/>
      <c r="F259"/>
    </row>
    <row r="260" spans="5:6">
      <c r="E260"/>
      <c r="F260"/>
    </row>
    <row r="261" spans="5:6">
      <c r="E261"/>
      <c r="F261"/>
    </row>
    <row r="262" spans="5:6">
      <c r="E262"/>
      <c r="F262"/>
    </row>
    <row r="263" spans="5:6">
      <c r="E263"/>
      <c r="F263"/>
    </row>
    <row r="264" spans="5:6">
      <c r="E264"/>
      <c r="F264"/>
    </row>
    <row r="265" spans="5:6">
      <c r="E265"/>
      <c r="F265"/>
    </row>
    <row r="266" spans="5:6">
      <c r="E266"/>
      <c r="F266"/>
    </row>
    <row r="267" spans="5:6">
      <c r="E267"/>
      <c r="F267"/>
    </row>
    <row r="268" spans="5:6">
      <c r="E268"/>
      <c r="F268"/>
    </row>
    <row r="269" spans="5:6">
      <c r="E269"/>
      <c r="F269"/>
    </row>
    <row r="270" spans="5:6">
      <c r="E270"/>
      <c r="F270"/>
    </row>
    <row r="271" spans="5:6">
      <c r="E271"/>
      <c r="F271"/>
    </row>
    <row r="272" spans="5:6">
      <c r="E272"/>
      <c r="F272"/>
    </row>
    <row r="273" spans="5:6">
      <c r="E273"/>
      <c r="F273"/>
    </row>
    <row r="274" spans="5:6">
      <c r="E274"/>
      <c r="F274"/>
    </row>
    <row r="275" spans="5:6">
      <c r="E275"/>
      <c r="F275"/>
    </row>
    <row r="276" spans="5:6">
      <c r="E276"/>
      <c r="F276"/>
    </row>
    <row r="277" spans="5:6">
      <c r="E277"/>
      <c r="F277"/>
    </row>
    <row r="278" spans="5:6">
      <c r="E278"/>
      <c r="F278"/>
    </row>
    <row r="279" spans="5:6">
      <c r="E279"/>
      <c r="F279"/>
    </row>
    <row r="280" spans="5:6">
      <c r="E280"/>
      <c r="F280"/>
    </row>
    <row r="281" spans="5:6">
      <c r="E281"/>
      <c r="F281"/>
    </row>
    <row r="282" spans="5:6">
      <c r="E282"/>
      <c r="F282"/>
    </row>
    <row r="283" spans="5:6">
      <c r="E283"/>
      <c r="F283"/>
    </row>
    <row r="284" spans="5:6">
      <c r="E284"/>
      <c r="F284"/>
    </row>
    <row r="285" spans="5:6">
      <c r="E285"/>
      <c r="F285"/>
    </row>
    <row r="286" spans="5:6">
      <c r="E286"/>
      <c r="F286"/>
    </row>
    <row r="287" spans="5:6">
      <c r="E287"/>
      <c r="F287"/>
    </row>
    <row r="288" spans="5:6">
      <c r="E288"/>
      <c r="F288"/>
    </row>
    <row r="289" spans="5:6">
      <c r="E289"/>
      <c r="F289"/>
    </row>
    <row r="290" spans="5:6">
      <c r="E290"/>
      <c r="F290"/>
    </row>
    <row r="291" spans="5:6">
      <c r="E291"/>
      <c r="F291"/>
    </row>
    <row r="292" spans="5:6">
      <c r="E292"/>
      <c r="F292"/>
    </row>
    <row r="293" spans="5:6">
      <c r="E293"/>
      <c r="F293"/>
    </row>
    <row r="294" spans="5:6">
      <c r="E294"/>
      <c r="F294"/>
    </row>
    <row r="295" spans="5:6">
      <c r="E295"/>
      <c r="F295"/>
    </row>
    <row r="296" spans="5:6">
      <c r="E296"/>
      <c r="F296"/>
    </row>
    <row r="297" spans="5:6">
      <c r="E297"/>
      <c r="F297"/>
    </row>
    <row r="298" spans="5:6">
      <c r="E298"/>
      <c r="F298"/>
    </row>
    <row r="299" spans="5:6">
      <c r="E299"/>
      <c r="F299"/>
    </row>
    <row r="300" spans="5:6">
      <c r="E300"/>
      <c r="F300"/>
    </row>
    <row r="301" spans="5:6">
      <c r="E301"/>
      <c r="F301"/>
    </row>
    <row r="302" spans="5:6">
      <c r="E302"/>
      <c r="F302"/>
    </row>
    <row r="303" spans="5:6">
      <c r="E303"/>
      <c r="F303"/>
    </row>
    <row r="304" spans="5:6">
      <c r="E304"/>
      <c r="F304"/>
    </row>
    <row r="305" spans="5:6">
      <c r="E305"/>
      <c r="F305"/>
    </row>
    <row r="306" spans="5:6">
      <c r="E306"/>
      <c r="F306"/>
    </row>
    <row r="307" spans="5:6">
      <c r="E307"/>
      <c r="F307"/>
    </row>
    <row r="308" spans="5:6">
      <c r="E308"/>
      <c r="F308"/>
    </row>
    <row r="309" spans="5:6">
      <c r="E309"/>
      <c r="F309"/>
    </row>
    <row r="310" spans="5:6">
      <c r="E310"/>
      <c r="F310"/>
    </row>
    <row r="311" spans="5:6">
      <c r="E311"/>
      <c r="F311"/>
    </row>
    <row r="312" spans="5:6">
      <c r="E312"/>
      <c r="F312"/>
    </row>
    <row r="313" spans="5:6">
      <c r="E313"/>
      <c r="F313"/>
    </row>
    <row r="314" spans="5:6">
      <c r="E314"/>
      <c r="F314"/>
    </row>
    <row r="315" spans="5:6">
      <c r="E315"/>
      <c r="F315"/>
    </row>
    <row r="316" spans="5:6">
      <c r="E316"/>
      <c r="F316"/>
    </row>
    <row r="317" spans="5:6">
      <c r="E317"/>
      <c r="F317"/>
    </row>
    <row r="318" spans="5:6">
      <c r="E318"/>
      <c r="F318"/>
    </row>
    <row r="319" spans="5:6">
      <c r="E319"/>
      <c r="F319"/>
    </row>
    <row r="320" spans="5:6">
      <c r="E320"/>
      <c r="F320"/>
    </row>
    <row r="321" spans="5:6">
      <c r="E321"/>
      <c r="F321"/>
    </row>
    <row r="322" spans="5:6">
      <c r="E322"/>
      <c r="F322"/>
    </row>
    <row r="323" spans="5:6">
      <c r="E323"/>
      <c r="F323"/>
    </row>
    <row r="324" spans="5:6">
      <c r="E324"/>
      <c r="F324"/>
    </row>
    <row r="325" spans="5:6">
      <c r="E325"/>
      <c r="F325"/>
    </row>
    <row r="326" spans="5:6">
      <c r="E326"/>
      <c r="F326"/>
    </row>
    <row r="327" spans="5:6">
      <c r="E327"/>
      <c r="F327"/>
    </row>
    <row r="328" spans="5:6">
      <c r="E328"/>
      <c r="F328"/>
    </row>
    <row r="329" spans="5:6">
      <c r="E329"/>
      <c r="F329"/>
    </row>
    <row r="330" spans="5:6">
      <c r="E330"/>
      <c r="F330"/>
    </row>
    <row r="331" spans="5:6">
      <c r="E331"/>
      <c r="F331"/>
    </row>
    <row r="332" spans="5:6">
      <c r="E332"/>
      <c r="F332"/>
    </row>
    <row r="333" spans="5:6">
      <c r="E333"/>
      <c r="F333"/>
    </row>
    <row r="334" spans="5:6">
      <c r="E334"/>
      <c r="F334"/>
    </row>
    <row r="335" spans="5:6">
      <c r="E335"/>
      <c r="F335"/>
    </row>
    <row r="336" spans="5:6">
      <c r="E336"/>
      <c r="F336"/>
    </row>
    <row r="337" spans="5:6">
      <c r="E337"/>
      <c r="F337"/>
    </row>
    <row r="338" spans="5:6">
      <c r="E338"/>
      <c r="F338"/>
    </row>
    <row r="339" spans="5:6">
      <c r="E339"/>
      <c r="F339"/>
    </row>
    <row r="340" spans="5:6">
      <c r="E340"/>
      <c r="F340"/>
    </row>
    <row r="341" spans="5:6">
      <c r="E341"/>
      <c r="F341"/>
    </row>
    <row r="342" spans="5:6">
      <c r="E342"/>
      <c r="F342"/>
    </row>
    <row r="343" spans="5:6">
      <c r="E343"/>
      <c r="F343"/>
    </row>
    <row r="344" spans="5:6">
      <c r="E344"/>
      <c r="F344"/>
    </row>
    <row r="345" spans="5:6">
      <c r="E345"/>
      <c r="F345"/>
    </row>
    <row r="346" spans="5:6">
      <c r="E346"/>
      <c r="F346"/>
    </row>
    <row r="347" spans="5:6">
      <c r="E347"/>
      <c r="F347"/>
    </row>
    <row r="348" spans="5:6">
      <c r="E348"/>
      <c r="F348"/>
    </row>
    <row r="349" spans="5:6">
      <c r="E349"/>
      <c r="F349"/>
    </row>
    <row r="350" spans="5:6">
      <c r="E350"/>
      <c r="F350"/>
    </row>
    <row r="351" spans="5:6">
      <c r="E351"/>
      <c r="F351"/>
    </row>
    <row r="352" spans="5:6">
      <c r="E352"/>
      <c r="F352"/>
    </row>
    <row r="353" spans="5:6">
      <c r="E353"/>
      <c r="F353"/>
    </row>
    <row r="354" spans="5:6">
      <c r="E354"/>
      <c r="F354"/>
    </row>
    <row r="355" spans="5:6">
      <c r="E355"/>
      <c r="F355"/>
    </row>
    <row r="356" spans="5:6">
      <c r="E356"/>
      <c r="F356"/>
    </row>
    <row r="357" spans="5:6">
      <c r="E357"/>
      <c r="F357"/>
    </row>
    <row r="358" spans="5:6">
      <c r="E358"/>
      <c r="F358"/>
    </row>
    <row r="359" spans="5:6">
      <c r="E359"/>
      <c r="F359"/>
    </row>
    <row r="360" spans="5:6">
      <c r="E360"/>
      <c r="F360"/>
    </row>
    <row r="361" spans="5:6">
      <c r="E361"/>
      <c r="F361"/>
    </row>
    <row r="362" spans="5:6">
      <c r="E362"/>
      <c r="F362"/>
    </row>
    <row r="363" spans="5:6">
      <c r="E363"/>
      <c r="F363"/>
    </row>
    <row r="364" spans="5:6">
      <c r="E364"/>
      <c r="F364"/>
    </row>
    <row r="365" spans="5:6">
      <c r="E365"/>
      <c r="F365"/>
    </row>
    <row r="366" spans="5:6">
      <c r="E366"/>
      <c r="F366"/>
    </row>
    <row r="367" spans="5:6">
      <c r="E367"/>
      <c r="F367"/>
    </row>
    <row r="368" spans="5:6">
      <c r="E368"/>
      <c r="F368"/>
    </row>
    <row r="369" spans="5:6">
      <c r="E369"/>
      <c r="F369"/>
    </row>
    <row r="370" spans="5:6">
      <c r="E370"/>
      <c r="F370"/>
    </row>
    <row r="371" spans="5:6">
      <c r="E371"/>
      <c r="F371"/>
    </row>
    <row r="372" spans="5:6">
      <c r="E372"/>
      <c r="F372"/>
    </row>
    <row r="373" spans="5:6">
      <c r="E373"/>
      <c r="F373"/>
    </row>
    <row r="374" spans="5:6">
      <c r="E374"/>
      <c r="F374"/>
    </row>
    <row r="375" spans="5:6">
      <c r="E375"/>
      <c r="F375"/>
    </row>
    <row r="376" spans="5:6">
      <c r="E376"/>
      <c r="F376"/>
    </row>
    <row r="377" spans="5:6">
      <c r="E377"/>
      <c r="F377"/>
    </row>
    <row r="378" spans="5:6">
      <c r="E378"/>
      <c r="F378"/>
    </row>
    <row r="379" spans="5:6">
      <c r="E379"/>
      <c r="F379"/>
    </row>
    <row r="380" spans="5:6">
      <c r="E380"/>
      <c r="F380"/>
    </row>
    <row r="381" spans="5:6">
      <c r="E381"/>
      <c r="F381"/>
    </row>
    <row r="382" spans="5:6">
      <c r="E382"/>
      <c r="F382"/>
    </row>
    <row r="383" spans="5:6">
      <c r="E383"/>
      <c r="F383"/>
    </row>
    <row r="384" spans="5:6">
      <c r="E384"/>
      <c r="F384"/>
    </row>
    <row r="385" spans="5:6">
      <c r="E385"/>
      <c r="F385"/>
    </row>
    <row r="386" spans="5:6">
      <c r="E386"/>
      <c r="F386"/>
    </row>
    <row r="387" spans="5:6">
      <c r="E387"/>
      <c r="F387"/>
    </row>
    <row r="388" spans="5:6">
      <c r="E388"/>
      <c r="F388"/>
    </row>
    <row r="389" spans="5:6">
      <c r="E389"/>
      <c r="F389"/>
    </row>
    <row r="390" spans="5:6">
      <c r="E390"/>
      <c r="F390"/>
    </row>
    <row r="391" spans="5:6">
      <c r="E391"/>
      <c r="F391"/>
    </row>
    <row r="392" spans="5:6">
      <c r="E392"/>
      <c r="F392"/>
    </row>
    <row r="393" spans="5:6">
      <c r="E393"/>
      <c r="F393"/>
    </row>
    <row r="394" spans="5:6">
      <c r="E394"/>
      <c r="F394"/>
    </row>
    <row r="395" spans="5:6">
      <c r="E395"/>
      <c r="F395"/>
    </row>
    <row r="396" spans="5:6">
      <c r="E396"/>
      <c r="F396"/>
    </row>
    <row r="397" spans="5:6">
      <c r="E397"/>
      <c r="F397"/>
    </row>
    <row r="398" spans="5:6">
      <c r="E398"/>
      <c r="F398"/>
    </row>
    <row r="399" spans="5:6">
      <c r="E399"/>
      <c r="F399"/>
    </row>
    <row r="400" spans="5:6">
      <c r="E400"/>
      <c r="F400"/>
    </row>
    <row r="401" spans="5:6">
      <c r="E401"/>
      <c r="F401"/>
    </row>
    <row r="402" spans="5:6">
      <c r="E402"/>
      <c r="F402"/>
    </row>
    <row r="403" spans="5:6">
      <c r="E403"/>
      <c r="F403"/>
    </row>
    <row r="404" spans="5:6">
      <c r="E404"/>
      <c r="F404"/>
    </row>
    <row r="405" spans="5:6">
      <c r="E405"/>
      <c r="F405"/>
    </row>
    <row r="406" spans="5:6">
      <c r="E406"/>
      <c r="F406"/>
    </row>
    <row r="407" spans="5:6">
      <c r="E407"/>
      <c r="F407"/>
    </row>
    <row r="408" spans="5:6">
      <c r="E408"/>
      <c r="F408"/>
    </row>
    <row r="409" spans="5:6">
      <c r="E409"/>
      <c r="F409"/>
    </row>
    <row r="410" spans="5:6">
      <c r="E410"/>
      <c r="F410"/>
    </row>
    <row r="411" spans="5:6">
      <c r="E411"/>
      <c r="F411"/>
    </row>
    <row r="412" spans="5:6">
      <c r="E412"/>
      <c r="F412"/>
    </row>
    <row r="413" spans="5:6">
      <c r="E413"/>
      <c r="F413"/>
    </row>
    <row r="414" spans="5:6">
      <c r="E414"/>
      <c r="F414"/>
    </row>
    <row r="415" spans="5:6">
      <c r="E415"/>
      <c r="F415"/>
    </row>
    <row r="416" spans="5:6">
      <c r="E416"/>
      <c r="F416"/>
    </row>
    <row r="417" spans="5:6">
      <c r="E417"/>
      <c r="F417"/>
    </row>
    <row r="418" spans="5:6">
      <c r="E418"/>
      <c r="F418"/>
    </row>
    <row r="419" spans="5:6">
      <c r="E419"/>
      <c r="F419"/>
    </row>
    <row r="420" spans="5:6">
      <c r="E420"/>
      <c r="F420"/>
    </row>
    <row r="421" spans="5:6">
      <c r="E421"/>
      <c r="F421"/>
    </row>
    <row r="422" spans="5:6">
      <c r="E422"/>
      <c r="F422"/>
    </row>
    <row r="423" spans="5:6">
      <c r="E423"/>
      <c r="F423"/>
    </row>
    <row r="424" spans="5:6">
      <c r="E424"/>
      <c r="F424"/>
    </row>
    <row r="425" spans="5:6">
      <c r="E425"/>
      <c r="F425"/>
    </row>
    <row r="426" spans="5:6">
      <c r="E426"/>
      <c r="F426"/>
    </row>
    <row r="427" spans="5:6">
      <c r="E427"/>
      <c r="F427"/>
    </row>
    <row r="428" spans="5:6">
      <c r="E428"/>
      <c r="F428"/>
    </row>
    <row r="429" spans="5:6">
      <c r="E429"/>
      <c r="F429"/>
    </row>
    <row r="430" spans="5:6">
      <c r="E430"/>
      <c r="F430"/>
    </row>
    <row r="431" spans="5:6">
      <c r="E431"/>
      <c r="F431"/>
    </row>
    <row r="432" spans="5:6">
      <c r="E432"/>
      <c r="F432"/>
    </row>
    <row r="433" spans="5:6">
      <c r="E433"/>
      <c r="F433"/>
    </row>
    <row r="434" spans="5:6">
      <c r="E434"/>
      <c r="F434"/>
    </row>
    <row r="435" spans="5:6">
      <c r="E435"/>
      <c r="F435"/>
    </row>
    <row r="436" spans="5:6">
      <c r="E436"/>
      <c r="F436"/>
    </row>
    <row r="437" spans="5:6">
      <c r="E437"/>
      <c r="F437"/>
    </row>
    <row r="438" spans="5:6">
      <c r="E438"/>
      <c r="F438"/>
    </row>
    <row r="439" spans="5:6">
      <c r="E439"/>
      <c r="F439"/>
    </row>
    <row r="440" spans="5:6">
      <c r="E440"/>
      <c r="F440"/>
    </row>
    <row r="441" spans="5:6">
      <c r="E441"/>
      <c r="F441"/>
    </row>
    <row r="442" spans="5:6">
      <c r="E442"/>
      <c r="F442"/>
    </row>
    <row r="443" spans="5:6">
      <c r="E443"/>
      <c r="F443"/>
    </row>
    <row r="444" spans="5:6">
      <c r="E444"/>
      <c r="F444"/>
    </row>
    <row r="445" spans="5:6">
      <c r="E445"/>
      <c r="F445"/>
    </row>
    <row r="446" spans="5:6">
      <c r="E446"/>
      <c r="F446"/>
    </row>
    <row r="447" spans="5:6">
      <c r="E447"/>
      <c r="F447"/>
    </row>
    <row r="448" spans="5:6">
      <c r="E448"/>
      <c r="F448"/>
    </row>
    <row r="449" spans="5:6">
      <c r="E449"/>
      <c r="F449"/>
    </row>
    <row r="450" spans="5:6">
      <c r="E450"/>
      <c r="F450"/>
    </row>
    <row r="451" spans="5:6">
      <c r="E451"/>
      <c r="F451"/>
    </row>
    <row r="452" spans="5:6">
      <c r="E452"/>
      <c r="F452"/>
    </row>
    <row r="453" spans="5:6">
      <c r="E453"/>
      <c r="F453"/>
    </row>
    <row r="454" spans="5:6">
      <c r="E454"/>
      <c r="F454"/>
    </row>
    <row r="455" spans="5:6">
      <c r="E455"/>
      <c r="F455"/>
    </row>
    <row r="456" spans="5:6">
      <c r="E456"/>
      <c r="F456"/>
    </row>
    <row r="457" spans="5:6">
      <c r="E457"/>
      <c r="F457"/>
    </row>
    <row r="458" spans="5:6">
      <c r="E458"/>
      <c r="F458"/>
    </row>
    <row r="459" spans="5:6">
      <c r="E459"/>
      <c r="F459"/>
    </row>
    <row r="460" spans="5:6">
      <c r="E460"/>
      <c r="F460"/>
    </row>
    <row r="461" spans="5:6">
      <c r="E461"/>
      <c r="F461"/>
    </row>
    <row r="462" spans="5:6">
      <c r="E462"/>
      <c r="F462"/>
    </row>
    <row r="463" spans="5:6">
      <c r="E463"/>
      <c r="F463"/>
    </row>
    <row r="464" spans="5:6">
      <c r="E464"/>
      <c r="F464"/>
    </row>
    <row r="465" spans="5:6">
      <c r="E465"/>
      <c r="F465"/>
    </row>
    <row r="466" spans="5:6">
      <c r="E466"/>
      <c r="F466"/>
    </row>
    <row r="467" spans="5:6">
      <c r="E467"/>
      <c r="F467"/>
    </row>
    <row r="468" spans="5:6">
      <c r="E468"/>
      <c r="F468"/>
    </row>
    <row r="469" spans="5:6">
      <c r="E469"/>
      <c r="F469"/>
    </row>
    <row r="470" spans="5:6">
      <c r="E470"/>
      <c r="F470"/>
    </row>
    <row r="471" spans="5:6">
      <c r="E471"/>
      <c r="F471"/>
    </row>
    <row r="472" spans="5:6">
      <c r="E472"/>
      <c r="F472"/>
    </row>
    <row r="473" spans="5:6">
      <c r="E473"/>
      <c r="F473"/>
    </row>
    <row r="474" spans="5:6">
      <c r="E474"/>
      <c r="F474"/>
    </row>
    <row r="475" spans="5:6">
      <c r="E475"/>
      <c r="F475"/>
    </row>
    <row r="476" spans="5:6">
      <c r="E476"/>
      <c r="F476"/>
    </row>
    <row r="477" spans="5:6">
      <c r="E477"/>
      <c r="F477"/>
    </row>
    <row r="478" spans="5:6">
      <c r="E478"/>
      <c r="F478"/>
    </row>
    <row r="479" spans="5:6">
      <c r="E479"/>
      <c r="F479"/>
    </row>
    <row r="480" spans="5:6">
      <c r="E480"/>
      <c r="F480"/>
    </row>
    <row r="481" spans="5:6">
      <c r="E481"/>
      <c r="F481"/>
    </row>
    <row r="482" spans="5:6">
      <c r="E482"/>
      <c r="F482"/>
    </row>
    <row r="483" spans="5:6">
      <c r="E483"/>
      <c r="F483"/>
    </row>
    <row r="484" spans="5:6">
      <c r="E484"/>
      <c r="F484"/>
    </row>
    <row r="485" spans="5:6">
      <c r="E485"/>
      <c r="F485"/>
    </row>
    <row r="486" spans="5:6">
      <c r="E486"/>
      <c r="F486"/>
    </row>
    <row r="487" spans="5:6">
      <c r="E487"/>
      <c r="F487"/>
    </row>
    <row r="488" spans="5:6">
      <c r="E488"/>
      <c r="F488"/>
    </row>
    <row r="489" spans="5:6">
      <c r="E489"/>
      <c r="F489"/>
    </row>
    <row r="490" spans="5:6">
      <c r="E490"/>
      <c r="F490"/>
    </row>
    <row r="491" spans="5:6">
      <c r="E491"/>
      <c r="F491"/>
    </row>
    <row r="492" spans="5:6">
      <c r="E492"/>
      <c r="F492"/>
    </row>
    <row r="493" spans="5:6">
      <c r="E493"/>
      <c r="F493"/>
    </row>
    <row r="494" spans="5:6">
      <c r="E494"/>
      <c r="F494"/>
    </row>
    <row r="495" spans="5:6">
      <c r="E495"/>
      <c r="F495"/>
    </row>
    <row r="496" spans="5:6">
      <c r="E496"/>
      <c r="F496"/>
    </row>
    <row r="497" spans="5:6">
      <c r="E497"/>
      <c r="F497"/>
    </row>
    <row r="498" spans="5:6">
      <c r="E498"/>
      <c r="F498"/>
    </row>
    <row r="499" spans="5:6">
      <c r="E499"/>
      <c r="F499"/>
    </row>
    <row r="500" spans="5:6">
      <c r="E500"/>
      <c r="F500"/>
    </row>
    <row r="501" spans="5:6">
      <c r="E501"/>
      <c r="F501"/>
    </row>
    <row r="502" spans="5:6">
      <c r="E502"/>
      <c r="F502"/>
    </row>
    <row r="503" spans="5:6">
      <c r="E503"/>
      <c r="F503"/>
    </row>
    <row r="504" spans="5:6">
      <c r="E504"/>
      <c r="F504"/>
    </row>
    <row r="505" spans="5:6">
      <c r="E505"/>
      <c r="F505"/>
    </row>
    <row r="506" spans="5:6">
      <c r="E506"/>
      <c r="F506"/>
    </row>
    <row r="507" spans="5:6">
      <c r="E507"/>
      <c r="F507"/>
    </row>
    <row r="508" spans="5:6">
      <c r="E508"/>
      <c r="F508"/>
    </row>
    <row r="509" spans="5:6">
      <c r="E509"/>
      <c r="F509"/>
    </row>
    <row r="510" spans="5:6">
      <c r="E510"/>
      <c r="F510"/>
    </row>
    <row r="511" spans="5:6">
      <c r="E511"/>
      <c r="F511"/>
    </row>
    <row r="512" spans="5:6">
      <c r="E512"/>
      <c r="F512"/>
    </row>
    <row r="513" spans="5:6">
      <c r="E513"/>
      <c r="F513"/>
    </row>
    <row r="514" spans="5:6">
      <c r="E514"/>
      <c r="F514"/>
    </row>
    <row r="515" spans="5:6">
      <c r="E515"/>
      <c r="F515"/>
    </row>
    <row r="516" spans="5:6">
      <c r="E516"/>
      <c r="F516"/>
    </row>
    <row r="517" spans="5:6">
      <c r="E517"/>
      <c r="F517"/>
    </row>
    <row r="518" spans="5:6">
      <c r="E518"/>
      <c r="F518"/>
    </row>
    <row r="519" spans="5:6">
      <c r="E519"/>
      <c r="F519"/>
    </row>
    <row r="520" spans="5:6">
      <c r="E520"/>
      <c r="F520"/>
    </row>
    <row r="521" spans="5:6">
      <c r="E521"/>
      <c r="F521"/>
    </row>
    <row r="522" spans="5:6">
      <c r="E522"/>
      <c r="F522"/>
    </row>
    <row r="523" spans="5:6">
      <c r="E523"/>
      <c r="F523"/>
    </row>
    <row r="524" spans="5:6">
      <c r="E524"/>
      <c r="F524"/>
    </row>
    <row r="525" spans="5:6">
      <c r="E525"/>
      <c r="F525"/>
    </row>
    <row r="526" spans="5:6">
      <c r="E526"/>
      <c r="F526"/>
    </row>
    <row r="527" spans="5:6">
      <c r="E527"/>
      <c r="F527"/>
    </row>
    <row r="528" spans="5:6">
      <c r="E528"/>
      <c r="F528"/>
    </row>
    <row r="529" spans="5:6">
      <c r="E529"/>
      <c r="F529"/>
    </row>
    <row r="530" spans="5:6">
      <c r="E530"/>
      <c r="F530"/>
    </row>
    <row r="531" spans="5:6">
      <c r="E531"/>
      <c r="F531"/>
    </row>
    <row r="532" spans="5:6">
      <c r="E532"/>
      <c r="F532"/>
    </row>
    <row r="533" spans="5:6">
      <c r="E533"/>
      <c r="F533"/>
    </row>
    <row r="534" spans="5:6">
      <c r="E534"/>
      <c r="F534"/>
    </row>
    <row r="535" spans="5:6">
      <c r="E535"/>
      <c r="F535"/>
    </row>
    <row r="536" spans="5:6">
      <c r="E536"/>
      <c r="F536"/>
    </row>
    <row r="537" spans="5:6">
      <c r="E537"/>
      <c r="F537"/>
    </row>
    <row r="538" spans="5:6">
      <c r="E538"/>
      <c r="F538"/>
    </row>
    <row r="539" spans="5:6">
      <c r="E539"/>
      <c r="F539"/>
    </row>
    <row r="540" spans="5:6">
      <c r="E540"/>
      <c r="F540"/>
    </row>
    <row r="541" spans="5:6">
      <c r="E541"/>
      <c r="F541"/>
    </row>
    <row r="542" spans="5:6">
      <c r="E542"/>
      <c r="F542"/>
    </row>
    <row r="543" spans="5:6">
      <c r="E543"/>
      <c r="F543"/>
    </row>
    <row r="544" spans="5:6">
      <c r="E544"/>
      <c r="F544"/>
    </row>
    <row r="545" spans="5:6">
      <c r="E545"/>
      <c r="F545"/>
    </row>
    <row r="546" spans="5:6">
      <c r="E546"/>
      <c r="F546"/>
    </row>
    <row r="547" spans="5:6">
      <c r="E547"/>
      <c r="F547"/>
    </row>
    <row r="548" spans="5:6">
      <c r="E548"/>
      <c r="F548"/>
    </row>
    <row r="549" spans="5:6">
      <c r="E549"/>
      <c r="F549"/>
    </row>
    <row r="550" spans="5:6">
      <c r="E550"/>
      <c r="F550"/>
    </row>
    <row r="551" spans="5:6">
      <c r="E551"/>
      <c r="F551"/>
    </row>
    <row r="552" spans="5:6">
      <c r="E552"/>
      <c r="F552"/>
    </row>
    <row r="553" spans="5:6">
      <c r="E553"/>
      <c r="F553"/>
    </row>
    <row r="554" spans="5:6">
      <c r="E554"/>
      <c r="F554"/>
    </row>
    <row r="555" spans="5:6">
      <c r="E555"/>
      <c r="F555"/>
    </row>
    <row r="556" spans="5:6">
      <c r="E556"/>
      <c r="F556"/>
    </row>
    <row r="557" spans="5:6">
      <c r="E557"/>
      <c r="F557"/>
    </row>
    <row r="558" spans="5:6">
      <c r="E558"/>
      <c r="F558"/>
    </row>
    <row r="559" spans="5:6">
      <c r="E559"/>
      <c r="F559"/>
    </row>
    <row r="560" spans="5:6">
      <c r="E560"/>
      <c r="F560"/>
    </row>
    <row r="561" spans="5:6">
      <c r="E561"/>
      <c r="F561"/>
    </row>
    <row r="562" spans="5:6">
      <c r="E562"/>
      <c r="F562"/>
    </row>
    <row r="563" spans="5:6">
      <c r="E563"/>
      <c r="F563"/>
    </row>
    <row r="564" spans="5:6">
      <c r="E564"/>
      <c r="F564"/>
    </row>
    <row r="565" spans="5:6">
      <c r="E565"/>
      <c r="F565"/>
    </row>
    <row r="566" spans="5:6">
      <c r="E566"/>
      <c r="F566"/>
    </row>
    <row r="567" spans="5:6">
      <c r="E567"/>
      <c r="F567"/>
    </row>
    <row r="568" spans="5:6">
      <c r="E568"/>
      <c r="F568"/>
    </row>
    <row r="569" spans="5:6">
      <c r="E569"/>
      <c r="F569"/>
    </row>
    <row r="570" spans="5:6">
      <c r="E570"/>
      <c r="F570"/>
    </row>
    <row r="571" spans="5:6">
      <c r="E571"/>
      <c r="F571"/>
    </row>
    <row r="572" spans="5:6">
      <c r="E572"/>
      <c r="F572"/>
    </row>
    <row r="573" spans="5:6">
      <c r="E573"/>
      <c r="F573"/>
    </row>
    <row r="574" spans="5:6">
      <c r="E574"/>
      <c r="F574"/>
    </row>
    <row r="575" spans="5:6">
      <c r="E575"/>
      <c r="F575"/>
    </row>
    <row r="576" spans="5:6">
      <c r="E576"/>
      <c r="F576"/>
    </row>
    <row r="577" spans="5:6">
      <c r="E577"/>
      <c r="F577"/>
    </row>
    <row r="578" spans="5:6">
      <c r="E578"/>
      <c r="F578"/>
    </row>
    <row r="579" spans="5:6">
      <c r="E579"/>
      <c r="F579"/>
    </row>
    <row r="580" spans="5:6">
      <c r="E580"/>
      <c r="F580"/>
    </row>
    <row r="581" spans="5:6">
      <c r="E581"/>
      <c r="F581"/>
    </row>
    <row r="582" spans="5:6">
      <c r="E582"/>
      <c r="F582"/>
    </row>
    <row r="583" spans="5:6">
      <c r="E583"/>
      <c r="F583"/>
    </row>
    <row r="584" spans="5:6">
      <c r="E584"/>
      <c r="F584"/>
    </row>
    <row r="585" spans="5:6">
      <c r="E585"/>
      <c r="F585"/>
    </row>
    <row r="586" spans="5:6">
      <c r="E586"/>
      <c r="F586"/>
    </row>
    <row r="587" spans="5:6">
      <c r="E587"/>
      <c r="F587"/>
    </row>
    <row r="588" spans="5:6">
      <c r="E588"/>
      <c r="F588"/>
    </row>
    <row r="589" spans="5:6">
      <c r="E589"/>
      <c r="F589"/>
    </row>
    <row r="590" spans="5:6">
      <c r="E590"/>
      <c r="F590"/>
    </row>
    <row r="591" spans="5:6">
      <c r="E591"/>
      <c r="F591"/>
    </row>
    <row r="592" spans="5:6">
      <c r="E592"/>
      <c r="F592"/>
    </row>
    <row r="593" spans="5:6">
      <c r="E593"/>
      <c r="F593"/>
    </row>
    <row r="594" spans="5:6">
      <c r="E594"/>
      <c r="F594"/>
    </row>
    <row r="595" spans="5:6">
      <c r="E595"/>
      <c r="F595"/>
    </row>
    <row r="596" spans="5:6">
      <c r="E596"/>
      <c r="F596"/>
    </row>
    <row r="597" spans="5:6">
      <c r="E597"/>
      <c r="F597"/>
    </row>
    <row r="598" spans="5:6">
      <c r="E598"/>
      <c r="F598"/>
    </row>
    <row r="599" spans="5:6">
      <c r="E599"/>
      <c r="F599"/>
    </row>
    <row r="600" spans="5:6">
      <c r="E600"/>
      <c r="F600"/>
    </row>
    <row r="601" spans="5:6">
      <c r="E601"/>
      <c r="F601"/>
    </row>
    <row r="602" spans="5:6">
      <c r="E602"/>
      <c r="F602"/>
    </row>
    <row r="603" spans="5:6">
      <c r="E603"/>
      <c r="F603"/>
    </row>
    <row r="604" spans="5:6">
      <c r="E604"/>
      <c r="F604"/>
    </row>
    <row r="605" spans="5:6">
      <c r="E605"/>
      <c r="F605"/>
    </row>
    <row r="606" spans="5:6">
      <c r="E606"/>
      <c r="F606"/>
    </row>
    <row r="607" spans="5:6">
      <c r="E607"/>
      <c r="F607"/>
    </row>
    <row r="608" spans="5:6">
      <c r="E608"/>
      <c r="F608"/>
    </row>
    <row r="609" spans="5:6">
      <c r="E609"/>
      <c r="F609"/>
    </row>
    <row r="610" spans="5:6">
      <c r="E610"/>
      <c r="F610"/>
    </row>
    <row r="611" spans="5:6">
      <c r="E611"/>
      <c r="F611"/>
    </row>
    <row r="612" spans="5:6">
      <c r="E612"/>
      <c r="F612"/>
    </row>
    <row r="613" spans="5:6">
      <c r="E613"/>
      <c r="F613"/>
    </row>
    <row r="614" spans="5:6">
      <c r="E614"/>
      <c r="F614"/>
    </row>
    <row r="615" spans="5:6">
      <c r="E615"/>
      <c r="F615"/>
    </row>
    <row r="616" spans="5:6">
      <c r="E616"/>
      <c r="F616"/>
    </row>
    <row r="617" spans="5:6">
      <c r="E617"/>
      <c r="F617"/>
    </row>
    <row r="618" spans="5:6">
      <c r="E618"/>
      <c r="F618"/>
    </row>
    <row r="619" spans="5:6">
      <c r="E619"/>
      <c r="F619"/>
    </row>
    <row r="620" spans="5:6">
      <c r="E620"/>
      <c r="F620"/>
    </row>
    <row r="621" spans="5:6">
      <c r="E621"/>
      <c r="F621"/>
    </row>
    <row r="622" spans="5:6">
      <c r="E622"/>
      <c r="F622"/>
    </row>
    <row r="623" spans="5:6">
      <c r="E623"/>
      <c r="F623"/>
    </row>
    <row r="624" spans="5:6">
      <c r="E624"/>
      <c r="F624"/>
    </row>
    <row r="625" spans="5:6">
      <c r="E625"/>
      <c r="F625"/>
    </row>
    <row r="626" spans="5:6">
      <c r="E626"/>
      <c r="F626"/>
    </row>
    <row r="627" spans="5:6">
      <c r="E627"/>
      <c r="F627"/>
    </row>
    <row r="628" spans="5:6">
      <c r="E628"/>
      <c r="F628"/>
    </row>
    <row r="629" spans="5:6">
      <c r="E629"/>
      <c r="F629"/>
    </row>
    <row r="630" spans="5:6">
      <c r="E630"/>
      <c r="F630"/>
    </row>
    <row r="631" spans="5:6">
      <c r="E631"/>
      <c r="F631"/>
    </row>
    <row r="632" spans="5:6">
      <c r="E632"/>
      <c r="F632"/>
    </row>
    <row r="633" spans="5:6">
      <c r="E633"/>
      <c r="F633"/>
    </row>
    <row r="634" spans="5:6">
      <c r="E634"/>
      <c r="F634"/>
    </row>
    <row r="635" spans="5:6">
      <c r="E635"/>
      <c r="F635"/>
    </row>
    <row r="636" spans="5:6">
      <c r="E636"/>
      <c r="F636"/>
    </row>
    <row r="637" spans="5:6">
      <c r="E637"/>
      <c r="F637"/>
    </row>
    <row r="638" spans="5:6">
      <c r="E638"/>
      <c r="F638"/>
    </row>
    <row r="639" spans="5:6">
      <c r="E639"/>
      <c r="F639"/>
    </row>
    <row r="640" spans="5:6">
      <c r="E640"/>
      <c r="F640"/>
    </row>
    <row r="641" spans="5:6">
      <c r="E641"/>
      <c r="F641"/>
    </row>
    <row r="642" spans="5:6">
      <c r="E642"/>
      <c r="F642"/>
    </row>
    <row r="643" spans="5:6">
      <c r="E643"/>
      <c r="F643"/>
    </row>
    <row r="644" spans="5:6">
      <c r="E644"/>
      <c r="F644"/>
    </row>
    <row r="645" spans="5:6">
      <c r="E645"/>
      <c r="F645"/>
    </row>
    <row r="646" spans="5:6">
      <c r="E646"/>
      <c r="F646"/>
    </row>
    <row r="647" spans="5:6">
      <c r="E647"/>
      <c r="F647"/>
    </row>
    <row r="648" spans="5:6">
      <c r="E648"/>
      <c r="F648"/>
    </row>
    <row r="649" spans="5:6">
      <c r="E649"/>
      <c r="F649"/>
    </row>
    <row r="650" spans="5:6">
      <c r="E650"/>
      <c r="F650"/>
    </row>
    <row r="651" spans="5:6">
      <c r="E651"/>
      <c r="F651"/>
    </row>
    <row r="652" spans="5:6">
      <c r="E652"/>
      <c r="F652"/>
    </row>
    <row r="653" spans="5:6">
      <c r="E653"/>
      <c r="F653"/>
    </row>
    <row r="654" spans="5:6">
      <c r="E654"/>
      <c r="F654"/>
    </row>
    <row r="655" spans="5:6">
      <c r="E655"/>
      <c r="F655"/>
    </row>
    <row r="656" spans="5:6">
      <c r="E656"/>
      <c r="F656"/>
    </row>
    <row r="657" spans="5:6">
      <c r="E657"/>
      <c r="F657"/>
    </row>
    <row r="658" spans="5:6">
      <c r="E658"/>
      <c r="F658"/>
    </row>
    <row r="659" spans="5:6">
      <c r="E659"/>
      <c r="F659"/>
    </row>
    <row r="660" spans="5:6">
      <c r="E660"/>
      <c r="F660"/>
    </row>
    <row r="661" spans="5:6">
      <c r="E661"/>
      <c r="F661"/>
    </row>
    <row r="662" spans="5:6">
      <c r="E662"/>
      <c r="F662"/>
    </row>
    <row r="663" spans="5:6">
      <c r="E663"/>
      <c r="F663"/>
    </row>
    <row r="664" spans="5:6">
      <c r="E664"/>
      <c r="F664"/>
    </row>
    <row r="665" spans="5:6">
      <c r="E665"/>
      <c r="F665"/>
    </row>
    <row r="666" spans="5:6">
      <c r="E666"/>
      <c r="F666"/>
    </row>
    <row r="667" spans="5:6">
      <c r="E667"/>
      <c r="F667"/>
    </row>
    <row r="668" spans="5:6">
      <c r="E668"/>
      <c r="F668"/>
    </row>
    <row r="669" spans="5:6">
      <c r="E669"/>
      <c r="F669"/>
    </row>
    <row r="670" spans="5:6">
      <c r="E670"/>
      <c r="F670"/>
    </row>
    <row r="671" spans="5:6">
      <c r="E671"/>
      <c r="F671"/>
    </row>
    <row r="672" spans="5:6">
      <c r="E672"/>
      <c r="F672"/>
    </row>
    <row r="673" spans="5:6">
      <c r="E673"/>
      <c r="F673"/>
    </row>
    <row r="674" spans="5:6">
      <c r="E674"/>
      <c r="F674"/>
    </row>
    <row r="675" spans="5:6">
      <c r="E675"/>
      <c r="F675"/>
    </row>
    <row r="676" spans="5:6">
      <c r="E676"/>
      <c r="F676"/>
    </row>
    <row r="677" spans="5:6">
      <c r="E677"/>
      <c r="F677"/>
    </row>
    <row r="678" spans="5:6">
      <c r="E678"/>
      <c r="F678"/>
    </row>
    <row r="679" spans="5:6">
      <c r="E679"/>
      <c r="F679"/>
    </row>
    <row r="680" spans="5:6">
      <c r="E680"/>
      <c r="F680"/>
    </row>
    <row r="681" spans="5:6">
      <c r="E681"/>
      <c r="F681"/>
    </row>
    <row r="682" spans="5:6">
      <c r="E682"/>
      <c r="F682"/>
    </row>
    <row r="683" spans="5:6">
      <c r="E683"/>
      <c r="F683"/>
    </row>
    <row r="684" spans="5:6">
      <c r="E684"/>
      <c r="F684"/>
    </row>
    <row r="685" spans="5:6">
      <c r="E685"/>
      <c r="F685"/>
    </row>
    <row r="686" spans="5:6">
      <c r="E686"/>
      <c r="F686"/>
    </row>
    <row r="687" spans="5:6">
      <c r="E687"/>
      <c r="F687"/>
    </row>
    <row r="688" spans="5:6">
      <c r="E688"/>
      <c r="F688"/>
    </row>
    <row r="689" spans="5:6">
      <c r="E689"/>
      <c r="F689"/>
    </row>
    <row r="690" spans="5:6">
      <c r="E690"/>
      <c r="F690"/>
    </row>
    <row r="691" spans="5:6">
      <c r="E691"/>
      <c r="F691"/>
    </row>
    <row r="692" spans="5:6">
      <c r="E692"/>
      <c r="F692"/>
    </row>
    <row r="693" spans="5:6">
      <c r="E693"/>
      <c r="F69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9511-AB48-437C-B460-E9426ED249B3}">
  <dimension ref="A1:V32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40.7109375" bestFit="1" customWidth="1"/>
    <col min="5" max="5" width="15.42578125" style="1" bestFit="1" customWidth="1"/>
    <col min="6" max="6" width="15.28515625" style="1" bestFit="1" customWidth="1"/>
    <col min="7" max="7" width="10.28515625" bestFit="1" customWidth="1"/>
    <col min="8" max="8" width="17.42578125" bestFit="1" customWidth="1"/>
    <col min="9" max="9" width="25.7109375" bestFit="1" customWidth="1"/>
    <col min="10" max="10" width="33.5703125" bestFit="1" customWidth="1"/>
    <col min="11" max="11" width="19.42578125" bestFit="1" customWidth="1"/>
    <col min="12" max="12" width="27.85546875" bestFit="1" customWidth="1"/>
    <col min="13" max="13" width="26.42578125" bestFit="1" customWidth="1"/>
    <col min="14" max="14" width="34.42578125" bestFit="1" customWidth="1"/>
    <col min="15" max="15" width="20.28515625" bestFit="1" customWidth="1"/>
    <col min="16" max="16" width="29" bestFit="1" customWidth="1"/>
    <col min="17" max="17" width="26.7109375" bestFit="1" customWidth="1"/>
    <col min="18" max="18" width="35.28515625" bestFit="1" customWidth="1"/>
    <col min="19" max="19" width="22.5703125" bestFit="1" customWidth="1"/>
    <col min="20" max="20" width="39" bestFit="1" customWidth="1"/>
    <col min="21" max="22" width="2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15</v>
      </c>
      <c r="S1" t="s">
        <v>16</v>
      </c>
      <c r="T1" t="s">
        <v>376</v>
      </c>
      <c r="U1" t="s">
        <v>18</v>
      </c>
      <c r="V1" t="s">
        <v>19</v>
      </c>
    </row>
    <row r="2" spans="1:22">
      <c r="A2" t="s">
        <v>377</v>
      </c>
      <c r="B2">
        <v>2705159</v>
      </c>
      <c r="C2" t="s">
        <v>21</v>
      </c>
      <c r="D2" t="s">
        <v>378</v>
      </c>
      <c r="E2" s="2">
        <v>45705.322222222225</v>
      </c>
      <c r="F2" s="2">
        <v>45705.493750000001</v>
      </c>
      <c r="G2" t="s">
        <v>379</v>
      </c>
      <c r="H2" s="3" t="s">
        <v>24</v>
      </c>
      <c r="I2" s="3" t="s">
        <v>24</v>
      </c>
      <c r="J2" s="3"/>
      <c r="K2" s="3"/>
      <c r="L2" s="3"/>
      <c r="M2" s="3"/>
      <c r="N2" s="3"/>
      <c r="O2" s="3"/>
      <c r="P2" s="3"/>
      <c r="Q2" s="3" t="s">
        <v>24</v>
      </c>
      <c r="R2" s="3" t="s">
        <v>212</v>
      </c>
      <c r="S2" s="3" t="s">
        <v>380</v>
      </c>
      <c r="T2" s="3" t="s">
        <v>24</v>
      </c>
      <c r="U2" s="3" t="s">
        <v>24</v>
      </c>
      <c r="V2" s="3" t="s">
        <v>24</v>
      </c>
    </row>
    <row r="3" spans="1:22">
      <c r="A3" t="s">
        <v>377</v>
      </c>
      <c r="B3">
        <v>2707803</v>
      </c>
      <c r="C3" t="s">
        <v>21</v>
      </c>
      <c r="D3" t="s">
        <v>381</v>
      </c>
      <c r="E3" s="2">
        <v>45712.297222222223</v>
      </c>
      <c r="F3" s="2">
        <v>45712.636111111111</v>
      </c>
      <c r="G3" t="s">
        <v>382</v>
      </c>
      <c r="H3" s="3" t="s">
        <v>24</v>
      </c>
      <c r="I3" s="3" t="s">
        <v>24</v>
      </c>
      <c r="J3" s="3"/>
      <c r="K3" s="3"/>
      <c r="L3" s="3"/>
      <c r="M3" s="3" t="s">
        <v>383</v>
      </c>
      <c r="N3" s="3"/>
      <c r="O3" s="3"/>
      <c r="P3" s="3"/>
      <c r="Q3" s="3" t="s">
        <v>24</v>
      </c>
      <c r="R3" s="3" t="s">
        <v>212</v>
      </c>
      <c r="S3" s="3" t="s">
        <v>380</v>
      </c>
      <c r="T3" s="3" t="s">
        <v>24</v>
      </c>
      <c r="U3" s="3" t="s">
        <v>24</v>
      </c>
      <c r="V3" s="3" t="s">
        <v>24</v>
      </c>
    </row>
    <row r="4" spans="1:22">
      <c r="A4" t="s">
        <v>377</v>
      </c>
      <c r="B4">
        <v>2707804</v>
      </c>
      <c r="C4" t="s">
        <v>21</v>
      </c>
      <c r="D4" t="s">
        <v>384</v>
      </c>
      <c r="E4" s="2">
        <v>45712.297222222223</v>
      </c>
      <c r="F4" s="2">
        <v>45712.636111111111</v>
      </c>
      <c r="G4" t="s">
        <v>385</v>
      </c>
      <c r="H4" s="3"/>
      <c r="I4" s="3"/>
      <c r="J4" s="3"/>
      <c r="K4" s="3"/>
      <c r="L4" s="3"/>
      <c r="M4" s="3"/>
      <c r="N4" s="3" t="s">
        <v>250</v>
      </c>
      <c r="O4" s="3" t="s">
        <v>386</v>
      </c>
      <c r="P4" s="3" t="s">
        <v>386</v>
      </c>
      <c r="Q4" s="3"/>
      <c r="R4" s="3" t="s">
        <v>212</v>
      </c>
      <c r="S4" s="3" t="s">
        <v>380</v>
      </c>
      <c r="T4" s="3"/>
      <c r="U4" s="3"/>
      <c r="V4" s="3"/>
    </row>
    <row r="5" spans="1:22">
      <c r="A5" t="s">
        <v>377</v>
      </c>
      <c r="B5">
        <v>2707805</v>
      </c>
      <c r="C5" t="s">
        <v>21</v>
      </c>
      <c r="D5" t="s">
        <v>384</v>
      </c>
      <c r="E5" s="2">
        <v>45712.297222222223</v>
      </c>
      <c r="F5" s="2">
        <v>45712.636111111111</v>
      </c>
      <c r="G5" t="s">
        <v>385</v>
      </c>
      <c r="H5" s="3"/>
      <c r="I5" s="3"/>
      <c r="J5" s="3"/>
      <c r="K5" s="3"/>
      <c r="L5" s="3"/>
      <c r="M5" s="3"/>
      <c r="N5" s="3" t="s">
        <v>387</v>
      </c>
      <c r="O5" s="3" t="s">
        <v>386</v>
      </c>
      <c r="P5" s="3" t="s">
        <v>386</v>
      </c>
      <c r="Q5" s="3"/>
      <c r="R5" s="3" t="s">
        <v>212</v>
      </c>
      <c r="S5" s="3" t="s">
        <v>380</v>
      </c>
      <c r="T5" s="3"/>
      <c r="U5" s="3"/>
      <c r="V5" s="3"/>
    </row>
    <row r="6" spans="1:22">
      <c r="A6" t="s">
        <v>377</v>
      </c>
      <c r="B6">
        <v>2707806</v>
      </c>
      <c r="C6" t="s">
        <v>21</v>
      </c>
      <c r="D6" t="s">
        <v>388</v>
      </c>
      <c r="E6" s="2">
        <v>45712.297222222223</v>
      </c>
      <c r="F6" s="2">
        <v>45712.636111111111</v>
      </c>
      <c r="G6" t="s">
        <v>389</v>
      </c>
      <c r="H6" s="3"/>
      <c r="I6" s="3"/>
      <c r="J6" s="3" t="s">
        <v>352</v>
      </c>
      <c r="K6" s="3" t="s">
        <v>390</v>
      </c>
      <c r="L6" s="3" t="s">
        <v>390</v>
      </c>
      <c r="M6" s="3"/>
      <c r="N6" s="3"/>
      <c r="O6" s="3"/>
      <c r="P6" s="3"/>
      <c r="Q6" s="3"/>
      <c r="R6" s="3" t="s">
        <v>212</v>
      </c>
      <c r="S6" s="3"/>
      <c r="T6" s="3"/>
      <c r="U6" s="3"/>
      <c r="V6" s="3"/>
    </row>
    <row r="7" spans="1:22">
      <c r="E7" s="2"/>
      <c r="F7" s="2"/>
      <c r="H7" s="3">
        <f>COUNTA(H2:H6)</f>
        <v>2</v>
      </c>
      <c r="I7" s="3">
        <f>COUNTA(I2:I6)</f>
        <v>2</v>
      </c>
      <c r="J7" s="3">
        <f>COUNTA(J2:J6)</f>
        <v>1</v>
      </c>
      <c r="K7" s="3">
        <f>COUNTA(K2:K6)</f>
        <v>1</v>
      </c>
      <c r="L7" s="3">
        <f>COUNTA(L2:L6)</f>
        <v>1</v>
      </c>
      <c r="M7" s="3">
        <f>COUNTA(M2:M6)</f>
        <v>1</v>
      </c>
      <c r="N7" s="3">
        <f>COUNTA(N2:N6)</f>
        <v>2</v>
      </c>
      <c r="O7" s="3">
        <f>COUNTA(O2:O6)</f>
        <v>2</v>
      </c>
      <c r="P7" s="3">
        <f>COUNTA(P2:P6)</f>
        <v>2</v>
      </c>
      <c r="Q7" s="3">
        <f>COUNTA(Q2:Q6)</f>
        <v>2</v>
      </c>
      <c r="R7" s="3">
        <f>COUNTA(R2:R6)</f>
        <v>5</v>
      </c>
      <c r="S7" s="3">
        <f>COUNTA(S2:S6)</f>
        <v>4</v>
      </c>
      <c r="T7" s="3">
        <f>COUNTA(T2:T6)</f>
        <v>2</v>
      </c>
      <c r="U7" s="3">
        <f>COUNTA(U2:U6)</f>
        <v>2</v>
      </c>
      <c r="V7" s="3">
        <f>COUNTA(V2:V6)</f>
        <v>2</v>
      </c>
    </row>
    <row r="8" spans="1:22">
      <c r="E8"/>
      <c r="F8"/>
    </row>
    <row r="9" spans="1:22">
      <c r="E9"/>
      <c r="F9"/>
    </row>
    <row r="10" spans="1:22">
      <c r="E10"/>
      <c r="F10"/>
    </row>
    <row r="11" spans="1:22">
      <c r="E11"/>
      <c r="F11"/>
    </row>
    <row r="12" spans="1:22">
      <c r="E12"/>
      <c r="F12"/>
    </row>
    <row r="13" spans="1:22">
      <c r="E13"/>
      <c r="F13"/>
    </row>
    <row r="14" spans="1:22">
      <c r="E14"/>
      <c r="F14"/>
    </row>
    <row r="15" spans="1:22">
      <c r="E15"/>
      <c r="F15"/>
    </row>
    <row r="16" spans="1:22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8B1A-7953-4723-8369-40963DBBF837}">
  <dimension ref="A1:S493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26.140625" bestFit="1" customWidth="1"/>
    <col min="5" max="5" width="15.42578125" style="1" bestFit="1" customWidth="1"/>
    <col min="6" max="6" width="15.28515625" style="1" bestFit="1" customWidth="1"/>
    <col min="7" max="7" width="11.140625" bestFit="1" customWidth="1"/>
    <col min="8" max="8" width="18.5703125" bestFit="1" customWidth="1"/>
    <col min="9" max="9" width="26.85546875" bestFit="1" customWidth="1"/>
    <col min="10" max="10" width="26.7109375" bestFit="1" customWidth="1"/>
    <col min="11" max="11" width="27.140625" bestFit="1" customWidth="1"/>
    <col min="12" max="12" width="26.42578125" bestFit="1" customWidth="1"/>
    <col min="13" max="13" width="35.28515625" bestFit="1" customWidth="1"/>
    <col min="14" max="14" width="22.5703125" bestFit="1" customWidth="1"/>
    <col min="15" max="15" width="40" bestFit="1" customWidth="1"/>
    <col min="16" max="16" width="21.28515625" bestFit="1" customWidth="1"/>
    <col min="17" max="17" width="17.28515625" bestFit="1" customWidth="1"/>
    <col min="18" max="19" width="27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10</v>
      </c>
      <c r="M1" t="s">
        <v>15</v>
      </c>
      <c r="N1" t="s">
        <v>16</v>
      </c>
      <c r="O1" t="s">
        <v>190</v>
      </c>
      <c r="P1" t="s">
        <v>191</v>
      </c>
      <c r="Q1" t="s">
        <v>192</v>
      </c>
      <c r="R1" t="s">
        <v>40</v>
      </c>
      <c r="S1" t="s">
        <v>19</v>
      </c>
    </row>
    <row r="2" spans="1:19">
      <c r="A2" t="s">
        <v>391</v>
      </c>
      <c r="B2">
        <v>2705230</v>
      </c>
      <c r="C2" t="s">
        <v>21</v>
      </c>
      <c r="D2" t="s">
        <v>392</v>
      </c>
      <c r="E2" s="2">
        <v>45705.29791666667</v>
      </c>
      <c r="F2" s="2">
        <v>45705.609027777777</v>
      </c>
      <c r="G2" t="s">
        <v>393</v>
      </c>
      <c r="H2" s="3" t="s">
        <v>24</v>
      </c>
      <c r="I2" s="3" t="s">
        <v>24</v>
      </c>
      <c r="J2" s="3" t="s">
        <v>114</v>
      </c>
      <c r="K2" s="3" t="s">
        <v>148</v>
      </c>
      <c r="L2" s="3" t="s">
        <v>394</v>
      </c>
      <c r="M2" s="3" t="s">
        <v>25</v>
      </c>
      <c r="N2" s="3" t="s">
        <v>94</v>
      </c>
      <c r="O2" s="3" t="s">
        <v>395</v>
      </c>
      <c r="P2" s="3" t="s">
        <v>396</v>
      </c>
      <c r="Q2" s="3" t="s">
        <v>198</v>
      </c>
      <c r="R2" s="3" t="s">
        <v>24</v>
      </c>
      <c r="S2" s="3" t="s">
        <v>24</v>
      </c>
    </row>
    <row r="3" spans="1:19">
      <c r="A3" t="s">
        <v>391</v>
      </c>
      <c r="B3">
        <v>2705231</v>
      </c>
      <c r="C3" t="s">
        <v>21</v>
      </c>
      <c r="D3" t="s">
        <v>397</v>
      </c>
      <c r="E3" s="2">
        <v>45705.398611111108</v>
      </c>
      <c r="F3" s="2">
        <v>45705.609027777777</v>
      </c>
      <c r="G3" t="s">
        <v>393</v>
      </c>
      <c r="H3" s="3" t="s">
        <v>24</v>
      </c>
      <c r="I3" s="3" t="s">
        <v>24</v>
      </c>
      <c r="J3" s="3" t="s">
        <v>144</v>
      </c>
      <c r="K3" s="3" t="s">
        <v>398</v>
      </c>
      <c r="L3" s="3" t="s">
        <v>399</v>
      </c>
      <c r="M3" s="3" t="s">
        <v>25</v>
      </c>
      <c r="N3" s="3" t="s">
        <v>94</v>
      </c>
      <c r="O3" s="3" t="s">
        <v>400</v>
      </c>
      <c r="P3" s="3" t="s">
        <v>396</v>
      </c>
      <c r="Q3" s="3" t="s">
        <v>198</v>
      </c>
      <c r="R3" s="3" t="s">
        <v>24</v>
      </c>
      <c r="S3" s="3" t="s">
        <v>24</v>
      </c>
    </row>
    <row r="4" spans="1:19">
      <c r="A4" t="s">
        <v>391</v>
      </c>
      <c r="B4">
        <v>2705232</v>
      </c>
      <c r="C4" t="s">
        <v>21</v>
      </c>
      <c r="D4" t="s">
        <v>401</v>
      </c>
      <c r="E4" s="2">
        <v>45705.411805555559</v>
      </c>
      <c r="F4" s="2">
        <v>45705.609027777777</v>
      </c>
      <c r="G4" t="s">
        <v>393</v>
      </c>
      <c r="H4" s="3" t="s">
        <v>24</v>
      </c>
      <c r="I4" s="3" t="s">
        <v>24</v>
      </c>
      <c r="J4" s="3" t="s">
        <v>402</v>
      </c>
      <c r="K4" s="3" t="s">
        <v>200</v>
      </c>
      <c r="L4" s="3" t="s">
        <v>396</v>
      </c>
      <c r="M4" s="3" t="s">
        <v>25</v>
      </c>
      <c r="N4" s="3" t="s">
        <v>94</v>
      </c>
      <c r="O4" s="3" t="s">
        <v>403</v>
      </c>
      <c r="P4" s="3" t="s">
        <v>399</v>
      </c>
      <c r="Q4" s="3" t="s">
        <v>198</v>
      </c>
      <c r="R4" s="3" t="s">
        <v>112</v>
      </c>
      <c r="S4" s="3" t="s">
        <v>24</v>
      </c>
    </row>
    <row r="5" spans="1:19">
      <c r="A5" t="s">
        <v>391</v>
      </c>
      <c r="B5">
        <v>2705233</v>
      </c>
      <c r="C5" t="s">
        <v>21</v>
      </c>
      <c r="D5" t="s">
        <v>404</v>
      </c>
      <c r="E5" s="2">
        <v>45705.379861111112</v>
      </c>
      <c r="F5" s="2">
        <v>45705.609027777777</v>
      </c>
      <c r="G5" t="s">
        <v>393</v>
      </c>
      <c r="H5" s="3" t="s">
        <v>24</v>
      </c>
      <c r="I5" s="3" t="s">
        <v>24</v>
      </c>
      <c r="J5" s="3" t="s">
        <v>155</v>
      </c>
      <c r="K5" s="3" t="s">
        <v>405</v>
      </c>
      <c r="L5" s="3" t="s">
        <v>406</v>
      </c>
      <c r="M5" s="3" t="s">
        <v>25</v>
      </c>
      <c r="N5" s="3" t="s">
        <v>94</v>
      </c>
      <c r="O5" s="3" t="s">
        <v>407</v>
      </c>
      <c r="P5" s="3" t="s">
        <v>408</v>
      </c>
      <c r="Q5" s="3" t="s">
        <v>151</v>
      </c>
      <c r="R5" s="3" t="s">
        <v>95</v>
      </c>
      <c r="S5" s="3" t="s">
        <v>24</v>
      </c>
    </row>
    <row r="6" spans="1:19">
      <c r="A6" t="s">
        <v>391</v>
      </c>
      <c r="B6">
        <v>2705234</v>
      </c>
      <c r="C6" t="s">
        <v>21</v>
      </c>
      <c r="D6" t="s">
        <v>409</v>
      </c>
      <c r="E6" s="2">
        <v>45705.319444444445</v>
      </c>
      <c r="F6" s="2">
        <v>45705.609027777777</v>
      </c>
      <c r="G6" t="s">
        <v>393</v>
      </c>
      <c r="H6" s="3" t="s">
        <v>24</v>
      </c>
      <c r="I6" s="3" t="s">
        <v>24</v>
      </c>
      <c r="J6" s="3" t="s">
        <v>398</v>
      </c>
      <c r="K6" s="3" t="s">
        <v>170</v>
      </c>
      <c r="L6" s="3" t="s">
        <v>410</v>
      </c>
      <c r="M6" s="3" t="s">
        <v>25</v>
      </c>
      <c r="N6" s="3" t="s">
        <v>94</v>
      </c>
      <c r="O6" s="3" t="s">
        <v>411</v>
      </c>
      <c r="P6" s="3" t="s">
        <v>399</v>
      </c>
      <c r="Q6" s="3" t="s">
        <v>198</v>
      </c>
      <c r="R6" s="3" t="s">
        <v>24</v>
      </c>
      <c r="S6" s="3" t="s">
        <v>24</v>
      </c>
    </row>
    <row r="7" spans="1:19">
      <c r="A7" t="s">
        <v>391</v>
      </c>
      <c r="B7">
        <v>2705235</v>
      </c>
      <c r="C7" t="s">
        <v>21</v>
      </c>
      <c r="D7" t="s">
        <v>412</v>
      </c>
      <c r="E7" s="2">
        <v>45705.333333333336</v>
      </c>
      <c r="F7" s="2">
        <v>45705.609027777777</v>
      </c>
      <c r="G7" t="s">
        <v>393</v>
      </c>
      <c r="H7" s="3" t="s">
        <v>24</v>
      </c>
      <c r="I7" s="3" t="s">
        <v>24</v>
      </c>
      <c r="J7" s="3" t="s">
        <v>200</v>
      </c>
      <c r="K7" s="3" t="s">
        <v>310</v>
      </c>
      <c r="L7" s="3" t="s">
        <v>413</v>
      </c>
      <c r="M7" s="3" t="s">
        <v>25</v>
      </c>
      <c r="N7" s="3" t="s">
        <v>94</v>
      </c>
      <c r="O7" s="3" t="s">
        <v>414</v>
      </c>
      <c r="P7" s="3" t="s">
        <v>396</v>
      </c>
      <c r="Q7" s="3" t="s">
        <v>198</v>
      </c>
      <c r="R7" s="3" t="s">
        <v>24</v>
      </c>
      <c r="S7" s="3" t="s">
        <v>24</v>
      </c>
    </row>
    <row r="8" spans="1:19">
      <c r="A8" t="s">
        <v>391</v>
      </c>
      <c r="B8">
        <v>2705236</v>
      </c>
      <c r="C8" t="s">
        <v>21</v>
      </c>
      <c r="D8" t="s">
        <v>415</v>
      </c>
      <c r="E8" s="2">
        <v>45705.341666666667</v>
      </c>
      <c r="F8" s="2">
        <v>45705.609027777777</v>
      </c>
      <c r="G8" t="s">
        <v>393</v>
      </c>
      <c r="H8" s="3" t="s">
        <v>24</v>
      </c>
      <c r="I8" s="3" t="s">
        <v>24</v>
      </c>
      <c r="J8" s="3" t="s">
        <v>200</v>
      </c>
      <c r="K8" s="3" t="s">
        <v>416</v>
      </c>
      <c r="L8" s="3" t="s">
        <v>417</v>
      </c>
      <c r="M8" s="3" t="s">
        <v>25</v>
      </c>
      <c r="N8" s="3" t="s">
        <v>94</v>
      </c>
      <c r="O8" s="3" t="s">
        <v>418</v>
      </c>
      <c r="P8" s="3" t="s">
        <v>204</v>
      </c>
      <c r="Q8" s="3" t="s">
        <v>198</v>
      </c>
      <c r="R8" s="3" t="s">
        <v>24</v>
      </c>
      <c r="S8" s="3" t="s">
        <v>24</v>
      </c>
    </row>
    <row r="9" spans="1:19">
      <c r="A9" t="s">
        <v>391</v>
      </c>
      <c r="B9">
        <v>2705237</v>
      </c>
      <c r="C9" t="s">
        <v>21</v>
      </c>
      <c r="D9" t="s">
        <v>419</v>
      </c>
      <c r="E9" s="2">
        <v>45705.35</v>
      </c>
      <c r="F9" s="2">
        <v>45705.609027777777</v>
      </c>
      <c r="G9" t="s">
        <v>393</v>
      </c>
      <c r="H9" s="3" t="s">
        <v>24</v>
      </c>
      <c r="I9" s="3" t="s">
        <v>24</v>
      </c>
      <c r="J9" s="3" t="s">
        <v>420</v>
      </c>
      <c r="K9" s="3" t="s">
        <v>421</v>
      </c>
      <c r="L9" s="3" t="s">
        <v>168</v>
      </c>
      <c r="M9" s="3" t="s">
        <v>25</v>
      </c>
      <c r="N9" s="3" t="s">
        <v>94</v>
      </c>
      <c r="O9" s="3" t="s">
        <v>422</v>
      </c>
      <c r="P9" s="3" t="s">
        <v>399</v>
      </c>
      <c r="Q9" s="3" t="s">
        <v>198</v>
      </c>
      <c r="R9" s="3" t="s">
        <v>24</v>
      </c>
      <c r="S9" s="3" t="s">
        <v>24</v>
      </c>
    </row>
    <row r="10" spans="1:19">
      <c r="A10" t="s">
        <v>391</v>
      </c>
      <c r="B10">
        <v>2705238</v>
      </c>
      <c r="C10" t="s">
        <v>21</v>
      </c>
      <c r="D10" t="s">
        <v>423</v>
      </c>
      <c r="E10" s="2">
        <v>45705.362500000003</v>
      </c>
      <c r="F10" s="2">
        <v>45705.609027777777</v>
      </c>
      <c r="G10" t="s">
        <v>393</v>
      </c>
      <c r="H10" s="3" t="s">
        <v>24</v>
      </c>
      <c r="I10" s="3" t="s">
        <v>24</v>
      </c>
      <c r="J10" s="3" t="s">
        <v>155</v>
      </c>
      <c r="K10" s="3" t="s">
        <v>91</v>
      </c>
      <c r="L10" s="3" t="s">
        <v>424</v>
      </c>
      <c r="M10" s="3" t="s">
        <v>25</v>
      </c>
      <c r="N10" s="3" t="s">
        <v>94</v>
      </c>
      <c r="O10" s="3" t="s">
        <v>425</v>
      </c>
      <c r="P10" s="3" t="s">
        <v>399</v>
      </c>
      <c r="Q10" s="3" t="s">
        <v>198</v>
      </c>
      <c r="R10" s="3" t="s">
        <v>24</v>
      </c>
      <c r="S10" s="3" t="s">
        <v>24</v>
      </c>
    </row>
    <row r="11" spans="1:19">
      <c r="A11" t="s">
        <v>391</v>
      </c>
      <c r="B11">
        <v>2705239</v>
      </c>
      <c r="C11" t="s">
        <v>21</v>
      </c>
      <c r="D11" t="s">
        <v>426</v>
      </c>
      <c r="E11" s="2">
        <v>45705.370833333334</v>
      </c>
      <c r="F11" s="2">
        <v>45705.609027777777</v>
      </c>
      <c r="G11" t="s">
        <v>393</v>
      </c>
      <c r="H11" s="3" t="s">
        <v>24</v>
      </c>
      <c r="I11" s="3" t="s">
        <v>24</v>
      </c>
      <c r="J11" s="3" t="s">
        <v>427</v>
      </c>
      <c r="K11" s="3" t="s">
        <v>310</v>
      </c>
      <c r="L11" s="3" t="s">
        <v>424</v>
      </c>
      <c r="M11" s="3" t="s">
        <v>25</v>
      </c>
      <c r="N11" s="3" t="s">
        <v>94</v>
      </c>
      <c r="O11" s="3" t="s">
        <v>411</v>
      </c>
      <c r="P11" s="3" t="s">
        <v>396</v>
      </c>
      <c r="Q11" s="3" t="s">
        <v>198</v>
      </c>
      <c r="R11" s="3" t="s">
        <v>24</v>
      </c>
      <c r="S11" s="3" t="s">
        <v>24</v>
      </c>
    </row>
    <row r="12" spans="1:19">
      <c r="A12" t="s">
        <v>391</v>
      </c>
      <c r="B12">
        <v>2705240</v>
      </c>
      <c r="C12" t="s">
        <v>21</v>
      </c>
      <c r="D12" t="s">
        <v>428</v>
      </c>
      <c r="E12" s="2">
        <v>45705.5</v>
      </c>
      <c r="F12" s="2">
        <v>45705.609027777777</v>
      </c>
      <c r="G12" t="s">
        <v>393</v>
      </c>
      <c r="H12" s="3" t="s">
        <v>24</v>
      </c>
      <c r="I12" s="3" t="s">
        <v>24</v>
      </c>
      <c r="J12" s="3" t="s">
        <v>416</v>
      </c>
      <c r="K12" s="3" t="s">
        <v>429</v>
      </c>
      <c r="L12" s="3" t="s">
        <v>115</v>
      </c>
      <c r="M12" s="3" t="s">
        <v>25</v>
      </c>
      <c r="N12" s="3" t="s">
        <v>94</v>
      </c>
      <c r="O12" s="3" t="s">
        <v>430</v>
      </c>
      <c r="P12" s="3" t="s">
        <v>396</v>
      </c>
      <c r="Q12" s="3" t="s">
        <v>198</v>
      </c>
      <c r="R12" s="3" t="s">
        <v>24</v>
      </c>
      <c r="S12" s="3" t="s">
        <v>24</v>
      </c>
    </row>
    <row r="13" spans="1:19">
      <c r="A13" t="s">
        <v>391</v>
      </c>
      <c r="B13">
        <v>2705241</v>
      </c>
      <c r="C13" t="s">
        <v>21</v>
      </c>
      <c r="D13" t="s">
        <v>431</v>
      </c>
      <c r="E13" s="2">
        <v>45705.420138888891</v>
      </c>
      <c r="F13" s="2">
        <v>45705.609027777777</v>
      </c>
      <c r="G13" t="s">
        <v>393</v>
      </c>
      <c r="H13" s="3" t="s">
        <v>24</v>
      </c>
      <c r="I13" s="3" t="s">
        <v>24</v>
      </c>
      <c r="J13" s="3" t="s">
        <v>398</v>
      </c>
      <c r="K13" s="3" t="s">
        <v>170</v>
      </c>
      <c r="L13" s="3" t="s">
        <v>432</v>
      </c>
      <c r="M13" s="3" t="s">
        <v>25</v>
      </c>
      <c r="N13" s="3" t="s">
        <v>94</v>
      </c>
      <c r="O13" s="3" t="s">
        <v>433</v>
      </c>
      <c r="P13" s="3" t="s">
        <v>396</v>
      </c>
      <c r="Q13" s="3" t="s">
        <v>198</v>
      </c>
      <c r="R13" s="3" t="s">
        <v>24</v>
      </c>
      <c r="S13" s="3" t="s">
        <v>24</v>
      </c>
    </row>
    <row r="14" spans="1:19">
      <c r="A14" t="s">
        <v>391</v>
      </c>
      <c r="B14">
        <v>2705242</v>
      </c>
      <c r="C14" t="s">
        <v>21</v>
      </c>
      <c r="D14" t="s">
        <v>434</v>
      </c>
      <c r="E14" s="2">
        <v>45705.423611111109</v>
      </c>
      <c r="F14" s="2">
        <v>45705.609027777777</v>
      </c>
      <c r="G14" t="s">
        <v>393</v>
      </c>
      <c r="H14" s="3" t="s">
        <v>24</v>
      </c>
      <c r="I14" s="3" t="s">
        <v>24</v>
      </c>
      <c r="J14" s="3" t="s">
        <v>145</v>
      </c>
      <c r="K14" s="3" t="s">
        <v>170</v>
      </c>
      <c r="L14" s="3" t="s">
        <v>435</v>
      </c>
      <c r="M14" s="3" t="s">
        <v>25</v>
      </c>
      <c r="N14" s="3" t="s">
        <v>94</v>
      </c>
      <c r="O14" s="3" t="s">
        <v>422</v>
      </c>
      <c r="P14" s="3" t="s">
        <v>408</v>
      </c>
      <c r="Q14" s="3" t="s">
        <v>198</v>
      </c>
      <c r="R14" s="3" t="s">
        <v>24</v>
      </c>
      <c r="S14" s="3" t="s">
        <v>95</v>
      </c>
    </row>
    <row r="15" spans="1:19">
      <c r="A15" t="s">
        <v>391</v>
      </c>
      <c r="B15">
        <v>2705243</v>
      </c>
      <c r="C15" t="s">
        <v>21</v>
      </c>
      <c r="D15" t="s">
        <v>436</v>
      </c>
      <c r="E15" s="2">
        <v>45705.489583333336</v>
      </c>
      <c r="F15" s="2">
        <v>45705.609027777777</v>
      </c>
      <c r="G15" t="s">
        <v>393</v>
      </c>
      <c r="H15" s="3" t="s">
        <v>24</v>
      </c>
      <c r="I15" s="3" t="s">
        <v>24</v>
      </c>
      <c r="J15" s="3" t="s">
        <v>148</v>
      </c>
      <c r="K15" s="3" t="s">
        <v>155</v>
      </c>
      <c r="L15" s="3" t="s">
        <v>437</v>
      </c>
      <c r="M15" s="3" t="s">
        <v>25</v>
      </c>
      <c r="N15" s="3" t="s">
        <v>94</v>
      </c>
      <c r="O15" s="3" t="s">
        <v>438</v>
      </c>
      <c r="P15" s="3" t="s">
        <v>408</v>
      </c>
      <c r="Q15" s="3" t="s">
        <v>165</v>
      </c>
      <c r="R15" s="3" t="s">
        <v>24</v>
      </c>
      <c r="S15" s="3" t="s">
        <v>24</v>
      </c>
    </row>
    <row r="16" spans="1:19">
      <c r="A16" t="s">
        <v>391</v>
      </c>
      <c r="B16">
        <v>2705244</v>
      </c>
      <c r="C16" t="s">
        <v>21</v>
      </c>
      <c r="D16" t="s">
        <v>439</v>
      </c>
      <c r="E16" s="2">
        <v>45705.364583333336</v>
      </c>
      <c r="F16" s="2">
        <v>45705.609027777777</v>
      </c>
      <c r="G16" t="s">
        <v>393</v>
      </c>
      <c r="H16" s="3" t="s">
        <v>24</v>
      </c>
      <c r="I16" s="3" t="s">
        <v>24</v>
      </c>
      <c r="J16" s="3" t="s">
        <v>440</v>
      </c>
      <c r="K16" s="3" t="s">
        <v>165</v>
      </c>
      <c r="L16" s="3" t="s">
        <v>441</v>
      </c>
      <c r="M16" s="3" t="s">
        <v>25</v>
      </c>
      <c r="N16" s="3" t="s">
        <v>94</v>
      </c>
      <c r="O16" s="3" t="s">
        <v>442</v>
      </c>
      <c r="P16" s="3" t="s">
        <v>443</v>
      </c>
      <c r="Q16" s="3" t="s">
        <v>198</v>
      </c>
      <c r="R16" s="3" t="s">
        <v>24</v>
      </c>
      <c r="S16" s="3" t="s">
        <v>24</v>
      </c>
    </row>
    <row r="17" spans="1:19">
      <c r="A17" t="s">
        <v>391</v>
      </c>
      <c r="B17">
        <v>2705245</v>
      </c>
      <c r="C17" t="s">
        <v>21</v>
      </c>
      <c r="D17" t="s">
        <v>444</v>
      </c>
      <c r="E17" s="2">
        <v>45705.385416666664</v>
      </c>
      <c r="F17" s="2">
        <v>45705.609027777777</v>
      </c>
      <c r="G17" t="s">
        <v>393</v>
      </c>
      <c r="H17" s="3" t="s">
        <v>24</v>
      </c>
      <c r="I17" s="3" t="s">
        <v>24</v>
      </c>
      <c r="J17" s="3" t="s">
        <v>445</v>
      </c>
      <c r="K17" s="3" t="s">
        <v>446</v>
      </c>
      <c r="L17" s="3" t="s">
        <v>447</v>
      </c>
      <c r="M17" s="3" t="s">
        <v>25</v>
      </c>
      <c r="N17" s="3" t="s">
        <v>94</v>
      </c>
      <c r="O17" s="3" t="s">
        <v>448</v>
      </c>
      <c r="P17" s="3" t="s">
        <v>396</v>
      </c>
      <c r="Q17" s="3" t="s">
        <v>198</v>
      </c>
      <c r="R17" s="3" t="s">
        <v>24</v>
      </c>
      <c r="S17" s="3" t="s">
        <v>24</v>
      </c>
    </row>
    <row r="18" spans="1:19">
      <c r="A18" t="s">
        <v>391</v>
      </c>
      <c r="B18">
        <v>2705246</v>
      </c>
      <c r="C18" t="s">
        <v>21</v>
      </c>
      <c r="D18" t="s">
        <v>449</v>
      </c>
      <c r="E18" s="2">
        <v>45705.395833333336</v>
      </c>
      <c r="F18" s="2">
        <v>45705.609027777777</v>
      </c>
      <c r="G18" t="s">
        <v>393</v>
      </c>
      <c r="H18" s="3" t="s">
        <v>24</v>
      </c>
      <c r="I18" s="3" t="s">
        <v>24</v>
      </c>
      <c r="J18" s="3" t="s">
        <v>429</v>
      </c>
      <c r="K18" s="3" t="s">
        <v>201</v>
      </c>
      <c r="L18" s="3" t="s">
        <v>450</v>
      </c>
      <c r="M18" s="3" t="s">
        <v>25</v>
      </c>
      <c r="N18" s="3" t="s">
        <v>94</v>
      </c>
      <c r="O18" s="3" t="s">
        <v>438</v>
      </c>
      <c r="P18" s="3" t="s">
        <v>197</v>
      </c>
      <c r="Q18" s="3" t="s">
        <v>198</v>
      </c>
      <c r="R18" s="3" t="s">
        <v>24</v>
      </c>
      <c r="S18" s="3" t="s">
        <v>24</v>
      </c>
    </row>
    <row r="19" spans="1:19">
      <c r="A19" t="s">
        <v>391</v>
      </c>
      <c r="B19">
        <v>2705247</v>
      </c>
      <c r="C19" t="s">
        <v>21</v>
      </c>
      <c r="D19" t="s">
        <v>451</v>
      </c>
      <c r="E19" s="2">
        <v>45705.386805555558</v>
      </c>
      <c r="F19" s="2">
        <v>45705.609027777777</v>
      </c>
      <c r="G19" t="s">
        <v>393</v>
      </c>
      <c r="H19" s="3" t="s">
        <v>24</v>
      </c>
      <c r="I19" s="3" t="s">
        <v>24</v>
      </c>
      <c r="J19" s="3" t="s">
        <v>144</v>
      </c>
      <c r="K19" s="3" t="s">
        <v>440</v>
      </c>
      <c r="L19" s="3" t="s">
        <v>452</v>
      </c>
      <c r="M19" s="3" t="s">
        <v>25</v>
      </c>
      <c r="N19" s="3" t="s">
        <v>94</v>
      </c>
      <c r="O19" s="3" t="s">
        <v>453</v>
      </c>
      <c r="P19" s="3" t="s">
        <v>396</v>
      </c>
      <c r="Q19" s="3" t="s">
        <v>198</v>
      </c>
      <c r="R19" s="3" t="s">
        <v>24</v>
      </c>
      <c r="S19" s="3" t="s">
        <v>126</v>
      </c>
    </row>
    <row r="20" spans="1:19">
      <c r="A20" t="s">
        <v>391</v>
      </c>
      <c r="B20">
        <v>2705248</v>
      </c>
      <c r="C20" t="s">
        <v>21</v>
      </c>
      <c r="D20" t="s">
        <v>454</v>
      </c>
      <c r="E20" s="2">
        <v>45705.347222222219</v>
      </c>
      <c r="F20" s="2">
        <v>45705.609027777777</v>
      </c>
      <c r="G20" t="s">
        <v>393</v>
      </c>
      <c r="H20" s="3" t="s">
        <v>24</v>
      </c>
      <c r="I20" s="3" t="s">
        <v>24</v>
      </c>
      <c r="J20" s="3" t="s">
        <v>427</v>
      </c>
      <c r="K20" s="3" t="s">
        <v>405</v>
      </c>
      <c r="L20" s="3" t="s">
        <v>126</v>
      </c>
      <c r="M20" s="3" t="s">
        <v>25</v>
      </c>
      <c r="N20" s="3" t="s">
        <v>94</v>
      </c>
      <c r="O20" s="3" t="s">
        <v>455</v>
      </c>
      <c r="P20" s="3" t="s">
        <v>204</v>
      </c>
      <c r="Q20" s="3" t="s">
        <v>198</v>
      </c>
      <c r="R20" s="3" t="s">
        <v>95</v>
      </c>
      <c r="S20" s="3" t="s">
        <v>156</v>
      </c>
    </row>
    <row r="21" spans="1:19">
      <c r="A21" t="s">
        <v>391</v>
      </c>
      <c r="B21">
        <v>2705249</v>
      </c>
      <c r="C21" t="s">
        <v>21</v>
      </c>
      <c r="D21" t="s">
        <v>456</v>
      </c>
      <c r="E21" s="2">
        <v>45705.336805555555</v>
      </c>
      <c r="F21" s="2">
        <v>45705.609027777777</v>
      </c>
      <c r="G21" t="s">
        <v>393</v>
      </c>
      <c r="H21" s="3" t="s">
        <v>24</v>
      </c>
      <c r="I21" s="3" t="s">
        <v>24</v>
      </c>
      <c r="J21" s="3" t="s">
        <v>144</v>
      </c>
      <c r="K21" s="3" t="s">
        <v>145</v>
      </c>
      <c r="L21" s="3" t="s">
        <v>457</v>
      </c>
      <c r="M21" s="3" t="s">
        <v>25</v>
      </c>
      <c r="N21" s="3" t="s">
        <v>94</v>
      </c>
      <c r="O21" s="3" t="s">
        <v>458</v>
      </c>
      <c r="P21" s="3" t="s">
        <v>399</v>
      </c>
      <c r="Q21" s="3" t="s">
        <v>151</v>
      </c>
      <c r="R21" s="3" t="s">
        <v>24</v>
      </c>
      <c r="S21" s="3" t="s">
        <v>24</v>
      </c>
    </row>
    <row r="22" spans="1:19">
      <c r="A22" t="s">
        <v>391</v>
      </c>
      <c r="B22">
        <v>2705250</v>
      </c>
      <c r="C22" t="s">
        <v>21</v>
      </c>
      <c r="D22" t="s">
        <v>459</v>
      </c>
      <c r="E22" s="2">
        <v>45705.319444444445</v>
      </c>
      <c r="F22" s="2">
        <v>45705.609027777777</v>
      </c>
      <c r="G22" t="s">
        <v>393</v>
      </c>
      <c r="H22" s="3" t="s">
        <v>24</v>
      </c>
      <c r="I22" s="3" t="s">
        <v>24</v>
      </c>
      <c r="J22" s="3" t="s">
        <v>398</v>
      </c>
      <c r="K22" s="3" t="s">
        <v>398</v>
      </c>
      <c r="L22" s="3" t="s">
        <v>435</v>
      </c>
      <c r="M22" s="3" t="s">
        <v>25</v>
      </c>
      <c r="N22" s="3" t="s">
        <v>94</v>
      </c>
      <c r="O22" s="3" t="s">
        <v>460</v>
      </c>
      <c r="P22" s="3" t="s">
        <v>399</v>
      </c>
      <c r="Q22" s="3" t="s">
        <v>198</v>
      </c>
      <c r="R22" s="3" t="s">
        <v>24</v>
      </c>
      <c r="S22" s="3" t="s">
        <v>24</v>
      </c>
    </row>
    <row r="23" spans="1:19">
      <c r="A23" t="s">
        <v>391</v>
      </c>
      <c r="B23">
        <v>2707807</v>
      </c>
      <c r="C23" t="s">
        <v>21</v>
      </c>
      <c r="D23" t="s">
        <v>461</v>
      </c>
      <c r="E23" s="2">
        <v>45712.350694444445</v>
      </c>
      <c r="F23" s="2">
        <v>45712.636111111111</v>
      </c>
      <c r="G23" t="s">
        <v>393</v>
      </c>
      <c r="H23" s="3" t="s">
        <v>24</v>
      </c>
      <c r="I23" s="3" t="s">
        <v>24</v>
      </c>
      <c r="J23" s="3" t="s">
        <v>144</v>
      </c>
      <c r="K23" s="3" t="s">
        <v>446</v>
      </c>
      <c r="L23" s="3" t="s">
        <v>120</v>
      </c>
      <c r="M23" s="3" t="s">
        <v>25</v>
      </c>
      <c r="N23" s="3" t="s">
        <v>94</v>
      </c>
      <c r="O23" s="3" t="s">
        <v>462</v>
      </c>
      <c r="P23" s="3" t="s">
        <v>48</v>
      </c>
      <c r="Q23" s="3" t="s">
        <v>198</v>
      </c>
      <c r="R23" s="3" t="s">
        <v>24</v>
      </c>
      <c r="S23" s="3" t="s">
        <v>24</v>
      </c>
    </row>
    <row r="24" spans="1:19">
      <c r="A24" t="s">
        <v>391</v>
      </c>
      <c r="B24">
        <v>2707808</v>
      </c>
      <c r="C24" t="s">
        <v>21</v>
      </c>
      <c r="D24" t="s">
        <v>397</v>
      </c>
      <c r="E24" s="2">
        <v>45712.395833333336</v>
      </c>
      <c r="F24" s="2">
        <v>45712.636111111111</v>
      </c>
      <c r="G24" t="s">
        <v>393</v>
      </c>
      <c r="H24" s="3" t="s">
        <v>24</v>
      </c>
      <c r="I24" s="3" t="s">
        <v>24</v>
      </c>
      <c r="J24" s="3" t="s">
        <v>165</v>
      </c>
      <c r="K24" s="3" t="s">
        <v>429</v>
      </c>
      <c r="L24" s="3" t="s">
        <v>106</v>
      </c>
      <c r="M24" s="3" t="s">
        <v>25</v>
      </c>
      <c r="N24" s="3" t="s">
        <v>94</v>
      </c>
      <c r="O24" s="3" t="s">
        <v>463</v>
      </c>
      <c r="P24" s="3" t="s">
        <v>197</v>
      </c>
      <c r="Q24" s="3" t="s">
        <v>198</v>
      </c>
      <c r="R24" s="3" t="s">
        <v>24</v>
      </c>
      <c r="S24" s="3" t="s">
        <v>24</v>
      </c>
    </row>
    <row r="25" spans="1:19">
      <c r="A25" t="s">
        <v>391</v>
      </c>
      <c r="B25">
        <v>2707809</v>
      </c>
      <c r="C25" t="s">
        <v>21</v>
      </c>
      <c r="D25" t="s">
        <v>464</v>
      </c>
      <c r="E25" s="2">
        <v>45712.388888888891</v>
      </c>
      <c r="F25" s="2">
        <v>45712.636111111111</v>
      </c>
      <c r="G25" t="s">
        <v>393</v>
      </c>
      <c r="H25" s="3" t="s">
        <v>24</v>
      </c>
      <c r="I25" s="3" t="s">
        <v>24</v>
      </c>
      <c r="J25" s="3" t="s">
        <v>440</v>
      </c>
      <c r="K25" s="3" t="s">
        <v>310</v>
      </c>
      <c r="L25" s="3" t="s">
        <v>413</v>
      </c>
      <c r="M25" s="3" t="s">
        <v>25</v>
      </c>
      <c r="N25" s="3" t="s">
        <v>94</v>
      </c>
      <c r="O25" s="3" t="s">
        <v>465</v>
      </c>
      <c r="P25" s="3" t="s">
        <v>396</v>
      </c>
      <c r="Q25" s="3" t="s">
        <v>198</v>
      </c>
      <c r="R25" s="3" t="s">
        <v>112</v>
      </c>
      <c r="S25" s="3" t="s">
        <v>24</v>
      </c>
    </row>
    <row r="26" spans="1:19">
      <c r="A26" t="s">
        <v>391</v>
      </c>
      <c r="B26">
        <v>2707810</v>
      </c>
      <c r="C26" t="s">
        <v>21</v>
      </c>
      <c r="D26" t="s">
        <v>415</v>
      </c>
      <c r="E26" s="2">
        <v>45712.427083333336</v>
      </c>
      <c r="F26" s="2">
        <v>45712.636111111111</v>
      </c>
      <c r="G26" t="s">
        <v>393</v>
      </c>
      <c r="H26" s="3" t="s">
        <v>24</v>
      </c>
      <c r="I26" s="3" t="s">
        <v>24</v>
      </c>
      <c r="J26" s="3" t="s">
        <v>200</v>
      </c>
      <c r="K26" s="3" t="s">
        <v>466</v>
      </c>
      <c r="L26" s="3" t="s">
        <v>467</v>
      </c>
      <c r="M26" s="3" t="s">
        <v>25</v>
      </c>
      <c r="N26" s="3" t="s">
        <v>94</v>
      </c>
      <c r="O26" s="3" t="s">
        <v>468</v>
      </c>
      <c r="P26" s="3" t="s">
        <v>396</v>
      </c>
      <c r="Q26" s="3" t="s">
        <v>198</v>
      </c>
      <c r="R26" s="3" t="s">
        <v>24</v>
      </c>
      <c r="S26" s="3" t="s">
        <v>24</v>
      </c>
    </row>
    <row r="27" spans="1:19">
      <c r="A27" t="s">
        <v>391</v>
      </c>
      <c r="B27">
        <v>2707811</v>
      </c>
      <c r="C27" t="s">
        <v>21</v>
      </c>
      <c r="D27" t="s">
        <v>419</v>
      </c>
      <c r="E27" s="2">
        <v>45712.435416666667</v>
      </c>
      <c r="F27" s="2">
        <v>45712.636111111111</v>
      </c>
      <c r="G27" t="s">
        <v>393</v>
      </c>
      <c r="H27" s="3" t="s">
        <v>24</v>
      </c>
      <c r="I27" s="3" t="s">
        <v>24</v>
      </c>
      <c r="J27" s="3" t="s">
        <v>405</v>
      </c>
      <c r="K27" s="3" t="s">
        <v>469</v>
      </c>
      <c r="L27" s="3" t="s">
        <v>470</v>
      </c>
      <c r="M27" s="3" t="s">
        <v>25</v>
      </c>
      <c r="N27" s="3" t="s">
        <v>94</v>
      </c>
      <c r="O27" s="3" t="s">
        <v>471</v>
      </c>
      <c r="P27" s="3" t="s">
        <v>396</v>
      </c>
      <c r="Q27" s="3" t="s">
        <v>198</v>
      </c>
      <c r="R27" s="3" t="s">
        <v>24</v>
      </c>
      <c r="S27" s="3" t="s">
        <v>24</v>
      </c>
    </row>
    <row r="28" spans="1:19">
      <c r="A28" t="s">
        <v>391</v>
      </c>
      <c r="B28">
        <v>2707812</v>
      </c>
      <c r="C28" t="s">
        <v>21</v>
      </c>
      <c r="D28" t="s">
        <v>423</v>
      </c>
      <c r="E28" s="2">
        <v>45712.446527777778</v>
      </c>
      <c r="F28" s="2">
        <v>45712.636111111111</v>
      </c>
      <c r="G28" t="s">
        <v>393</v>
      </c>
      <c r="H28" s="3" t="s">
        <v>24</v>
      </c>
      <c r="I28" s="3" t="s">
        <v>24</v>
      </c>
      <c r="J28" s="3" t="s">
        <v>155</v>
      </c>
      <c r="K28" s="3" t="s">
        <v>466</v>
      </c>
      <c r="L28" s="3" t="s">
        <v>472</v>
      </c>
      <c r="M28" s="3" t="s">
        <v>25</v>
      </c>
      <c r="N28" s="3" t="s">
        <v>94</v>
      </c>
      <c r="O28" s="3" t="s">
        <v>473</v>
      </c>
      <c r="P28" s="3" t="s">
        <v>44</v>
      </c>
      <c r="Q28" s="3" t="s">
        <v>198</v>
      </c>
      <c r="R28" s="3" t="s">
        <v>95</v>
      </c>
      <c r="S28" s="3" t="s">
        <v>24</v>
      </c>
    </row>
    <row r="29" spans="1:19">
      <c r="A29" t="s">
        <v>391</v>
      </c>
      <c r="B29">
        <v>2707813</v>
      </c>
      <c r="C29" t="s">
        <v>21</v>
      </c>
      <c r="D29" t="s">
        <v>426</v>
      </c>
      <c r="E29" s="2">
        <v>45712.455555555556</v>
      </c>
      <c r="F29" s="2">
        <v>45712.636111111111</v>
      </c>
      <c r="G29" t="s">
        <v>393</v>
      </c>
      <c r="H29" s="3" t="s">
        <v>24</v>
      </c>
      <c r="I29" s="3" t="s">
        <v>24</v>
      </c>
      <c r="J29" s="3" t="s">
        <v>445</v>
      </c>
      <c r="K29" s="3" t="s">
        <v>474</v>
      </c>
      <c r="L29" s="3" t="s">
        <v>168</v>
      </c>
      <c r="M29" s="3" t="s">
        <v>25</v>
      </c>
      <c r="N29" s="3" t="s">
        <v>94</v>
      </c>
      <c r="O29" s="3" t="s">
        <v>465</v>
      </c>
      <c r="P29" s="3" t="s">
        <v>197</v>
      </c>
      <c r="Q29" s="3" t="s">
        <v>198</v>
      </c>
      <c r="R29" s="3" t="s">
        <v>24</v>
      </c>
      <c r="S29" s="3" t="s">
        <v>24</v>
      </c>
    </row>
    <row r="30" spans="1:19">
      <c r="A30" t="s">
        <v>391</v>
      </c>
      <c r="B30">
        <v>2707814</v>
      </c>
      <c r="C30" t="s">
        <v>21</v>
      </c>
      <c r="D30" t="s">
        <v>428</v>
      </c>
      <c r="E30" s="2">
        <v>45712.496527777781</v>
      </c>
      <c r="F30" s="2">
        <v>45712.636111111111</v>
      </c>
      <c r="G30" t="s">
        <v>393</v>
      </c>
      <c r="H30" s="3" t="s">
        <v>24</v>
      </c>
      <c r="I30" s="3" t="s">
        <v>24</v>
      </c>
      <c r="J30" s="3" t="s">
        <v>155</v>
      </c>
      <c r="K30" s="3" t="s">
        <v>416</v>
      </c>
      <c r="L30" s="3" t="s">
        <v>470</v>
      </c>
      <c r="M30" s="3" t="s">
        <v>25</v>
      </c>
      <c r="N30" s="3" t="s">
        <v>94</v>
      </c>
      <c r="O30" s="3" t="s">
        <v>475</v>
      </c>
      <c r="P30" s="3" t="s">
        <v>197</v>
      </c>
      <c r="Q30" s="3" t="s">
        <v>198</v>
      </c>
      <c r="R30" s="3" t="s">
        <v>24</v>
      </c>
      <c r="S30" s="3" t="s">
        <v>24</v>
      </c>
    </row>
    <row r="31" spans="1:19">
      <c r="A31" t="s">
        <v>391</v>
      </c>
      <c r="B31">
        <v>2707815</v>
      </c>
      <c r="C31" t="s">
        <v>21</v>
      </c>
      <c r="D31" t="s">
        <v>476</v>
      </c>
      <c r="E31" s="2">
        <v>45712.409722222219</v>
      </c>
      <c r="F31" s="2">
        <v>45712.636111111111</v>
      </c>
      <c r="G31" t="s">
        <v>393</v>
      </c>
      <c r="H31" s="3" t="s">
        <v>24</v>
      </c>
      <c r="I31" s="3" t="s">
        <v>24</v>
      </c>
      <c r="J31" s="3" t="s">
        <v>170</v>
      </c>
      <c r="K31" s="3" t="s">
        <v>477</v>
      </c>
      <c r="L31" s="3" t="s">
        <v>478</v>
      </c>
      <c r="M31" s="3" t="s">
        <v>25</v>
      </c>
      <c r="N31" s="3" t="s">
        <v>94</v>
      </c>
      <c r="O31" s="3" t="s">
        <v>479</v>
      </c>
      <c r="P31" s="3" t="s">
        <v>48</v>
      </c>
      <c r="Q31" s="3" t="s">
        <v>198</v>
      </c>
      <c r="R31" s="3" t="s">
        <v>149</v>
      </c>
      <c r="S31" s="3" t="s">
        <v>24</v>
      </c>
    </row>
    <row r="32" spans="1:19">
      <c r="A32" t="s">
        <v>391</v>
      </c>
      <c r="B32">
        <v>2707816</v>
      </c>
      <c r="C32" t="s">
        <v>21</v>
      </c>
      <c r="D32" t="s">
        <v>431</v>
      </c>
      <c r="E32" s="2">
        <v>45712.417361111111</v>
      </c>
      <c r="F32" s="2">
        <v>45712.636111111111</v>
      </c>
      <c r="G32" t="s">
        <v>393</v>
      </c>
      <c r="H32" s="3" t="s">
        <v>24</v>
      </c>
      <c r="I32" s="3" t="s">
        <v>24</v>
      </c>
      <c r="J32" s="3" t="s">
        <v>440</v>
      </c>
      <c r="K32" s="3" t="s">
        <v>145</v>
      </c>
      <c r="L32" s="3" t="s">
        <v>93</v>
      </c>
      <c r="M32" s="3" t="s">
        <v>25</v>
      </c>
      <c r="N32" s="3" t="s">
        <v>94</v>
      </c>
      <c r="O32" s="3" t="s">
        <v>462</v>
      </c>
      <c r="P32" s="3" t="s">
        <v>396</v>
      </c>
      <c r="Q32" s="3" t="s">
        <v>198</v>
      </c>
      <c r="R32" s="3" t="s">
        <v>24</v>
      </c>
      <c r="S32" s="3" t="s">
        <v>24</v>
      </c>
    </row>
    <row r="33" spans="1:19">
      <c r="A33" t="s">
        <v>391</v>
      </c>
      <c r="B33">
        <v>2707817</v>
      </c>
      <c r="C33" t="s">
        <v>21</v>
      </c>
      <c r="D33" t="s">
        <v>434</v>
      </c>
      <c r="E33" s="2">
        <v>45712.420138888891</v>
      </c>
      <c r="F33" s="2">
        <v>45712.636111111111</v>
      </c>
      <c r="G33" t="s">
        <v>393</v>
      </c>
      <c r="H33" s="3" t="s">
        <v>24</v>
      </c>
      <c r="I33" s="3" t="s">
        <v>24</v>
      </c>
      <c r="J33" s="3" t="s">
        <v>398</v>
      </c>
      <c r="K33" s="3" t="s">
        <v>170</v>
      </c>
      <c r="L33" s="3" t="s">
        <v>480</v>
      </c>
      <c r="M33" s="3" t="s">
        <v>25</v>
      </c>
      <c r="N33" s="3" t="s">
        <v>94</v>
      </c>
      <c r="O33" s="3" t="s">
        <v>462</v>
      </c>
      <c r="P33" s="3" t="s">
        <v>396</v>
      </c>
      <c r="Q33" s="3" t="s">
        <v>198</v>
      </c>
      <c r="R33" s="3" t="s">
        <v>24</v>
      </c>
      <c r="S33" s="3" t="s">
        <v>24</v>
      </c>
    </row>
    <row r="34" spans="1:19">
      <c r="A34" t="s">
        <v>391</v>
      </c>
      <c r="B34">
        <v>2707818</v>
      </c>
      <c r="C34" t="s">
        <v>21</v>
      </c>
      <c r="D34" t="s">
        <v>481</v>
      </c>
      <c r="E34" s="2">
        <v>45712.444444444445</v>
      </c>
      <c r="F34" s="2">
        <v>45712.636111111111</v>
      </c>
      <c r="G34" t="s">
        <v>393</v>
      </c>
      <c r="H34" s="3" t="s">
        <v>24</v>
      </c>
      <c r="I34" s="3" t="s">
        <v>24</v>
      </c>
      <c r="J34" s="3" t="s">
        <v>151</v>
      </c>
      <c r="K34" s="3" t="s">
        <v>144</v>
      </c>
      <c r="L34" s="3" t="s">
        <v>93</v>
      </c>
      <c r="M34" s="3" t="s">
        <v>25</v>
      </c>
      <c r="N34" s="3" t="s">
        <v>94</v>
      </c>
      <c r="O34" s="3" t="s">
        <v>482</v>
      </c>
      <c r="P34" s="3" t="s">
        <v>396</v>
      </c>
      <c r="Q34" s="3" t="s">
        <v>198</v>
      </c>
      <c r="R34" s="3" t="s">
        <v>24</v>
      </c>
      <c r="S34" s="3" t="s">
        <v>24</v>
      </c>
    </row>
    <row r="35" spans="1:19">
      <c r="A35" t="s">
        <v>391</v>
      </c>
      <c r="B35">
        <v>2707819</v>
      </c>
      <c r="C35" t="s">
        <v>21</v>
      </c>
      <c r="D35" t="s">
        <v>436</v>
      </c>
      <c r="E35" s="2">
        <v>45712.465277777781</v>
      </c>
      <c r="F35" s="2">
        <v>45712.636111111111</v>
      </c>
      <c r="G35" t="s">
        <v>393</v>
      </c>
      <c r="H35" s="3" t="s">
        <v>24</v>
      </c>
      <c r="I35" s="3" t="s">
        <v>24</v>
      </c>
      <c r="J35" s="3" t="s">
        <v>402</v>
      </c>
      <c r="K35" s="3" t="s">
        <v>445</v>
      </c>
      <c r="L35" s="3" t="s">
        <v>443</v>
      </c>
      <c r="M35" s="3" t="s">
        <v>25</v>
      </c>
      <c r="N35" s="3" t="s">
        <v>94</v>
      </c>
      <c r="O35" s="3" t="s">
        <v>483</v>
      </c>
      <c r="P35" s="3" t="s">
        <v>399</v>
      </c>
      <c r="Q35" s="3" t="s">
        <v>148</v>
      </c>
      <c r="R35" s="3" t="s">
        <v>95</v>
      </c>
      <c r="S35" s="3" t="s">
        <v>24</v>
      </c>
    </row>
    <row r="36" spans="1:19">
      <c r="A36" t="s">
        <v>391</v>
      </c>
      <c r="B36">
        <v>2707820</v>
      </c>
      <c r="C36" t="s">
        <v>21</v>
      </c>
      <c r="D36" t="s">
        <v>439</v>
      </c>
      <c r="E36" s="2">
        <v>45712.366666666669</v>
      </c>
      <c r="F36" s="2">
        <v>45712.636111111111</v>
      </c>
      <c r="G36" t="s">
        <v>393</v>
      </c>
      <c r="H36" s="3" t="s">
        <v>24</v>
      </c>
      <c r="I36" s="3" t="s">
        <v>24</v>
      </c>
      <c r="J36" s="3" t="s">
        <v>151</v>
      </c>
      <c r="K36" s="3" t="s">
        <v>398</v>
      </c>
      <c r="L36" s="3" t="s">
        <v>484</v>
      </c>
      <c r="M36" s="3" t="s">
        <v>25</v>
      </c>
      <c r="N36" s="3" t="s">
        <v>94</v>
      </c>
      <c r="O36" s="3" t="s">
        <v>485</v>
      </c>
      <c r="P36" s="3" t="s">
        <v>204</v>
      </c>
      <c r="Q36" s="3" t="s">
        <v>198</v>
      </c>
      <c r="R36" s="3" t="s">
        <v>24</v>
      </c>
      <c r="S36" s="3" t="s">
        <v>24</v>
      </c>
    </row>
    <row r="37" spans="1:19">
      <c r="A37" t="s">
        <v>391</v>
      </c>
      <c r="B37">
        <v>2707821</v>
      </c>
      <c r="C37" t="s">
        <v>21</v>
      </c>
      <c r="D37" t="s">
        <v>444</v>
      </c>
      <c r="E37" s="2">
        <v>45712.381944444445</v>
      </c>
      <c r="F37" s="2">
        <v>45712.636111111111</v>
      </c>
      <c r="G37" t="s">
        <v>393</v>
      </c>
      <c r="H37" s="3" t="s">
        <v>24</v>
      </c>
      <c r="I37" s="3" t="s">
        <v>24</v>
      </c>
      <c r="J37" s="3" t="s">
        <v>477</v>
      </c>
      <c r="K37" s="3" t="s">
        <v>445</v>
      </c>
      <c r="L37" s="3" t="s">
        <v>484</v>
      </c>
      <c r="M37" s="3" t="s">
        <v>25</v>
      </c>
      <c r="N37" s="3" t="s">
        <v>94</v>
      </c>
      <c r="O37" s="3" t="s">
        <v>486</v>
      </c>
      <c r="P37" s="3" t="s">
        <v>48</v>
      </c>
      <c r="Q37" s="3" t="s">
        <v>198</v>
      </c>
      <c r="R37" s="3" t="s">
        <v>24</v>
      </c>
      <c r="S37" s="3" t="s">
        <v>242</v>
      </c>
    </row>
    <row r="38" spans="1:19">
      <c r="A38" t="s">
        <v>391</v>
      </c>
      <c r="B38">
        <v>2707822</v>
      </c>
      <c r="C38" t="s">
        <v>21</v>
      </c>
      <c r="D38" t="s">
        <v>449</v>
      </c>
      <c r="E38" s="2">
        <v>45712.38958333333</v>
      </c>
      <c r="F38" s="2">
        <v>45712.636111111111</v>
      </c>
      <c r="G38" t="s">
        <v>393</v>
      </c>
      <c r="H38" s="3" t="s">
        <v>24</v>
      </c>
      <c r="I38" s="3" t="s">
        <v>24</v>
      </c>
      <c r="J38" s="3" t="s">
        <v>144</v>
      </c>
      <c r="K38" s="3" t="s">
        <v>165</v>
      </c>
      <c r="L38" s="3" t="s">
        <v>478</v>
      </c>
      <c r="M38" s="3" t="s">
        <v>25</v>
      </c>
      <c r="N38" s="3" t="s">
        <v>94</v>
      </c>
      <c r="O38" s="3" t="s">
        <v>487</v>
      </c>
      <c r="P38" s="3" t="s">
        <v>44</v>
      </c>
      <c r="Q38" s="3" t="s">
        <v>198</v>
      </c>
      <c r="R38" s="3" t="s">
        <v>24</v>
      </c>
      <c r="S38" s="3" t="s">
        <v>24</v>
      </c>
    </row>
    <row r="39" spans="1:19">
      <c r="A39" t="s">
        <v>391</v>
      </c>
      <c r="B39">
        <v>2707823</v>
      </c>
      <c r="C39" t="s">
        <v>21</v>
      </c>
      <c r="D39" t="s">
        <v>451</v>
      </c>
      <c r="E39" s="2">
        <v>45712.394444444442</v>
      </c>
      <c r="F39" s="2">
        <v>45712.636111111111</v>
      </c>
      <c r="G39" t="s">
        <v>393</v>
      </c>
      <c r="H39" s="3" t="s">
        <v>24</v>
      </c>
      <c r="I39" s="3" t="s">
        <v>24</v>
      </c>
      <c r="J39" s="3" t="s">
        <v>155</v>
      </c>
      <c r="K39" s="3" t="s">
        <v>155</v>
      </c>
      <c r="L39" s="3" t="s">
        <v>488</v>
      </c>
      <c r="M39" s="3" t="s">
        <v>25</v>
      </c>
      <c r="N39" s="3" t="s">
        <v>94</v>
      </c>
      <c r="O39" s="3" t="s">
        <v>489</v>
      </c>
      <c r="P39" s="3" t="s">
        <v>48</v>
      </c>
      <c r="Q39" s="3" t="s">
        <v>198</v>
      </c>
      <c r="R39" s="3" t="s">
        <v>24</v>
      </c>
      <c r="S39" s="3" t="s">
        <v>24</v>
      </c>
    </row>
    <row r="40" spans="1:19">
      <c r="A40" t="s">
        <v>391</v>
      </c>
      <c r="B40">
        <v>2707824</v>
      </c>
      <c r="C40" t="s">
        <v>21</v>
      </c>
      <c r="D40" t="s">
        <v>454</v>
      </c>
      <c r="E40" s="2">
        <v>45712.357638888891</v>
      </c>
      <c r="F40" s="2">
        <v>45712.636111111111</v>
      </c>
      <c r="G40" t="s">
        <v>393</v>
      </c>
      <c r="H40" s="3" t="s">
        <v>24</v>
      </c>
      <c r="I40" s="3" t="s">
        <v>24</v>
      </c>
      <c r="J40" s="3" t="s">
        <v>105</v>
      </c>
      <c r="K40" s="3" t="s">
        <v>490</v>
      </c>
      <c r="L40" s="3" t="s">
        <v>146</v>
      </c>
      <c r="M40" s="3" t="s">
        <v>25</v>
      </c>
      <c r="N40" s="3" t="s">
        <v>94</v>
      </c>
      <c r="O40" s="3" t="s">
        <v>482</v>
      </c>
      <c r="P40" s="3" t="s">
        <v>396</v>
      </c>
      <c r="Q40" s="3" t="s">
        <v>198</v>
      </c>
      <c r="R40" s="3" t="s">
        <v>24</v>
      </c>
      <c r="S40" s="3" t="s">
        <v>24</v>
      </c>
    </row>
    <row r="41" spans="1:19">
      <c r="A41" t="s">
        <v>391</v>
      </c>
      <c r="B41">
        <v>2707825</v>
      </c>
      <c r="C41" t="s">
        <v>21</v>
      </c>
      <c r="D41" t="s">
        <v>456</v>
      </c>
      <c r="E41" s="2">
        <v>45712.347222222219</v>
      </c>
      <c r="F41" s="2">
        <v>45712.636111111111</v>
      </c>
      <c r="G41" t="s">
        <v>393</v>
      </c>
      <c r="H41" s="3" t="s">
        <v>24</v>
      </c>
      <c r="I41" s="3" t="s">
        <v>24</v>
      </c>
      <c r="J41" s="3" t="s">
        <v>119</v>
      </c>
      <c r="K41" s="3" t="s">
        <v>151</v>
      </c>
      <c r="L41" s="3" t="s">
        <v>166</v>
      </c>
      <c r="M41" s="3" t="s">
        <v>25</v>
      </c>
      <c r="N41" s="3" t="s">
        <v>94</v>
      </c>
      <c r="O41" s="3" t="s">
        <v>491</v>
      </c>
      <c r="P41" s="3" t="s">
        <v>197</v>
      </c>
      <c r="Q41" s="3" t="s">
        <v>198</v>
      </c>
      <c r="R41" s="3" t="s">
        <v>24</v>
      </c>
      <c r="S41" s="3" t="s">
        <v>24</v>
      </c>
    </row>
    <row r="42" spans="1:19">
      <c r="A42" t="s">
        <v>391</v>
      </c>
      <c r="B42">
        <v>2707826</v>
      </c>
      <c r="C42" t="s">
        <v>21</v>
      </c>
      <c r="D42" t="s">
        <v>459</v>
      </c>
      <c r="E42" s="2">
        <v>45712.326388888891</v>
      </c>
      <c r="F42" s="2">
        <v>45712.636111111111</v>
      </c>
      <c r="G42" t="s">
        <v>393</v>
      </c>
      <c r="H42" s="3" t="s">
        <v>24</v>
      </c>
      <c r="I42" s="3" t="s">
        <v>24</v>
      </c>
      <c r="J42" s="3" t="s">
        <v>170</v>
      </c>
      <c r="K42" s="3" t="s">
        <v>402</v>
      </c>
      <c r="L42" s="3" t="s">
        <v>492</v>
      </c>
      <c r="M42" s="3" t="s">
        <v>25</v>
      </c>
      <c r="N42" s="3" t="s">
        <v>94</v>
      </c>
      <c r="O42" s="3" t="s">
        <v>493</v>
      </c>
      <c r="P42" s="3" t="s">
        <v>197</v>
      </c>
      <c r="Q42" s="3" t="s">
        <v>198</v>
      </c>
      <c r="R42" s="3" t="s">
        <v>24</v>
      </c>
      <c r="S42" s="3" t="s">
        <v>24</v>
      </c>
    </row>
    <row r="43" spans="1:19">
      <c r="E43" s="2"/>
      <c r="F43" s="2"/>
      <c r="H43" s="3">
        <f>COUNTA(H2:H42)</f>
        <v>41</v>
      </c>
      <c r="I43" s="3">
        <f>COUNTA(I2:I42)</f>
        <v>41</v>
      </c>
      <c r="J43" s="3">
        <f>COUNTA(J2:J42)</f>
        <v>41</v>
      </c>
      <c r="K43" s="3">
        <f>COUNTA(K2:K42)</f>
        <v>41</v>
      </c>
      <c r="L43" s="3">
        <f>COUNTA(L2:L42)</f>
        <v>41</v>
      </c>
      <c r="M43" s="3">
        <f>COUNTA(M2:M42)</f>
        <v>41</v>
      </c>
      <c r="N43" s="3">
        <f>COUNTA(N2:N42)</f>
        <v>41</v>
      </c>
      <c r="O43" s="3">
        <f>COUNTA(O2:O42)</f>
        <v>41</v>
      </c>
      <c r="P43" s="3">
        <f>COUNTA(P2:P42)</f>
        <v>41</v>
      </c>
      <c r="Q43" s="3">
        <f>COUNTA(Q2:Q42)</f>
        <v>41</v>
      </c>
      <c r="R43" s="3">
        <f>COUNTA(R2:R42)</f>
        <v>41</v>
      </c>
      <c r="S43" s="3">
        <f>COUNTA(S2:S42)</f>
        <v>41</v>
      </c>
    </row>
    <row r="44" spans="1:19">
      <c r="E44"/>
      <c r="F44"/>
    </row>
    <row r="45" spans="1:19">
      <c r="E45"/>
      <c r="F45"/>
    </row>
    <row r="46" spans="1:19">
      <c r="E46"/>
      <c r="F46"/>
    </row>
    <row r="47" spans="1:19">
      <c r="E47"/>
      <c r="F47"/>
    </row>
    <row r="48" spans="1:19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  <row r="57" spans="5:6">
      <c r="E57"/>
      <c r="F57"/>
    </row>
    <row r="58" spans="5:6">
      <c r="E58"/>
      <c r="F58"/>
    </row>
    <row r="59" spans="5:6">
      <c r="E59"/>
      <c r="F59"/>
    </row>
    <row r="60" spans="5:6">
      <c r="E60"/>
      <c r="F60"/>
    </row>
    <row r="61" spans="5:6">
      <c r="E61"/>
      <c r="F61"/>
    </row>
    <row r="62" spans="5:6">
      <c r="E62"/>
      <c r="F62"/>
    </row>
    <row r="63" spans="5:6">
      <c r="E63"/>
      <c r="F63"/>
    </row>
    <row r="64" spans="5:6">
      <c r="E64"/>
      <c r="F64"/>
    </row>
    <row r="65" spans="5:6">
      <c r="E65"/>
      <c r="F65"/>
    </row>
    <row r="66" spans="5:6">
      <c r="E66"/>
      <c r="F66"/>
    </row>
    <row r="67" spans="5:6">
      <c r="E67"/>
      <c r="F67"/>
    </row>
    <row r="68" spans="5:6">
      <c r="E68"/>
      <c r="F68"/>
    </row>
    <row r="69" spans="5:6">
      <c r="E69"/>
      <c r="F69"/>
    </row>
    <row r="70" spans="5:6">
      <c r="E70"/>
      <c r="F70"/>
    </row>
    <row r="71" spans="5:6">
      <c r="E71"/>
      <c r="F71"/>
    </row>
    <row r="72" spans="5:6">
      <c r="E72"/>
      <c r="F72"/>
    </row>
    <row r="73" spans="5:6">
      <c r="E73"/>
      <c r="F73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3" spans="5:6">
      <c r="E83"/>
      <c r="F83"/>
    </row>
    <row r="84" spans="5:6">
      <c r="E84"/>
      <c r="F84"/>
    </row>
    <row r="85" spans="5:6">
      <c r="E85"/>
      <c r="F85"/>
    </row>
    <row r="86" spans="5:6">
      <c r="E86"/>
      <c r="F86"/>
    </row>
    <row r="87" spans="5:6">
      <c r="E87"/>
      <c r="F87"/>
    </row>
    <row r="88" spans="5:6">
      <c r="E88"/>
      <c r="F88"/>
    </row>
    <row r="89" spans="5:6">
      <c r="E89"/>
      <c r="F89"/>
    </row>
    <row r="90" spans="5:6">
      <c r="E90"/>
      <c r="F90"/>
    </row>
    <row r="91" spans="5:6">
      <c r="E91"/>
      <c r="F91"/>
    </row>
    <row r="92" spans="5:6">
      <c r="E92"/>
      <c r="F92"/>
    </row>
    <row r="93" spans="5:6">
      <c r="E93"/>
      <c r="F93"/>
    </row>
    <row r="94" spans="5:6">
      <c r="E94"/>
      <c r="F94"/>
    </row>
    <row r="95" spans="5:6">
      <c r="E95"/>
      <c r="F95"/>
    </row>
    <row r="96" spans="5:6">
      <c r="E96"/>
      <c r="F96"/>
    </row>
    <row r="97" spans="5:6">
      <c r="E97"/>
      <c r="F97"/>
    </row>
    <row r="98" spans="5:6">
      <c r="E98"/>
      <c r="F98"/>
    </row>
    <row r="99" spans="5:6">
      <c r="E99"/>
      <c r="F99"/>
    </row>
    <row r="100" spans="5:6">
      <c r="E100"/>
      <c r="F100"/>
    </row>
    <row r="101" spans="5:6">
      <c r="E101"/>
      <c r="F101"/>
    </row>
    <row r="102" spans="5:6">
      <c r="E102"/>
      <c r="F102"/>
    </row>
    <row r="103" spans="5:6">
      <c r="E103"/>
      <c r="F103"/>
    </row>
    <row r="104" spans="5:6">
      <c r="E104"/>
      <c r="F104"/>
    </row>
    <row r="105" spans="5:6">
      <c r="E105"/>
      <c r="F105"/>
    </row>
    <row r="106" spans="5:6">
      <c r="E106"/>
      <c r="F106"/>
    </row>
    <row r="107" spans="5:6">
      <c r="E107"/>
      <c r="F107"/>
    </row>
    <row r="108" spans="5:6">
      <c r="E108"/>
      <c r="F108"/>
    </row>
    <row r="109" spans="5:6">
      <c r="E109"/>
      <c r="F109"/>
    </row>
    <row r="110" spans="5:6">
      <c r="E110"/>
      <c r="F110"/>
    </row>
    <row r="111" spans="5:6">
      <c r="E111"/>
      <c r="F111"/>
    </row>
    <row r="112" spans="5:6">
      <c r="E112"/>
      <c r="F112"/>
    </row>
    <row r="113" spans="5:6">
      <c r="E113"/>
      <c r="F113"/>
    </row>
    <row r="114" spans="5:6">
      <c r="E114"/>
      <c r="F114"/>
    </row>
    <row r="115" spans="5:6">
      <c r="E115"/>
      <c r="F115"/>
    </row>
    <row r="116" spans="5:6">
      <c r="E116"/>
      <c r="F116"/>
    </row>
    <row r="117" spans="5:6">
      <c r="E117"/>
      <c r="F117"/>
    </row>
    <row r="118" spans="5:6">
      <c r="E118"/>
      <c r="F118"/>
    </row>
    <row r="119" spans="5:6">
      <c r="E119"/>
      <c r="F119"/>
    </row>
    <row r="120" spans="5:6">
      <c r="E120"/>
      <c r="F120"/>
    </row>
    <row r="121" spans="5:6">
      <c r="E121"/>
      <c r="F121"/>
    </row>
    <row r="122" spans="5:6">
      <c r="E122"/>
      <c r="F122"/>
    </row>
    <row r="123" spans="5:6">
      <c r="E123"/>
      <c r="F123"/>
    </row>
    <row r="124" spans="5:6">
      <c r="E124"/>
      <c r="F124"/>
    </row>
    <row r="125" spans="5:6">
      <c r="E125"/>
      <c r="F125"/>
    </row>
    <row r="126" spans="5:6">
      <c r="E126"/>
      <c r="F126"/>
    </row>
    <row r="127" spans="5:6">
      <c r="E127"/>
      <c r="F127"/>
    </row>
    <row r="128" spans="5:6">
      <c r="E128"/>
      <c r="F128"/>
    </row>
    <row r="129" spans="5:6">
      <c r="E129"/>
      <c r="F129"/>
    </row>
    <row r="130" spans="5:6">
      <c r="E130"/>
      <c r="F130"/>
    </row>
    <row r="131" spans="5:6">
      <c r="E131"/>
      <c r="F131"/>
    </row>
    <row r="132" spans="5:6">
      <c r="E132"/>
      <c r="F132"/>
    </row>
    <row r="133" spans="5:6">
      <c r="E133"/>
      <c r="F133"/>
    </row>
    <row r="134" spans="5:6">
      <c r="E134"/>
      <c r="F134"/>
    </row>
    <row r="135" spans="5:6">
      <c r="E135"/>
      <c r="F135"/>
    </row>
    <row r="136" spans="5:6">
      <c r="E136"/>
      <c r="F136"/>
    </row>
    <row r="137" spans="5:6">
      <c r="E137"/>
      <c r="F137"/>
    </row>
    <row r="138" spans="5:6">
      <c r="E138"/>
      <c r="F138"/>
    </row>
    <row r="139" spans="5:6">
      <c r="E139"/>
      <c r="F139"/>
    </row>
    <row r="140" spans="5:6">
      <c r="E140"/>
      <c r="F140"/>
    </row>
    <row r="141" spans="5:6">
      <c r="E141"/>
      <c r="F141"/>
    </row>
    <row r="142" spans="5:6">
      <c r="E142"/>
      <c r="F142"/>
    </row>
    <row r="143" spans="5:6">
      <c r="E143"/>
      <c r="F143"/>
    </row>
    <row r="144" spans="5:6">
      <c r="E144"/>
      <c r="F144"/>
    </row>
    <row r="145" spans="5:6">
      <c r="E145"/>
      <c r="F145"/>
    </row>
    <row r="146" spans="5:6">
      <c r="E146"/>
      <c r="F146"/>
    </row>
    <row r="147" spans="5:6">
      <c r="E147"/>
      <c r="F147"/>
    </row>
    <row r="148" spans="5:6">
      <c r="E148"/>
      <c r="F148"/>
    </row>
    <row r="149" spans="5:6">
      <c r="E149"/>
      <c r="F149"/>
    </row>
    <row r="150" spans="5:6">
      <c r="E150"/>
      <c r="F150"/>
    </row>
    <row r="151" spans="5:6">
      <c r="E151"/>
      <c r="F151"/>
    </row>
    <row r="152" spans="5:6">
      <c r="E152"/>
      <c r="F152"/>
    </row>
    <row r="153" spans="5:6">
      <c r="E153"/>
      <c r="F153"/>
    </row>
    <row r="154" spans="5:6">
      <c r="E154"/>
      <c r="F154"/>
    </row>
    <row r="155" spans="5:6">
      <c r="E155"/>
      <c r="F155"/>
    </row>
    <row r="156" spans="5:6">
      <c r="E156"/>
      <c r="F156"/>
    </row>
    <row r="157" spans="5:6">
      <c r="E157"/>
      <c r="F157"/>
    </row>
    <row r="158" spans="5:6">
      <c r="E158"/>
      <c r="F158"/>
    </row>
    <row r="159" spans="5:6">
      <c r="E159"/>
      <c r="F159"/>
    </row>
    <row r="160" spans="5:6">
      <c r="E160"/>
      <c r="F160"/>
    </row>
    <row r="161" spans="5:6">
      <c r="E161"/>
      <c r="F161"/>
    </row>
    <row r="162" spans="5:6">
      <c r="E162"/>
      <c r="F162"/>
    </row>
    <row r="163" spans="5:6">
      <c r="E163"/>
      <c r="F163"/>
    </row>
    <row r="164" spans="5:6">
      <c r="E164"/>
      <c r="F164"/>
    </row>
    <row r="165" spans="5:6">
      <c r="E165"/>
      <c r="F165"/>
    </row>
    <row r="166" spans="5:6">
      <c r="E166"/>
      <c r="F166"/>
    </row>
    <row r="167" spans="5:6">
      <c r="E167"/>
      <c r="F167"/>
    </row>
    <row r="168" spans="5:6">
      <c r="E168"/>
      <c r="F168"/>
    </row>
    <row r="169" spans="5:6">
      <c r="E169"/>
      <c r="F169"/>
    </row>
    <row r="170" spans="5:6">
      <c r="E170"/>
      <c r="F170"/>
    </row>
    <row r="171" spans="5:6">
      <c r="E171"/>
      <c r="F171"/>
    </row>
    <row r="172" spans="5:6">
      <c r="E172"/>
      <c r="F172"/>
    </row>
    <row r="173" spans="5:6">
      <c r="E173"/>
      <c r="F173"/>
    </row>
    <row r="174" spans="5:6">
      <c r="E174"/>
      <c r="F174"/>
    </row>
    <row r="175" spans="5:6">
      <c r="E175"/>
      <c r="F175"/>
    </row>
    <row r="176" spans="5:6">
      <c r="E176"/>
      <c r="F176"/>
    </row>
    <row r="177" spans="5:6">
      <c r="E177"/>
      <c r="F177"/>
    </row>
    <row r="178" spans="5:6">
      <c r="E178"/>
      <c r="F178"/>
    </row>
    <row r="179" spans="5:6">
      <c r="E179"/>
      <c r="F179"/>
    </row>
    <row r="180" spans="5:6">
      <c r="E180"/>
      <c r="F180"/>
    </row>
    <row r="181" spans="5:6">
      <c r="E181"/>
      <c r="F181"/>
    </row>
    <row r="182" spans="5:6">
      <c r="E182"/>
      <c r="F182"/>
    </row>
    <row r="183" spans="5:6">
      <c r="E183"/>
      <c r="F183"/>
    </row>
    <row r="184" spans="5:6">
      <c r="E184"/>
      <c r="F184"/>
    </row>
    <row r="185" spans="5:6">
      <c r="E185"/>
      <c r="F185"/>
    </row>
    <row r="186" spans="5:6">
      <c r="E186"/>
      <c r="F186"/>
    </row>
    <row r="187" spans="5:6">
      <c r="E187"/>
      <c r="F187"/>
    </row>
    <row r="188" spans="5:6">
      <c r="E188"/>
      <c r="F188"/>
    </row>
    <row r="189" spans="5:6"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5:6">
      <c r="E213"/>
      <c r="F213"/>
    </row>
    <row r="214" spans="5:6">
      <c r="E214"/>
      <c r="F214"/>
    </row>
    <row r="215" spans="5:6">
      <c r="E215"/>
      <c r="F215"/>
    </row>
    <row r="216" spans="5:6">
      <c r="E216"/>
      <c r="F216"/>
    </row>
    <row r="217" spans="5:6">
      <c r="E217"/>
      <c r="F217"/>
    </row>
    <row r="218" spans="5:6">
      <c r="E218"/>
      <c r="F218"/>
    </row>
    <row r="219" spans="5:6">
      <c r="E219"/>
      <c r="F219"/>
    </row>
    <row r="220" spans="5:6">
      <c r="E220"/>
      <c r="F220"/>
    </row>
    <row r="221" spans="5:6">
      <c r="E221"/>
      <c r="F221"/>
    </row>
    <row r="222" spans="5:6">
      <c r="E222"/>
      <c r="F222"/>
    </row>
    <row r="223" spans="5:6">
      <c r="E223"/>
      <c r="F223"/>
    </row>
    <row r="224" spans="5:6">
      <c r="E224"/>
      <c r="F224"/>
    </row>
    <row r="225" spans="5:6">
      <c r="E225"/>
      <c r="F225"/>
    </row>
    <row r="226" spans="5:6">
      <c r="E226"/>
      <c r="F226"/>
    </row>
    <row r="227" spans="5:6">
      <c r="E227"/>
      <c r="F227"/>
    </row>
    <row r="228" spans="5:6">
      <c r="E228"/>
      <c r="F228"/>
    </row>
    <row r="229" spans="5:6">
      <c r="E229"/>
      <c r="F229"/>
    </row>
    <row r="230" spans="5:6">
      <c r="E230"/>
      <c r="F230"/>
    </row>
    <row r="231" spans="5:6">
      <c r="E231"/>
      <c r="F231"/>
    </row>
    <row r="232" spans="5:6">
      <c r="E232"/>
      <c r="F232"/>
    </row>
    <row r="233" spans="5:6">
      <c r="E233"/>
      <c r="F233"/>
    </row>
    <row r="234" spans="5:6">
      <c r="E234"/>
      <c r="F234"/>
    </row>
    <row r="235" spans="5:6">
      <c r="E235"/>
      <c r="F235"/>
    </row>
    <row r="236" spans="5:6">
      <c r="E236"/>
      <c r="F236"/>
    </row>
    <row r="237" spans="5:6">
      <c r="E237"/>
      <c r="F237"/>
    </row>
    <row r="238" spans="5:6">
      <c r="E238"/>
      <c r="F238"/>
    </row>
    <row r="239" spans="5:6">
      <c r="E239"/>
      <c r="F239"/>
    </row>
    <row r="240" spans="5:6">
      <c r="E240"/>
      <c r="F240"/>
    </row>
    <row r="241" spans="5:6">
      <c r="E241"/>
      <c r="F241"/>
    </row>
    <row r="242" spans="5:6">
      <c r="E242"/>
      <c r="F242"/>
    </row>
    <row r="243" spans="5:6">
      <c r="E243"/>
      <c r="F243"/>
    </row>
    <row r="244" spans="5:6">
      <c r="E244"/>
      <c r="F244"/>
    </row>
    <row r="245" spans="5:6">
      <c r="E245"/>
      <c r="F245"/>
    </row>
    <row r="246" spans="5:6">
      <c r="E246"/>
      <c r="F246"/>
    </row>
    <row r="247" spans="5:6">
      <c r="E247"/>
      <c r="F247"/>
    </row>
    <row r="248" spans="5:6">
      <c r="E248"/>
      <c r="F248"/>
    </row>
    <row r="249" spans="5:6">
      <c r="E249"/>
      <c r="F249"/>
    </row>
    <row r="250" spans="5:6">
      <c r="E250"/>
      <c r="F250"/>
    </row>
    <row r="251" spans="5:6">
      <c r="E251"/>
      <c r="F251"/>
    </row>
    <row r="252" spans="5:6">
      <c r="E252"/>
      <c r="F252"/>
    </row>
    <row r="253" spans="5:6">
      <c r="E253"/>
      <c r="F253"/>
    </row>
    <row r="254" spans="5:6">
      <c r="E254"/>
      <c r="F254"/>
    </row>
    <row r="255" spans="5:6">
      <c r="E255"/>
      <c r="F255"/>
    </row>
    <row r="256" spans="5:6">
      <c r="E256"/>
      <c r="F256"/>
    </row>
    <row r="257" spans="5:6">
      <c r="E257"/>
      <c r="F257"/>
    </row>
    <row r="258" spans="5:6">
      <c r="E258"/>
      <c r="F258"/>
    </row>
    <row r="259" spans="5:6">
      <c r="E259"/>
      <c r="F259"/>
    </row>
    <row r="260" spans="5:6">
      <c r="E260"/>
      <c r="F260"/>
    </row>
    <row r="261" spans="5:6">
      <c r="E261"/>
      <c r="F261"/>
    </row>
    <row r="262" spans="5:6">
      <c r="E262"/>
      <c r="F262"/>
    </row>
    <row r="263" spans="5:6">
      <c r="E263"/>
      <c r="F263"/>
    </row>
    <row r="264" spans="5:6">
      <c r="E264"/>
      <c r="F264"/>
    </row>
    <row r="265" spans="5:6">
      <c r="E265"/>
      <c r="F265"/>
    </row>
    <row r="266" spans="5:6">
      <c r="E266"/>
      <c r="F266"/>
    </row>
    <row r="267" spans="5:6">
      <c r="E267"/>
      <c r="F267"/>
    </row>
    <row r="268" spans="5:6">
      <c r="E268"/>
      <c r="F268"/>
    </row>
    <row r="269" spans="5:6">
      <c r="E269"/>
      <c r="F269"/>
    </row>
    <row r="270" spans="5:6">
      <c r="E270"/>
      <c r="F270"/>
    </row>
    <row r="271" spans="5:6">
      <c r="E271"/>
      <c r="F271"/>
    </row>
    <row r="272" spans="5:6">
      <c r="E272"/>
      <c r="F272"/>
    </row>
    <row r="273" spans="5:6">
      <c r="E273"/>
      <c r="F273"/>
    </row>
    <row r="274" spans="5:6">
      <c r="E274"/>
      <c r="F274"/>
    </row>
    <row r="275" spans="5:6">
      <c r="E275"/>
      <c r="F275"/>
    </row>
    <row r="276" spans="5:6">
      <c r="E276"/>
      <c r="F276"/>
    </row>
    <row r="277" spans="5:6">
      <c r="E277"/>
      <c r="F277"/>
    </row>
    <row r="278" spans="5:6">
      <c r="E278"/>
      <c r="F278"/>
    </row>
    <row r="279" spans="5:6">
      <c r="E279"/>
      <c r="F279"/>
    </row>
    <row r="280" spans="5:6">
      <c r="E280"/>
      <c r="F280"/>
    </row>
    <row r="281" spans="5:6">
      <c r="E281"/>
      <c r="F281"/>
    </row>
    <row r="282" spans="5:6">
      <c r="E282"/>
      <c r="F282"/>
    </row>
    <row r="283" spans="5:6">
      <c r="E283"/>
      <c r="F283"/>
    </row>
    <row r="284" spans="5:6">
      <c r="E284"/>
      <c r="F284"/>
    </row>
    <row r="285" spans="5:6">
      <c r="E285"/>
      <c r="F285"/>
    </row>
    <row r="286" spans="5:6">
      <c r="E286"/>
      <c r="F286"/>
    </row>
    <row r="287" spans="5:6">
      <c r="E287"/>
      <c r="F287"/>
    </row>
    <row r="288" spans="5:6">
      <c r="E288"/>
      <c r="F288"/>
    </row>
    <row r="289" spans="5:6">
      <c r="E289"/>
      <c r="F289"/>
    </row>
    <row r="290" spans="5:6">
      <c r="E290"/>
      <c r="F290"/>
    </row>
    <row r="291" spans="5:6">
      <c r="E291"/>
      <c r="F291"/>
    </row>
    <row r="292" spans="5:6">
      <c r="E292"/>
      <c r="F292"/>
    </row>
    <row r="293" spans="5:6">
      <c r="E293"/>
      <c r="F293"/>
    </row>
    <row r="294" spans="5:6">
      <c r="E294"/>
      <c r="F294"/>
    </row>
    <row r="295" spans="5:6">
      <c r="E295"/>
      <c r="F295"/>
    </row>
    <row r="296" spans="5:6">
      <c r="E296"/>
      <c r="F296"/>
    </row>
    <row r="297" spans="5:6">
      <c r="E297"/>
      <c r="F297"/>
    </row>
    <row r="298" spans="5:6">
      <c r="E298"/>
      <c r="F298"/>
    </row>
    <row r="299" spans="5:6">
      <c r="E299"/>
      <c r="F299"/>
    </row>
    <row r="300" spans="5:6">
      <c r="E300"/>
      <c r="F300"/>
    </row>
    <row r="301" spans="5:6">
      <c r="E301"/>
      <c r="F301"/>
    </row>
    <row r="302" spans="5:6">
      <c r="E302"/>
      <c r="F302"/>
    </row>
    <row r="303" spans="5:6">
      <c r="E303"/>
      <c r="F303"/>
    </row>
    <row r="304" spans="5:6">
      <c r="E304"/>
      <c r="F304"/>
    </row>
    <row r="305" spans="5:6">
      <c r="E305"/>
      <c r="F305"/>
    </row>
    <row r="306" spans="5:6">
      <c r="E306"/>
      <c r="F306"/>
    </row>
    <row r="307" spans="5:6">
      <c r="E307"/>
      <c r="F307"/>
    </row>
    <row r="308" spans="5:6">
      <c r="E308"/>
      <c r="F308"/>
    </row>
    <row r="309" spans="5:6">
      <c r="E309"/>
      <c r="F309"/>
    </row>
    <row r="310" spans="5:6">
      <c r="E310"/>
      <c r="F310"/>
    </row>
    <row r="311" spans="5:6">
      <c r="E311"/>
      <c r="F311"/>
    </row>
    <row r="312" spans="5:6">
      <c r="E312"/>
      <c r="F312"/>
    </row>
    <row r="313" spans="5:6">
      <c r="E313"/>
      <c r="F313"/>
    </row>
    <row r="314" spans="5:6">
      <c r="E314"/>
      <c r="F314"/>
    </row>
    <row r="315" spans="5:6">
      <c r="E315"/>
      <c r="F315"/>
    </row>
    <row r="316" spans="5:6">
      <c r="E316"/>
      <c r="F316"/>
    </row>
    <row r="317" spans="5:6">
      <c r="E317"/>
      <c r="F317"/>
    </row>
    <row r="318" spans="5:6">
      <c r="E318"/>
      <c r="F318"/>
    </row>
    <row r="319" spans="5:6">
      <c r="E319"/>
      <c r="F319"/>
    </row>
    <row r="320" spans="5:6">
      <c r="E320"/>
      <c r="F320"/>
    </row>
    <row r="321" spans="5:6">
      <c r="E321"/>
      <c r="F321"/>
    </row>
    <row r="322" spans="5:6">
      <c r="E322"/>
      <c r="F322"/>
    </row>
    <row r="323" spans="5:6">
      <c r="E323"/>
      <c r="F323"/>
    </row>
    <row r="324" spans="5:6">
      <c r="E324"/>
      <c r="F324"/>
    </row>
    <row r="325" spans="5:6">
      <c r="E325"/>
      <c r="F325"/>
    </row>
    <row r="326" spans="5:6">
      <c r="E326"/>
      <c r="F326"/>
    </row>
    <row r="327" spans="5:6">
      <c r="E327"/>
      <c r="F327"/>
    </row>
    <row r="328" spans="5:6">
      <c r="E328"/>
      <c r="F328"/>
    </row>
    <row r="329" spans="5:6">
      <c r="E329"/>
      <c r="F329"/>
    </row>
    <row r="330" spans="5:6">
      <c r="E330"/>
      <c r="F330"/>
    </row>
    <row r="331" spans="5:6">
      <c r="E331"/>
      <c r="F331"/>
    </row>
    <row r="332" spans="5:6">
      <c r="E332"/>
      <c r="F332"/>
    </row>
    <row r="333" spans="5:6">
      <c r="E333"/>
      <c r="F333"/>
    </row>
    <row r="334" spans="5:6">
      <c r="E334"/>
      <c r="F334"/>
    </row>
    <row r="335" spans="5:6">
      <c r="E335"/>
      <c r="F335"/>
    </row>
    <row r="336" spans="5:6">
      <c r="E336"/>
      <c r="F336"/>
    </row>
    <row r="337" spans="5:6">
      <c r="E337"/>
      <c r="F337"/>
    </row>
    <row r="338" spans="5:6">
      <c r="E338"/>
      <c r="F338"/>
    </row>
    <row r="339" spans="5:6">
      <c r="E339"/>
      <c r="F339"/>
    </row>
    <row r="340" spans="5:6">
      <c r="E340"/>
      <c r="F340"/>
    </row>
    <row r="341" spans="5:6">
      <c r="E341"/>
      <c r="F341"/>
    </row>
    <row r="342" spans="5:6">
      <c r="E342"/>
      <c r="F342"/>
    </row>
    <row r="343" spans="5:6">
      <c r="E343"/>
      <c r="F343"/>
    </row>
    <row r="344" spans="5:6">
      <c r="E344"/>
      <c r="F344"/>
    </row>
    <row r="345" spans="5:6">
      <c r="E345"/>
      <c r="F345"/>
    </row>
    <row r="346" spans="5:6">
      <c r="E346"/>
      <c r="F346"/>
    </row>
    <row r="347" spans="5:6">
      <c r="E347"/>
      <c r="F347"/>
    </row>
    <row r="348" spans="5:6">
      <c r="E348"/>
      <c r="F348"/>
    </row>
    <row r="349" spans="5:6">
      <c r="E349"/>
      <c r="F349"/>
    </row>
    <row r="350" spans="5:6">
      <c r="E350"/>
      <c r="F350"/>
    </row>
    <row r="351" spans="5:6">
      <c r="E351"/>
      <c r="F351"/>
    </row>
    <row r="352" spans="5:6">
      <c r="E352"/>
      <c r="F352"/>
    </row>
    <row r="353" spans="5:6">
      <c r="E353"/>
      <c r="F353"/>
    </row>
    <row r="354" spans="5:6">
      <c r="E354"/>
      <c r="F354"/>
    </row>
    <row r="355" spans="5:6">
      <c r="E355"/>
      <c r="F355"/>
    </row>
    <row r="356" spans="5:6">
      <c r="E356"/>
      <c r="F356"/>
    </row>
    <row r="357" spans="5:6">
      <c r="E357"/>
      <c r="F357"/>
    </row>
    <row r="358" spans="5:6">
      <c r="E358"/>
      <c r="F358"/>
    </row>
    <row r="359" spans="5:6">
      <c r="E359"/>
      <c r="F359"/>
    </row>
    <row r="360" spans="5:6">
      <c r="E360"/>
      <c r="F360"/>
    </row>
    <row r="361" spans="5:6">
      <c r="E361"/>
      <c r="F361"/>
    </row>
    <row r="362" spans="5:6">
      <c r="E362"/>
      <c r="F362"/>
    </row>
    <row r="363" spans="5:6">
      <c r="E363"/>
      <c r="F363"/>
    </row>
    <row r="364" spans="5:6">
      <c r="E364"/>
      <c r="F364"/>
    </row>
    <row r="365" spans="5:6">
      <c r="E365"/>
      <c r="F365"/>
    </row>
    <row r="366" spans="5:6">
      <c r="E366"/>
      <c r="F366"/>
    </row>
    <row r="367" spans="5:6">
      <c r="E367"/>
      <c r="F367"/>
    </row>
    <row r="368" spans="5:6">
      <c r="E368"/>
      <c r="F368"/>
    </row>
    <row r="369" spans="5:6">
      <c r="E369"/>
      <c r="F369"/>
    </row>
    <row r="370" spans="5:6">
      <c r="E370"/>
      <c r="F370"/>
    </row>
    <row r="371" spans="5:6">
      <c r="E371"/>
      <c r="F371"/>
    </row>
    <row r="372" spans="5:6">
      <c r="E372"/>
      <c r="F372"/>
    </row>
    <row r="373" spans="5:6">
      <c r="E373"/>
      <c r="F373"/>
    </row>
    <row r="374" spans="5:6">
      <c r="E374"/>
      <c r="F374"/>
    </row>
    <row r="375" spans="5:6">
      <c r="E375"/>
      <c r="F375"/>
    </row>
    <row r="376" spans="5:6">
      <c r="E376"/>
      <c r="F376"/>
    </row>
    <row r="377" spans="5:6">
      <c r="E377"/>
      <c r="F377"/>
    </row>
    <row r="378" spans="5:6">
      <c r="E378"/>
      <c r="F378"/>
    </row>
    <row r="379" spans="5:6">
      <c r="E379"/>
      <c r="F379"/>
    </row>
    <row r="380" spans="5:6">
      <c r="E380"/>
      <c r="F380"/>
    </row>
    <row r="381" spans="5:6">
      <c r="E381"/>
      <c r="F381"/>
    </row>
    <row r="382" spans="5:6">
      <c r="E382"/>
      <c r="F382"/>
    </row>
    <row r="383" spans="5:6">
      <c r="E383"/>
      <c r="F383"/>
    </row>
    <row r="384" spans="5:6">
      <c r="E384"/>
      <c r="F384"/>
    </row>
    <row r="385" spans="5:6">
      <c r="E385"/>
      <c r="F385"/>
    </row>
    <row r="386" spans="5:6">
      <c r="E386"/>
      <c r="F386"/>
    </row>
    <row r="387" spans="5:6">
      <c r="E387"/>
      <c r="F387"/>
    </row>
    <row r="388" spans="5:6">
      <c r="E388"/>
      <c r="F388"/>
    </row>
    <row r="389" spans="5:6">
      <c r="E389"/>
      <c r="F389"/>
    </row>
    <row r="390" spans="5:6">
      <c r="E390"/>
      <c r="F390"/>
    </row>
    <row r="391" spans="5:6">
      <c r="E391"/>
      <c r="F391"/>
    </row>
    <row r="392" spans="5:6">
      <c r="E392"/>
      <c r="F392"/>
    </row>
    <row r="393" spans="5:6">
      <c r="E393"/>
      <c r="F393"/>
    </row>
    <row r="394" spans="5:6">
      <c r="E394"/>
      <c r="F394"/>
    </row>
    <row r="395" spans="5:6">
      <c r="E395"/>
      <c r="F395"/>
    </row>
    <row r="396" spans="5:6">
      <c r="E396"/>
      <c r="F396"/>
    </row>
    <row r="397" spans="5:6">
      <c r="E397"/>
      <c r="F397"/>
    </row>
    <row r="398" spans="5:6">
      <c r="E398"/>
      <c r="F398"/>
    </row>
    <row r="399" spans="5:6">
      <c r="E399"/>
      <c r="F399"/>
    </row>
    <row r="400" spans="5:6">
      <c r="E400"/>
      <c r="F400"/>
    </row>
    <row r="401" spans="5:6">
      <c r="E401"/>
      <c r="F401"/>
    </row>
    <row r="402" spans="5:6">
      <c r="E402"/>
      <c r="F402"/>
    </row>
    <row r="403" spans="5:6">
      <c r="E403"/>
      <c r="F403"/>
    </row>
    <row r="404" spans="5:6">
      <c r="E404"/>
      <c r="F404"/>
    </row>
    <row r="405" spans="5:6">
      <c r="E405"/>
      <c r="F405"/>
    </row>
    <row r="406" spans="5:6">
      <c r="E406"/>
      <c r="F406"/>
    </row>
    <row r="407" spans="5:6">
      <c r="E407"/>
      <c r="F407"/>
    </row>
    <row r="408" spans="5:6">
      <c r="E408"/>
      <c r="F408"/>
    </row>
    <row r="409" spans="5:6">
      <c r="E409"/>
      <c r="F409"/>
    </row>
    <row r="410" spans="5:6">
      <c r="E410"/>
      <c r="F410"/>
    </row>
    <row r="411" spans="5:6">
      <c r="E411"/>
      <c r="F411"/>
    </row>
    <row r="412" spans="5:6">
      <c r="E412"/>
      <c r="F412"/>
    </row>
    <row r="413" spans="5:6">
      <c r="E413"/>
      <c r="F413"/>
    </row>
    <row r="414" spans="5:6">
      <c r="E414"/>
      <c r="F414"/>
    </row>
    <row r="415" spans="5:6">
      <c r="E415"/>
      <c r="F415"/>
    </row>
    <row r="416" spans="5:6">
      <c r="E416"/>
      <c r="F416"/>
    </row>
    <row r="417" spans="5:6">
      <c r="E417"/>
      <c r="F417"/>
    </row>
    <row r="418" spans="5:6">
      <c r="E418"/>
      <c r="F418"/>
    </row>
    <row r="419" spans="5:6">
      <c r="E419"/>
      <c r="F419"/>
    </row>
    <row r="420" spans="5:6">
      <c r="E420"/>
      <c r="F420"/>
    </row>
    <row r="421" spans="5:6">
      <c r="E421"/>
      <c r="F421"/>
    </row>
    <row r="422" spans="5:6">
      <c r="E422"/>
      <c r="F422"/>
    </row>
    <row r="423" spans="5:6">
      <c r="E423"/>
      <c r="F423"/>
    </row>
    <row r="424" spans="5:6">
      <c r="E424"/>
      <c r="F424"/>
    </row>
    <row r="425" spans="5:6">
      <c r="E425"/>
      <c r="F425"/>
    </row>
    <row r="426" spans="5:6">
      <c r="E426"/>
      <c r="F426"/>
    </row>
    <row r="427" spans="5:6">
      <c r="E427"/>
      <c r="F427"/>
    </row>
    <row r="428" spans="5:6">
      <c r="E428"/>
      <c r="F428"/>
    </row>
    <row r="429" spans="5:6">
      <c r="E429"/>
      <c r="F429"/>
    </row>
    <row r="430" spans="5:6">
      <c r="E430"/>
      <c r="F430"/>
    </row>
    <row r="431" spans="5:6">
      <c r="E431"/>
      <c r="F431"/>
    </row>
    <row r="432" spans="5:6">
      <c r="E432"/>
      <c r="F432"/>
    </row>
    <row r="433" spans="5:6">
      <c r="E433"/>
      <c r="F433"/>
    </row>
    <row r="434" spans="5:6">
      <c r="E434"/>
      <c r="F434"/>
    </row>
    <row r="435" spans="5:6">
      <c r="E435"/>
      <c r="F435"/>
    </row>
    <row r="436" spans="5:6">
      <c r="E436"/>
      <c r="F436"/>
    </row>
    <row r="437" spans="5:6">
      <c r="E437"/>
      <c r="F437"/>
    </row>
    <row r="438" spans="5:6">
      <c r="E438"/>
      <c r="F438"/>
    </row>
    <row r="439" spans="5:6">
      <c r="E439"/>
      <c r="F439"/>
    </row>
    <row r="440" spans="5:6">
      <c r="E440"/>
      <c r="F440"/>
    </row>
    <row r="441" spans="5:6">
      <c r="E441"/>
      <c r="F441"/>
    </row>
    <row r="442" spans="5:6">
      <c r="E442"/>
      <c r="F442"/>
    </row>
    <row r="443" spans="5:6">
      <c r="E443"/>
      <c r="F443"/>
    </row>
    <row r="444" spans="5:6">
      <c r="E444"/>
      <c r="F444"/>
    </row>
    <row r="445" spans="5:6">
      <c r="E445"/>
      <c r="F445"/>
    </row>
    <row r="446" spans="5:6">
      <c r="E446"/>
      <c r="F446"/>
    </row>
    <row r="447" spans="5:6">
      <c r="E447"/>
      <c r="F447"/>
    </row>
    <row r="448" spans="5:6">
      <c r="E448"/>
      <c r="F448"/>
    </row>
    <row r="449" spans="5:6">
      <c r="E449"/>
      <c r="F449"/>
    </row>
    <row r="450" spans="5:6">
      <c r="E450"/>
      <c r="F450"/>
    </row>
    <row r="451" spans="5:6">
      <c r="E451"/>
      <c r="F451"/>
    </row>
    <row r="452" spans="5:6">
      <c r="E452"/>
      <c r="F452"/>
    </row>
    <row r="453" spans="5:6">
      <c r="E453"/>
      <c r="F453"/>
    </row>
    <row r="454" spans="5:6">
      <c r="E454"/>
      <c r="F454"/>
    </row>
    <row r="455" spans="5:6">
      <c r="E455"/>
      <c r="F455"/>
    </row>
    <row r="456" spans="5:6">
      <c r="E456"/>
      <c r="F456"/>
    </row>
    <row r="457" spans="5:6">
      <c r="E457"/>
      <c r="F457"/>
    </row>
    <row r="458" spans="5:6">
      <c r="E458"/>
      <c r="F458"/>
    </row>
    <row r="459" spans="5:6">
      <c r="E459"/>
      <c r="F459"/>
    </row>
    <row r="460" spans="5:6">
      <c r="E460"/>
      <c r="F460"/>
    </row>
    <row r="461" spans="5:6">
      <c r="E461"/>
      <c r="F461"/>
    </row>
    <row r="462" spans="5:6">
      <c r="E462"/>
      <c r="F462"/>
    </row>
    <row r="463" spans="5:6">
      <c r="E463"/>
      <c r="F463"/>
    </row>
    <row r="464" spans="5:6">
      <c r="E464"/>
      <c r="F464"/>
    </row>
    <row r="465" spans="5:6">
      <c r="E465"/>
      <c r="F465"/>
    </row>
    <row r="466" spans="5:6">
      <c r="E466"/>
      <c r="F466"/>
    </row>
    <row r="467" spans="5:6">
      <c r="E467"/>
      <c r="F467"/>
    </row>
    <row r="468" spans="5:6">
      <c r="E468"/>
      <c r="F468"/>
    </row>
    <row r="469" spans="5:6">
      <c r="E469"/>
      <c r="F469"/>
    </row>
    <row r="470" spans="5:6">
      <c r="E470"/>
      <c r="F470"/>
    </row>
    <row r="471" spans="5:6">
      <c r="E471"/>
      <c r="F471"/>
    </row>
    <row r="472" spans="5:6">
      <c r="E472"/>
      <c r="F472"/>
    </row>
    <row r="473" spans="5:6">
      <c r="E473"/>
      <c r="F473"/>
    </row>
    <row r="474" spans="5:6">
      <c r="E474"/>
      <c r="F474"/>
    </row>
    <row r="475" spans="5:6">
      <c r="E475"/>
      <c r="F475"/>
    </row>
    <row r="476" spans="5:6">
      <c r="E476"/>
      <c r="F476"/>
    </row>
    <row r="477" spans="5:6">
      <c r="E477"/>
      <c r="F477"/>
    </row>
    <row r="478" spans="5:6">
      <c r="E478"/>
      <c r="F478"/>
    </row>
    <row r="479" spans="5:6">
      <c r="E479"/>
      <c r="F479"/>
    </row>
    <row r="480" spans="5:6">
      <c r="E480"/>
      <c r="F480"/>
    </row>
    <row r="481" spans="5:6">
      <c r="E481"/>
      <c r="F481"/>
    </row>
    <row r="482" spans="5:6">
      <c r="E482"/>
      <c r="F482"/>
    </row>
    <row r="483" spans="5:6">
      <c r="E483"/>
      <c r="F483"/>
    </row>
    <row r="484" spans="5:6">
      <c r="E484"/>
      <c r="F484"/>
    </row>
    <row r="485" spans="5:6">
      <c r="E485"/>
      <c r="F485"/>
    </row>
    <row r="486" spans="5:6">
      <c r="E486"/>
      <c r="F486"/>
    </row>
    <row r="487" spans="5:6">
      <c r="E487"/>
      <c r="F487"/>
    </row>
    <row r="488" spans="5:6">
      <c r="E488"/>
      <c r="F488"/>
    </row>
    <row r="489" spans="5:6">
      <c r="E489"/>
      <c r="F489"/>
    </row>
    <row r="490" spans="5:6">
      <c r="E490"/>
      <c r="F490"/>
    </row>
    <row r="491" spans="5:6">
      <c r="E491"/>
      <c r="F491"/>
    </row>
    <row r="492" spans="5:6">
      <c r="E492"/>
      <c r="F492"/>
    </row>
    <row r="493" spans="5:6">
      <c r="E493"/>
      <c r="F49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B82B-7278-499F-888A-30402D82E73E}">
  <dimension ref="A1:S44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31.28515625" bestFit="1" customWidth="1"/>
    <col min="5" max="5" width="15.42578125" style="1" bestFit="1" customWidth="1"/>
    <col min="6" max="6" width="15.28515625" style="1" bestFit="1" customWidth="1"/>
    <col min="7" max="7" width="10.7109375" bestFit="1" customWidth="1"/>
    <col min="8" max="8" width="17.42578125" bestFit="1" customWidth="1"/>
    <col min="9" max="9" width="25.7109375" bestFit="1" customWidth="1"/>
    <col min="10" max="10" width="26.42578125" bestFit="1" customWidth="1"/>
    <col min="11" max="11" width="34.42578125" bestFit="1" customWidth="1"/>
    <col min="12" max="12" width="20.28515625" bestFit="1" customWidth="1"/>
    <col min="13" max="13" width="29" bestFit="1" customWidth="1"/>
    <col min="14" max="14" width="26.7109375" bestFit="1" customWidth="1"/>
    <col min="15" max="15" width="35.28515625" bestFit="1" customWidth="1"/>
    <col min="16" max="16" width="22.5703125" bestFit="1" customWidth="1"/>
    <col min="17" max="17" width="39" bestFit="1" customWidth="1"/>
    <col min="18" max="19" width="27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366</v>
      </c>
      <c r="I1" t="s">
        <v>367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15</v>
      </c>
      <c r="P1" t="s">
        <v>16</v>
      </c>
      <c r="Q1" t="s">
        <v>376</v>
      </c>
      <c r="R1" t="s">
        <v>18</v>
      </c>
      <c r="S1" t="s">
        <v>19</v>
      </c>
    </row>
    <row r="2" spans="1:19">
      <c r="A2" t="s">
        <v>494</v>
      </c>
      <c r="B2">
        <v>2707187</v>
      </c>
      <c r="C2" t="s">
        <v>21</v>
      </c>
      <c r="D2" t="s">
        <v>495</v>
      </c>
      <c r="E2" s="2">
        <v>45708.354166666664</v>
      </c>
      <c r="F2" s="2">
        <v>45708.664583333331</v>
      </c>
      <c r="G2" t="s">
        <v>496</v>
      </c>
      <c r="H2" s="3" t="s">
        <v>24</v>
      </c>
      <c r="I2" s="3" t="s">
        <v>24</v>
      </c>
      <c r="J2" s="3" t="s">
        <v>383</v>
      </c>
      <c r="K2" s="3"/>
      <c r="L2" s="3"/>
      <c r="M2" s="3"/>
      <c r="N2" s="3" t="s">
        <v>24</v>
      </c>
      <c r="O2" s="3" t="s">
        <v>212</v>
      </c>
      <c r="P2" s="3" t="s">
        <v>380</v>
      </c>
      <c r="Q2" s="3" t="s">
        <v>24</v>
      </c>
      <c r="R2" s="3" t="s">
        <v>24</v>
      </c>
      <c r="S2" s="3" t="s">
        <v>24</v>
      </c>
    </row>
    <row r="3" spans="1:19">
      <c r="A3" t="s">
        <v>494</v>
      </c>
      <c r="B3">
        <v>2707188</v>
      </c>
      <c r="C3" t="s">
        <v>21</v>
      </c>
      <c r="D3" t="s">
        <v>497</v>
      </c>
      <c r="E3" s="2">
        <v>45708.354166666664</v>
      </c>
      <c r="F3" s="2">
        <v>45708.664583333331</v>
      </c>
      <c r="G3" t="s">
        <v>498</v>
      </c>
      <c r="H3" s="3"/>
      <c r="I3" s="3"/>
      <c r="J3" s="3"/>
      <c r="K3" s="3" t="s">
        <v>387</v>
      </c>
      <c r="L3" s="3" t="s">
        <v>386</v>
      </c>
      <c r="M3" s="3" t="s">
        <v>386</v>
      </c>
      <c r="N3" s="3"/>
      <c r="O3" s="3" t="s">
        <v>212</v>
      </c>
      <c r="P3" s="3" t="s">
        <v>380</v>
      </c>
      <c r="Q3" s="3"/>
      <c r="R3" s="3"/>
      <c r="S3" s="3"/>
    </row>
    <row r="4" spans="1:19">
      <c r="A4" t="s">
        <v>494</v>
      </c>
      <c r="B4">
        <v>2709758</v>
      </c>
      <c r="C4" t="s">
        <v>21</v>
      </c>
      <c r="D4" t="s">
        <v>499</v>
      </c>
      <c r="E4" s="2">
        <v>45715.395833333336</v>
      </c>
      <c r="F4" s="2">
        <v>45715.62222222222</v>
      </c>
      <c r="G4" t="s">
        <v>496</v>
      </c>
      <c r="H4" s="3" t="s">
        <v>24</v>
      </c>
      <c r="I4" s="3" t="s">
        <v>24</v>
      </c>
      <c r="J4" s="3" t="s">
        <v>500</v>
      </c>
      <c r="K4" s="3"/>
      <c r="L4" s="3"/>
      <c r="M4" s="3"/>
      <c r="N4" s="3" t="s">
        <v>24</v>
      </c>
      <c r="O4" s="3" t="s">
        <v>212</v>
      </c>
      <c r="P4" s="3" t="s">
        <v>380</v>
      </c>
      <c r="Q4" s="3" t="s">
        <v>24</v>
      </c>
      <c r="R4" s="3" t="s">
        <v>24</v>
      </c>
      <c r="S4" s="3" t="s">
        <v>24</v>
      </c>
    </row>
    <row r="5" spans="1:19">
      <c r="A5" t="s">
        <v>494</v>
      </c>
      <c r="B5">
        <v>2709759</v>
      </c>
      <c r="C5" t="s">
        <v>21</v>
      </c>
      <c r="D5" t="s">
        <v>501</v>
      </c>
      <c r="E5" s="2">
        <v>45715.395833333336</v>
      </c>
      <c r="F5" s="2">
        <v>45715.62222222222</v>
      </c>
      <c r="G5" t="s">
        <v>498</v>
      </c>
      <c r="H5" s="3"/>
      <c r="I5" s="3"/>
      <c r="J5" s="3"/>
      <c r="K5" s="3" t="s">
        <v>387</v>
      </c>
      <c r="L5" s="3" t="s">
        <v>386</v>
      </c>
      <c r="M5" s="3" t="s">
        <v>386</v>
      </c>
      <c r="N5" s="3"/>
      <c r="O5" s="3" t="s">
        <v>212</v>
      </c>
      <c r="P5" s="3" t="s">
        <v>380</v>
      </c>
      <c r="Q5" s="3"/>
      <c r="R5" s="3"/>
      <c r="S5" s="3"/>
    </row>
    <row r="6" spans="1:19">
      <c r="A6" t="s">
        <v>494</v>
      </c>
      <c r="B6">
        <v>2709760</v>
      </c>
      <c r="C6" t="s">
        <v>21</v>
      </c>
      <c r="D6" t="s">
        <v>502</v>
      </c>
      <c r="E6" s="2">
        <v>45715.395833333336</v>
      </c>
      <c r="F6" s="2">
        <v>45715.62222222222</v>
      </c>
      <c r="G6" t="s">
        <v>498</v>
      </c>
      <c r="H6" s="3"/>
      <c r="I6" s="3"/>
      <c r="J6" s="3"/>
      <c r="K6" s="3" t="s">
        <v>387</v>
      </c>
      <c r="L6" s="3" t="s">
        <v>386</v>
      </c>
      <c r="M6" s="3" t="s">
        <v>386</v>
      </c>
      <c r="N6" s="3"/>
      <c r="O6" s="3" t="s">
        <v>212</v>
      </c>
      <c r="P6" s="3" t="s">
        <v>380</v>
      </c>
      <c r="Q6" s="3"/>
      <c r="R6" s="3"/>
      <c r="S6" s="3"/>
    </row>
    <row r="7" spans="1:19">
      <c r="A7" t="s">
        <v>494</v>
      </c>
      <c r="B7">
        <v>2709761</v>
      </c>
      <c r="C7" t="s">
        <v>21</v>
      </c>
      <c r="D7" t="s">
        <v>503</v>
      </c>
      <c r="E7" s="2">
        <v>45715.395833333336</v>
      </c>
      <c r="F7" s="2">
        <v>45715.62222222222</v>
      </c>
      <c r="G7" t="s">
        <v>498</v>
      </c>
      <c r="H7" s="3"/>
      <c r="I7" s="3"/>
      <c r="J7" s="3"/>
      <c r="K7" s="3" t="s">
        <v>67</v>
      </c>
      <c r="L7" s="3" t="s">
        <v>386</v>
      </c>
      <c r="M7" s="3" t="s">
        <v>386</v>
      </c>
      <c r="N7" s="3"/>
      <c r="O7" s="3" t="s">
        <v>212</v>
      </c>
      <c r="P7" s="3" t="s">
        <v>380</v>
      </c>
      <c r="Q7" s="3"/>
      <c r="R7" s="3"/>
      <c r="S7" s="3"/>
    </row>
    <row r="8" spans="1:19">
      <c r="A8" t="s">
        <v>494</v>
      </c>
      <c r="B8">
        <v>2709762</v>
      </c>
      <c r="C8" t="s">
        <v>21</v>
      </c>
      <c r="D8" t="s">
        <v>504</v>
      </c>
      <c r="E8" s="2">
        <v>45715.395833333336</v>
      </c>
      <c r="F8" s="2">
        <v>45715.62222222222</v>
      </c>
      <c r="G8" t="s">
        <v>498</v>
      </c>
      <c r="H8" s="3"/>
      <c r="I8" s="3"/>
      <c r="J8" s="3"/>
      <c r="K8" s="3" t="s">
        <v>387</v>
      </c>
      <c r="L8" s="3" t="s">
        <v>386</v>
      </c>
      <c r="M8" s="3" t="s">
        <v>386</v>
      </c>
      <c r="N8" s="3"/>
      <c r="O8" s="3" t="s">
        <v>212</v>
      </c>
      <c r="P8" s="3" t="s">
        <v>380</v>
      </c>
      <c r="Q8" s="3"/>
      <c r="R8" s="3"/>
      <c r="S8" s="3"/>
    </row>
    <row r="9" spans="1:19">
      <c r="E9" s="2"/>
      <c r="F9" s="2"/>
      <c r="H9" s="3">
        <f>COUNTA(H2:H8)</f>
        <v>2</v>
      </c>
      <c r="I9" s="3">
        <f>COUNTA(I2:I8)</f>
        <v>2</v>
      </c>
      <c r="J9" s="3">
        <f>COUNTA(J2:J8)</f>
        <v>2</v>
      </c>
      <c r="K9" s="3">
        <f>COUNTA(K2:K8)</f>
        <v>5</v>
      </c>
      <c r="L9" s="3">
        <f>COUNTA(L2:L8)</f>
        <v>5</v>
      </c>
      <c r="M9" s="3">
        <f>COUNTA(M2:M8)</f>
        <v>5</v>
      </c>
      <c r="N9" s="3">
        <f>COUNTA(N2:N8)</f>
        <v>2</v>
      </c>
      <c r="O9" s="3">
        <f>COUNTA(O2:O8)</f>
        <v>7</v>
      </c>
      <c r="P9" s="3">
        <f>COUNTA(P2:P8)</f>
        <v>7</v>
      </c>
      <c r="Q9" s="3">
        <f>COUNTA(Q2:Q8)</f>
        <v>2</v>
      </c>
      <c r="R9" s="3">
        <f>COUNTA(R2:R8)</f>
        <v>2</v>
      </c>
      <c r="S9" s="3">
        <f>COUNTA(S2:S8)</f>
        <v>2</v>
      </c>
    </row>
    <row r="10" spans="1:19">
      <c r="E10"/>
      <c r="F10"/>
    </row>
    <row r="11" spans="1:19">
      <c r="E11"/>
      <c r="F11"/>
    </row>
    <row r="12" spans="1:19">
      <c r="E12"/>
      <c r="F12"/>
    </row>
    <row r="13" spans="1:19">
      <c r="E13"/>
      <c r="F13"/>
    </row>
    <row r="14" spans="1:19">
      <c r="E14"/>
      <c r="F14"/>
    </row>
    <row r="15" spans="1:19">
      <c r="E15"/>
      <c r="F15"/>
    </row>
    <row r="16" spans="1:19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  <row r="20" spans="5:6">
      <c r="E20"/>
      <c r="F20"/>
    </row>
    <row r="21" spans="5:6">
      <c r="E21"/>
      <c r="F21"/>
    </row>
    <row r="22" spans="5:6">
      <c r="E22"/>
      <c r="F22"/>
    </row>
    <row r="23" spans="5:6">
      <c r="E23"/>
      <c r="F23"/>
    </row>
    <row r="24" spans="5:6">
      <c r="E24"/>
      <c r="F24"/>
    </row>
    <row r="25" spans="5:6">
      <c r="E25"/>
      <c r="F25"/>
    </row>
    <row r="26" spans="5:6">
      <c r="E26"/>
      <c r="F26"/>
    </row>
    <row r="27" spans="5:6">
      <c r="E27"/>
      <c r="F27"/>
    </row>
    <row r="28" spans="5:6">
      <c r="E28"/>
      <c r="F28"/>
    </row>
    <row r="29" spans="5:6">
      <c r="E29"/>
      <c r="F2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  <row r="39" spans="5:6">
      <c r="E39"/>
      <c r="F39"/>
    </row>
    <row r="40" spans="5:6">
      <c r="E40"/>
      <c r="F40"/>
    </row>
    <row r="41" spans="5:6">
      <c r="E41"/>
      <c r="F41"/>
    </row>
    <row r="42" spans="5:6">
      <c r="E42"/>
      <c r="F42"/>
    </row>
    <row r="43" spans="5:6">
      <c r="E43"/>
      <c r="F43"/>
    </row>
    <row r="44" spans="5:6">
      <c r="E44"/>
      <c r="F4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C9E3-D1F3-408A-AAC2-1F0449B74034}">
  <dimension ref="A1:Y19"/>
  <sheetViews>
    <sheetView workbookViewId="0"/>
  </sheetViews>
  <sheetFormatPr defaultRowHeight="12.75"/>
  <cols>
    <col min="1" max="1" width="14.140625" bestFit="1" customWidth="1"/>
    <col min="2" max="2" width="12.140625" bestFit="1" customWidth="1"/>
    <col min="3" max="3" width="16" bestFit="1" customWidth="1"/>
    <col min="4" max="4" width="52.7109375" bestFit="1" customWidth="1"/>
    <col min="5" max="5" width="15.42578125" style="1" bestFit="1" customWidth="1"/>
    <col min="6" max="6" width="15.28515625" style="1" bestFit="1" customWidth="1"/>
    <col min="7" max="7" width="11.5703125" bestFit="1" customWidth="1"/>
    <col min="8" max="8" width="18.5703125" bestFit="1" customWidth="1"/>
    <col min="9" max="9" width="26.85546875" bestFit="1" customWidth="1"/>
    <col min="10" max="10" width="18.28515625" bestFit="1" customWidth="1"/>
    <col min="11" max="11" width="25" bestFit="1" customWidth="1"/>
    <col min="12" max="12" width="24.28515625" bestFit="1" customWidth="1"/>
    <col min="13" max="13" width="35.28515625" bestFit="1" customWidth="1"/>
    <col min="14" max="14" width="24.85546875" bestFit="1" customWidth="1"/>
    <col min="15" max="15" width="22.140625" bestFit="1" customWidth="1"/>
    <col min="16" max="16" width="21.42578125" bestFit="1" customWidth="1"/>
    <col min="17" max="17" width="19.140625" bestFit="1" customWidth="1"/>
    <col min="18" max="18" width="19.7109375" bestFit="1" customWidth="1"/>
    <col min="19" max="19" width="35.28515625" bestFit="1" customWidth="1"/>
    <col min="20" max="20" width="22.5703125" bestFit="1" customWidth="1"/>
    <col min="21" max="21" width="40" bestFit="1" customWidth="1"/>
    <col min="22" max="22" width="21.28515625" bestFit="1" customWidth="1"/>
    <col min="23" max="23" width="17.28515625" bestFit="1" customWidth="1"/>
    <col min="24" max="25" width="27.1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505</v>
      </c>
      <c r="K1" t="s">
        <v>506</v>
      </c>
      <c r="L1" t="s">
        <v>507</v>
      </c>
      <c r="M1" t="s">
        <v>189</v>
      </c>
      <c r="N1" t="s">
        <v>9</v>
      </c>
      <c r="O1" t="s">
        <v>226</v>
      </c>
      <c r="P1" t="s">
        <v>233</v>
      </c>
      <c r="Q1" t="s">
        <v>234</v>
      </c>
      <c r="R1" t="s">
        <v>235</v>
      </c>
      <c r="S1" t="s">
        <v>15</v>
      </c>
      <c r="T1" t="s">
        <v>16</v>
      </c>
      <c r="U1" t="s">
        <v>190</v>
      </c>
      <c r="V1" t="s">
        <v>191</v>
      </c>
      <c r="W1" t="s">
        <v>192</v>
      </c>
      <c r="X1" t="s">
        <v>40</v>
      </c>
      <c r="Y1" t="s">
        <v>19</v>
      </c>
    </row>
    <row r="2" spans="1:25">
      <c r="A2" t="s">
        <v>508</v>
      </c>
      <c r="B2">
        <v>2705492</v>
      </c>
      <c r="C2" t="s">
        <v>21</v>
      </c>
      <c r="D2" t="s">
        <v>509</v>
      </c>
      <c r="E2" s="2">
        <v>45706.458333333336</v>
      </c>
      <c r="F2" s="2">
        <v>45706.675694444442</v>
      </c>
      <c r="G2" t="s">
        <v>510</v>
      </c>
      <c r="H2" s="3" t="s">
        <v>24</v>
      </c>
      <c r="I2" s="3" t="s">
        <v>24</v>
      </c>
      <c r="J2" s="3" t="s">
        <v>511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512</v>
      </c>
      <c r="P2" s="3" t="s">
        <v>259</v>
      </c>
      <c r="Q2" s="3" t="s">
        <v>513</v>
      </c>
      <c r="R2" s="3" t="s">
        <v>514</v>
      </c>
      <c r="S2" s="3" t="s">
        <v>212</v>
      </c>
      <c r="T2" s="3" t="s">
        <v>94</v>
      </c>
      <c r="U2" s="3" t="s">
        <v>515</v>
      </c>
      <c r="V2" s="3" t="s">
        <v>516</v>
      </c>
      <c r="W2" s="3" t="s">
        <v>198</v>
      </c>
      <c r="X2" s="3" t="s">
        <v>24</v>
      </c>
      <c r="Y2" s="3" t="s">
        <v>24</v>
      </c>
    </row>
    <row r="3" spans="1:25">
      <c r="E3" s="2"/>
      <c r="F3" s="2"/>
      <c r="H3" s="3">
        <f>COUNTA(H2:H2)</f>
        <v>1</v>
      </c>
      <c r="I3" s="3">
        <f>COUNTA(I2:I2)</f>
        <v>1</v>
      </c>
      <c r="J3" s="3">
        <f>COUNTA(J2:J2)</f>
        <v>1</v>
      </c>
      <c r="K3" s="3">
        <f>COUNTA(K2:K2)</f>
        <v>1</v>
      </c>
      <c r="L3" s="3">
        <f>COUNTA(L2:L2)</f>
        <v>1</v>
      </c>
      <c r="M3" s="3">
        <f>COUNTA(M2:M2)</f>
        <v>1</v>
      </c>
      <c r="N3" s="3">
        <f>COUNTA(N2:N2)</f>
        <v>1</v>
      </c>
      <c r="O3" s="3">
        <f>COUNTA(O2:O2)</f>
        <v>1</v>
      </c>
      <c r="P3" s="3">
        <f>COUNTA(P2:P2)</f>
        <v>1</v>
      </c>
      <c r="Q3" s="3">
        <f>COUNTA(Q2:Q2)</f>
        <v>1</v>
      </c>
      <c r="R3" s="3">
        <f>COUNTA(R2:R2)</f>
        <v>1</v>
      </c>
      <c r="S3" s="3">
        <f>COUNTA(S2:S2)</f>
        <v>1</v>
      </c>
      <c r="T3" s="3">
        <f>COUNTA(T2:T2)</f>
        <v>1</v>
      </c>
      <c r="U3" s="3">
        <f>COUNTA(U2:U2)</f>
        <v>1</v>
      </c>
      <c r="V3" s="3">
        <f>COUNTA(V2:V2)</f>
        <v>1</v>
      </c>
      <c r="W3" s="3">
        <f>COUNTA(W2:W2)</f>
        <v>1</v>
      </c>
      <c r="X3" s="3">
        <f>COUNTA(X2:X2)</f>
        <v>1</v>
      </c>
      <c r="Y3" s="3">
        <f>COUNTA(Y2:Y2)</f>
        <v>1</v>
      </c>
    </row>
    <row r="4" spans="1:25">
      <c r="E4"/>
      <c r="F4"/>
    </row>
    <row r="5" spans="1:25">
      <c r="E5"/>
      <c r="F5"/>
    </row>
    <row r="6" spans="1:25">
      <c r="E6"/>
      <c r="F6"/>
    </row>
    <row r="7" spans="1:25">
      <c r="E7"/>
      <c r="F7"/>
    </row>
    <row r="8" spans="1:25">
      <c r="E8"/>
      <c r="F8"/>
    </row>
    <row r="9" spans="1:25">
      <c r="E9"/>
      <c r="F9"/>
    </row>
    <row r="10" spans="1:25">
      <c r="E10"/>
      <c r="F10"/>
    </row>
    <row r="11" spans="1:25">
      <c r="E11"/>
      <c r="F11"/>
    </row>
    <row r="12" spans="1:25">
      <c r="E12"/>
      <c r="F12"/>
    </row>
    <row r="13" spans="1:25">
      <c r="E13"/>
      <c r="F13"/>
    </row>
    <row r="14" spans="1:25">
      <c r="E14"/>
      <c r="F14"/>
    </row>
    <row r="15" spans="1:25">
      <c r="E15"/>
      <c r="F15"/>
    </row>
    <row r="16" spans="1:25">
      <c r="E16"/>
      <c r="F16"/>
    </row>
    <row r="17" spans="5:6">
      <c r="E17"/>
      <c r="F17"/>
    </row>
    <row r="18" spans="5:6">
      <c r="E18"/>
      <c r="F18"/>
    </row>
    <row r="19" spans="5:6">
      <c r="E19"/>
      <c r="F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i:0#.f|membership|david.golacis@affinitywater.co.uk</cp:lastModifiedBy>
  <cp:revision/>
  <dcterms:created xsi:type="dcterms:W3CDTF">2025-03-24T16:57:57Z</dcterms:created>
  <dcterms:modified xsi:type="dcterms:W3CDTF">2025-03-24T16:58:51Z</dcterms:modified>
  <cp:category/>
  <cp:contentStatus/>
</cp:coreProperties>
</file>