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3060" yWindow="175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0" i="1" l="1"/>
  <c r="G157" i="1"/>
  <c r="G150" i="1"/>
  <c r="G143" i="1"/>
  <c r="G140" i="1"/>
  <c r="G137" i="1"/>
  <c r="G126" i="1"/>
  <c r="G119" i="1"/>
  <c r="G115" i="1"/>
  <c r="G106" i="1"/>
  <c r="G103" i="1"/>
  <c r="G101" i="1"/>
  <c r="G95" i="1"/>
  <c r="G90" i="1"/>
  <c r="G85" i="1"/>
  <c r="G76" i="1"/>
  <c r="G63" i="1"/>
  <c r="G55" i="1"/>
  <c r="G50" i="1"/>
  <c r="G41" i="1"/>
  <c r="G33" i="1"/>
  <c r="G24" i="1"/>
  <c r="G21" i="1"/>
  <c r="G14" i="1"/>
  <c r="F40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1" i="1"/>
  <c r="F12" i="1"/>
  <c r="F10" i="1"/>
</calcChain>
</file>

<file path=xl/sharedStrings.xml><?xml version="1.0" encoding="utf-8"?>
<sst xmlns="http://schemas.openxmlformats.org/spreadsheetml/2006/main" count="190" uniqueCount="109">
  <si>
    <t>LEATHER DEPARTMENT</t>
  </si>
  <si>
    <t>EVALUATION AND PAYMENT SHEET</t>
  </si>
  <si>
    <t>JOBS DONE</t>
  </si>
  <si>
    <t>Felix Pevi</t>
  </si>
  <si>
    <t>Dooki Timothy</t>
  </si>
  <si>
    <t>Nyamikyume, J. A</t>
  </si>
  <si>
    <t xml:space="preserve">Hambesha J. M. </t>
  </si>
  <si>
    <t>Tarnongu Peter</t>
  </si>
  <si>
    <t>Heke David M.</t>
  </si>
  <si>
    <r>
      <t>TOTAL (</t>
    </r>
    <r>
      <rPr>
        <b/>
        <strike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)</t>
    </r>
  </si>
  <si>
    <t>S/N</t>
  </si>
  <si>
    <t>STAFF NAME</t>
  </si>
  <si>
    <t xml:space="preserve">Production Manager                                                                               Project Manager </t>
  </si>
  <si>
    <t>TOTAL</t>
  </si>
  <si>
    <t>1st Payment 0f 2300 boots                                                     DATE: 19 Febuary, 2023</t>
  </si>
  <si>
    <t>Miriam Msurshima</t>
  </si>
  <si>
    <t>Betty</t>
  </si>
  <si>
    <t>Lucy Ben</t>
  </si>
  <si>
    <t>cutting of leather</t>
  </si>
  <si>
    <t>cutting of back linning</t>
  </si>
  <si>
    <t>belt sewing</t>
  </si>
  <si>
    <t>back strap sewing</t>
  </si>
  <si>
    <t>eyelet strap sewing</t>
  </si>
  <si>
    <t>back sewing zigzag</t>
  </si>
  <si>
    <t>Back strap fixing</t>
  </si>
  <si>
    <t>QTY</t>
  </si>
  <si>
    <t>ACC.  NO.</t>
  </si>
  <si>
    <t>Aaron Yunana</t>
  </si>
  <si>
    <t>fixing of back strip</t>
  </si>
  <si>
    <t>fixing of back strap</t>
  </si>
  <si>
    <t>sewing of linning</t>
  </si>
  <si>
    <t>fixing of belt</t>
  </si>
  <si>
    <t>fixing of eyelet strap</t>
  </si>
  <si>
    <t>Eunice Oche</t>
  </si>
  <si>
    <t>Joy Hembe N.</t>
  </si>
  <si>
    <t>Cyprain Kuleve A</t>
  </si>
  <si>
    <t>Luper S. Clement</t>
  </si>
  <si>
    <t>Hanatu Bulus.</t>
  </si>
  <si>
    <t>Faave Rhoda Laadi</t>
  </si>
  <si>
    <t>Jeff Idajo</t>
  </si>
  <si>
    <t>Salome Atoba</t>
  </si>
  <si>
    <t>Timothy Ioryer</t>
  </si>
  <si>
    <t>Micheal Tondo</t>
  </si>
  <si>
    <t>Perez</t>
  </si>
  <si>
    <t>Micheal Jaaku S.</t>
  </si>
  <si>
    <t>Lucy Ornguga</t>
  </si>
  <si>
    <t xml:space="preserve">Jacob </t>
  </si>
  <si>
    <t>simon Gbawuan</t>
  </si>
  <si>
    <t>Andy</t>
  </si>
  <si>
    <t>Lasting</t>
  </si>
  <si>
    <t>Cutting ofVamp linning</t>
  </si>
  <si>
    <t xml:space="preserve">Cutting of Vamp </t>
  </si>
  <si>
    <t>Cutting of Toungue</t>
  </si>
  <si>
    <t>Fixing of belt</t>
  </si>
  <si>
    <t>sewing of belt</t>
  </si>
  <si>
    <t>Sewing of back lining</t>
  </si>
  <si>
    <t>Sewing of vamp/toungue</t>
  </si>
  <si>
    <t>Sewing of eyelet strip</t>
  </si>
  <si>
    <t>Final sewing</t>
  </si>
  <si>
    <t>Side Sewing</t>
  </si>
  <si>
    <t>Cutting of toungue</t>
  </si>
  <si>
    <t>cutting of back strap</t>
  </si>
  <si>
    <t>Final fixing</t>
  </si>
  <si>
    <t>fixing of eyelet</t>
  </si>
  <si>
    <t>Fixing of back stiff.</t>
  </si>
  <si>
    <t>gumming of back lining</t>
  </si>
  <si>
    <t>Cutting of leather</t>
  </si>
  <si>
    <t>Sewing of eyelet strap</t>
  </si>
  <si>
    <t>Cutting insole</t>
  </si>
  <si>
    <t>sewing of vamp/toungue</t>
  </si>
  <si>
    <t>sewing of eyelet strap</t>
  </si>
  <si>
    <t>Side sewing</t>
  </si>
  <si>
    <t>cutting of insole/logo</t>
  </si>
  <si>
    <t>Finishing</t>
  </si>
  <si>
    <t>cutting of Front stiff</t>
  </si>
  <si>
    <t>eyelet strap fixing</t>
  </si>
  <si>
    <t>cutting of linning</t>
  </si>
  <si>
    <t>triming of back linning</t>
  </si>
  <si>
    <t>folding of back linning</t>
  </si>
  <si>
    <t>trimming of eyelet strap</t>
  </si>
  <si>
    <t>cutting of stiff</t>
  </si>
  <si>
    <t>gumming of back linning</t>
  </si>
  <si>
    <t>fixing of vamp linning</t>
  </si>
  <si>
    <t>fixing of back stiff</t>
  </si>
  <si>
    <t>finishing</t>
  </si>
  <si>
    <t>sewing  of vamp linning</t>
  </si>
  <si>
    <t>sewing of eyelet strip</t>
  </si>
  <si>
    <t>final sewing</t>
  </si>
  <si>
    <t>lasting</t>
  </si>
  <si>
    <t>cutting of vamp</t>
  </si>
  <si>
    <t>cutting of eyelet facing</t>
  </si>
  <si>
    <t>treaming of back linning</t>
  </si>
  <si>
    <t>final fixing</t>
  </si>
  <si>
    <t>guming Of back lining</t>
  </si>
  <si>
    <t>eyelet strip fixing</t>
  </si>
  <si>
    <t>back strip fixing</t>
  </si>
  <si>
    <t>fixing of back linning</t>
  </si>
  <si>
    <t>fixing Of back lining</t>
  </si>
  <si>
    <t xml:space="preserve">fixing of eyelet </t>
  </si>
  <si>
    <t>fixing of eyelet strip</t>
  </si>
  <si>
    <t>fixing of belt strip</t>
  </si>
  <si>
    <t>cutting of back stiff</t>
  </si>
  <si>
    <t>S</t>
  </si>
  <si>
    <t xml:space="preserve"> PRICE(N)</t>
  </si>
  <si>
    <t>AMOUNT 100%</t>
  </si>
  <si>
    <t>Sewing of Vamp toungue</t>
  </si>
  <si>
    <t>sewing of back lining</t>
  </si>
  <si>
    <t xml:space="preserve">gumming of back lining </t>
  </si>
  <si>
    <t>gumming of fibre/linning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</si>
</sst>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trike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3" fillId="0" borderId="0" xfId="0" applyFont="1"/>
    <xf numFmtId="0" fontId="2" fillId="0" borderId="0" xfId="0" applyFont="1"/>
    <xf numFmtId="0" fontId="8" fillId="0" borderId="0" xfId="0" applyFont="1"/>
    <xf numFmtId="0" fontId="7" fillId="0" borderId="0" xfId="0" applyFont="1"/>
    <xf numFmtId="0" fontId="9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0</xdr:row>
      <xdr:rowOff>133350</xdr:rowOff>
    </xdr:from>
    <xdr:to>
      <xdr:col>6</xdr:col>
      <xdr:colOff>273685</xdr:colOff>
      <xdr:row>4</xdr:row>
      <xdr:rowOff>17145</xdr:rowOff>
    </xdr:to>
    <xdr:pic>
      <xdr:nvPicPr>
        <xdr:cNvPr id="2" name="Image1" descr="Letter head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2050" y="133350"/>
          <a:ext cx="5731510" cy="655320"/>
        </a:xfrm>
        <a:prstGeom prst="rect">
          <a:avLst/>
        </a:prstGeom>
      </xdr:spPr>
    </xdr:pic>
    <xdr:clientData/>
  </xdr:twoCellAnchor>
  <xdr:twoCellAnchor>
    <xdr:from>
      <xdr:col>1</xdr:col>
      <xdr:colOff>981075</xdr:colOff>
      <xdr:row>163</xdr:row>
      <xdr:rowOff>9525</xdr:rowOff>
    </xdr:from>
    <xdr:to>
      <xdr:col>3</xdr:col>
      <xdr:colOff>495300</xdr:colOff>
      <xdr:row>163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CxnSpPr/>
      </xdr:nvCxnSpPr>
      <xdr:spPr>
        <a:xfrm>
          <a:off x="1438275" y="10477500"/>
          <a:ext cx="1666875" cy="19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695325</xdr:colOff>
      <xdr:row>163</xdr:row>
      <xdr:rowOff>19050</xdr:rowOff>
    </xdr:from>
    <xdr:to>
      <xdr:col>6</xdr:col>
      <xdr:colOff>381000</xdr:colOff>
      <xdr:row>163</xdr:row>
      <xdr:rowOff>38100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5172075" y="17192625"/>
          <a:ext cx="1676400" cy="19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"/>
  <sheetViews>
    <sheetView tabSelected="1" topLeftCell="A141" workbookViewId="0">
      <selection activeCell="H159" sqref="H159"/>
    </sheetView>
  </sheetViews>
  <sheetFormatPr defaultRowHeight="15" x14ac:dyDescent="0.25"/>
  <cols>
    <col min="1" max="1" width="6.85546875" customWidth="1"/>
    <col min="2" max="2" width="16.5703125" customWidth="1"/>
    <col min="3" max="3" width="27.28515625" customWidth="1"/>
    <col min="4" max="4" width="16.42578125" customWidth="1"/>
    <col min="5" max="5" width="13.5703125" customWidth="1"/>
    <col min="6" max="6" width="16.28515625" customWidth="1"/>
    <col min="7" max="7" width="12.140625" customWidth="1"/>
    <col min="8" max="8" width="14" customWidth="1"/>
    <col min="9" max="9" width="13" customWidth="1"/>
  </cols>
  <sheetData>
    <row r="1" spans="1:11" x14ac:dyDescent="0.25">
      <c r="B1" t="s">
        <v>102</v>
      </c>
    </row>
    <row r="4" spans="1:11" ht="15.75" x14ac:dyDescent="0.25">
      <c r="B4" s="4"/>
      <c r="C4" s="3"/>
      <c r="D4" s="3"/>
      <c r="E4" s="9" t="s">
        <v>0</v>
      </c>
      <c r="F4" s="9"/>
      <c r="G4" s="9"/>
      <c r="H4" s="9"/>
      <c r="I4" s="3"/>
      <c r="J4" s="3"/>
      <c r="K4" s="3"/>
    </row>
    <row r="5" spans="1:11" ht="15.75" x14ac:dyDescent="0.25">
      <c r="B5" s="4"/>
      <c r="C5" s="3"/>
      <c r="D5" s="3"/>
      <c r="E5" s="9"/>
      <c r="F5" s="9"/>
      <c r="G5" s="9"/>
      <c r="H5" s="9"/>
      <c r="I5" s="3"/>
      <c r="J5" s="3"/>
      <c r="K5" s="3"/>
    </row>
    <row r="6" spans="1:11" ht="25.5" customHeight="1" x14ac:dyDescent="0.25">
      <c r="B6" s="4"/>
      <c r="C6" s="3"/>
      <c r="D6" s="3"/>
      <c r="E6" s="9" t="s">
        <v>1</v>
      </c>
      <c r="F6" s="9"/>
      <c r="G6" s="9"/>
      <c r="H6" s="9"/>
      <c r="I6" s="3"/>
      <c r="J6" s="3"/>
      <c r="K6" s="3"/>
    </row>
    <row r="7" spans="1:11" ht="15.75" x14ac:dyDescent="0.25">
      <c r="B7" s="4"/>
      <c r="C7" s="10" t="s">
        <v>14</v>
      </c>
      <c r="D7" s="10"/>
      <c r="E7" s="10"/>
      <c r="F7" s="10"/>
      <c r="G7" s="10"/>
      <c r="H7" s="10"/>
      <c r="I7" s="10"/>
      <c r="J7" s="10"/>
      <c r="K7" s="10"/>
    </row>
    <row r="8" spans="1:11" ht="15.75" x14ac:dyDescent="0.25"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.75" x14ac:dyDescent="0.25">
      <c r="A9" s="1" t="s">
        <v>10</v>
      </c>
      <c r="B9" s="3" t="s">
        <v>11</v>
      </c>
      <c r="C9" s="3" t="s">
        <v>2</v>
      </c>
      <c r="D9" s="3" t="s">
        <v>25</v>
      </c>
      <c r="E9" s="3" t="s">
        <v>103</v>
      </c>
      <c r="F9" s="3" t="s">
        <v>104</v>
      </c>
      <c r="G9" s="2" t="s">
        <v>9</v>
      </c>
      <c r="H9" s="3" t="s">
        <v>26</v>
      </c>
      <c r="I9" s="3"/>
      <c r="J9" s="4"/>
      <c r="K9" s="4"/>
    </row>
    <row r="10" spans="1:11" x14ac:dyDescent="0.25">
      <c r="A10">
        <v>1</v>
      </c>
      <c r="B10" t="s">
        <v>3</v>
      </c>
      <c r="C10" t="s">
        <v>18</v>
      </c>
      <c r="D10">
        <v>290</v>
      </c>
      <c r="E10">
        <v>92</v>
      </c>
      <c r="F10">
        <f>D10*E10</f>
        <v>26680</v>
      </c>
      <c r="G10" s="1"/>
    </row>
    <row r="11" spans="1:11" x14ac:dyDescent="0.25">
      <c r="C11" t="s">
        <v>49</v>
      </c>
      <c r="D11">
        <v>122</v>
      </c>
      <c r="E11">
        <v>489</v>
      </c>
      <c r="F11">
        <f t="shared" ref="F11:F75" si="0">D11*E11</f>
        <v>59658</v>
      </c>
      <c r="G11" s="1"/>
    </row>
    <row r="12" spans="1:11" x14ac:dyDescent="0.25">
      <c r="C12" t="s">
        <v>50</v>
      </c>
      <c r="D12">
        <v>623</v>
      </c>
      <c r="E12">
        <v>6</v>
      </c>
      <c r="F12">
        <f t="shared" si="0"/>
        <v>3738</v>
      </c>
      <c r="G12" s="1"/>
    </row>
    <row r="13" spans="1:11" x14ac:dyDescent="0.25">
      <c r="C13" t="s">
        <v>51</v>
      </c>
      <c r="D13">
        <v>144</v>
      </c>
      <c r="E13">
        <v>16</v>
      </c>
      <c r="F13">
        <f t="shared" si="0"/>
        <v>2304</v>
      </c>
      <c r="G13" s="1"/>
    </row>
    <row r="14" spans="1:11" x14ac:dyDescent="0.25">
      <c r="C14" t="s">
        <v>52</v>
      </c>
      <c r="D14">
        <v>134</v>
      </c>
      <c r="E14">
        <v>11</v>
      </c>
      <c r="F14">
        <f t="shared" si="0"/>
        <v>1474</v>
      </c>
      <c r="G14" s="1">
        <f>SUM(F10:F14)</f>
        <v>93854</v>
      </c>
      <c r="H14">
        <v>2224050368</v>
      </c>
    </row>
    <row r="15" spans="1:11" x14ac:dyDescent="0.25">
      <c r="A15">
        <v>2</v>
      </c>
      <c r="B15" t="s">
        <v>4</v>
      </c>
      <c r="C15" t="s">
        <v>54</v>
      </c>
      <c r="D15">
        <v>812</v>
      </c>
      <c r="E15">
        <v>20</v>
      </c>
      <c r="F15">
        <f t="shared" si="0"/>
        <v>16240</v>
      </c>
      <c r="G15" s="1"/>
    </row>
    <row r="16" spans="1:11" x14ac:dyDescent="0.25">
      <c r="C16" t="s">
        <v>53</v>
      </c>
      <c r="D16">
        <v>533</v>
      </c>
      <c r="E16">
        <v>25</v>
      </c>
      <c r="F16">
        <f t="shared" si="0"/>
        <v>13325</v>
      </c>
      <c r="G16" s="1"/>
    </row>
    <row r="17" spans="1:8" x14ac:dyDescent="0.25">
      <c r="C17" t="s">
        <v>21</v>
      </c>
      <c r="D17">
        <v>207</v>
      </c>
      <c r="E17">
        <v>30</v>
      </c>
      <c r="F17">
        <f t="shared" si="0"/>
        <v>6210</v>
      </c>
      <c r="G17" s="1"/>
    </row>
    <row r="18" spans="1:8" x14ac:dyDescent="0.25">
      <c r="C18" t="s">
        <v>55</v>
      </c>
      <c r="D18">
        <v>268</v>
      </c>
      <c r="E18">
        <v>20</v>
      </c>
      <c r="F18">
        <f t="shared" si="0"/>
        <v>5360</v>
      </c>
      <c r="G18" s="1"/>
    </row>
    <row r="19" spans="1:8" x14ac:dyDescent="0.25">
      <c r="C19" t="s">
        <v>56</v>
      </c>
      <c r="D19">
        <v>171</v>
      </c>
      <c r="E19">
        <v>20</v>
      </c>
      <c r="F19">
        <f t="shared" si="0"/>
        <v>3420</v>
      </c>
      <c r="G19" s="1"/>
    </row>
    <row r="20" spans="1:8" x14ac:dyDescent="0.25">
      <c r="C20" t="s">
        <v>57</v>
      </c>
      <c r="D20">
        <v>323</v>
      </c>
      <c r="E20">
        <v>60</v>
      </c>
      <c r="F20">
        <f t="shared" si="0"/>
        <v>19380</v>
      </c>
      <c r="G20" s="1"/>
    </row>
    <row r="21" spans="1:8" x14ac:dyDescent="0.25">
      <c r="C21" t="s">
        <v>58</v>
      </c>
      <c r="D21">
        <v>848</v>
      </c>
      <c r="E21">
        <v>65</v>
      </c>
      <c r="F21">
        <f t="shared" si="0"/>
        <v>55120</v>
      </c>
      <c r="G21" s="1">
        <f>SUM(F15:F21)</f>
        <v>119055</v>
      </c>
      <c r="H21">
        <v>2150841142</v>
      </c>
    </row>
    <row r="22" spans="1:8" x14ac:dyDescent="0.25">
      <c r="A22">
        <v>3</v>
      </c>
      <c r="B22" t="s">
        <v>5</v>
      </c>
      <c r="C22" t="s">
        <v>59</v>
      </c>
      <c r="D22">
        <v>970</v>
      </c>
      <c r="E22">
        <v>55</v>
      </c>
      <c r="F22">
        <f t="shared" si="0"/>
        <v>53350</v>
      </c>
      <c r="G22" s="1"/>
    </row>
    <row r="23" spans="1:8" x14ac:dyDescent="0.25">
      <c r="C23" t="s">
        <v>21</v>
      </c>
      <c r="D23">
        <v>45</v>
      </c>
      <c r="E23">
        <v>30</v>
      </c>
      <c r="F23">
        <f t="shared" si="0"/>
        <v>1350</v>
      </c>
      <c r="G23" s="1"/>
    </row>
    <row r="24" spans="1:8" x14ac:dyDescent="0.25">
      <c r="C24" t="s">
        <v>22</v>
      </c>
      <c r="D24">
        <v>235</v>
      </c>
      <c r="E24">
        <v>60</v>
      </c>
      <c r="F24">
        <f t="shared" si="0"/>
        <v>14100</v>
      </c>
      <c r="G24" s="1">
        <f>SUM(F22:F24)</f>
        <v>68800</v>
      </c>
      <c r="H24">
        <v>2224050014</v>
      </c>
    </row>
    <row r="25" spans="1:8" x14ac:dyDescent="0.25">
      <c r="A25">
        <v>4</v>
      </c>
      <c r="B25" s="5" t="s">
        <v>6</v>
      </c>
      <c r="C25" t="s">
        <v>24</v>
      </c>
      <c r="D25">
        <v>128</v>
      </c>
      <c r="E25">
        <v>15</v>
      </c>
      <c r="F25">
        <f t="shared" si="0"/>
        <v>1920</v>
      </c>
      <c r="G25" s="1"/>
    </row>
    <row r="26" spans="1:8" x14ac:dyDescent="0.25">
      <c r="B26" s="5"/>
      <c r="C26" t="s">
        <v>65</v>
      </c>
      <c r="D26">
        <v>37</v>
      </c>
      <c r="E26">
        <v>20</v>
      </c>
      <c r="F26">
        <f t="shared" si="0"/>
        <v>740</v>
      </c>
      <c r="G26" s="1"/>
    </row>
    <row r="27" spans="1:8" x14ac:dyDescent="0.25">
      <c r="C27" t="s">
        <v>64</v>
      </c>
      <c r="D27">
        <v>37</v>
      </c>
      <c r="E27">
        <v>10</v>
      </c>
      <c r="F27">
        <f t="shared" si="0"/>
        <v>370</v>
      </c>
      <c r="G27" s="1"/>
      <c r="H27">
        <v>2224049876</v>
      </c>
    </row>
    <row r="28" spans="1:8" x14ac:dyDescent="0.25">
      <c r="C28" t="s">
        <v>60</v>
      </c>
      <c r="D28">
        <v>519</v>
      </c>
      <c r="E28">
        <v>11</v>
      </c>
      <c r="F28">
        <f t="shared" si="0"/>
        <v>5709</v>
      </c>
      <c r="G28" s="1"/>
    </row>
    <row r="29" spans="1:8" x14ac:dyDescent="0.25">
      <c r="C29" t="s">
        <v>61</v>
      </c>
      <c r="D29">
        <v>519</v>
      </c>
      <c r="E29">
        <v>11</v>
      </c>
      <c r="F29">
        <f t="shared" si="0"/>
        <v>5709</v>
      </c>
      <c r="G29" s="1"/>
    </row>
    <row r="30" spans="1:8" x14ac:dyDescent="0.25">
      <c r="C30" t="s">
        <v>63</v>
      </c>
      <c r="D30">
        <v>20</v>
      </c>
      <c r="E30">
        <v>45</v>
      </c>
      <c r="F30">
        <f t="shared" si="0"/>
        <v>900</v>
      </c>
      <c r="G30" s="1"/>
    </row>
    <row r="31" spans="1:8" x14ac:dyDescent="0.25">
      <c r="C31" t="s">
        <v>32</v>
      </c>
      <c r="D31">
        <v>30</v>
      </c>
      <c r="E31">
        <v>20</v>
      </c>
      <c r="F31">
        <f t="shared" si="0"/>
        <v>600</v>
      </c>
      <c r="G31" s="1"/>
    </row>
    <row r="32" spans="1:8" x14ac:dyDescent="0.25">
      <c r="C32" t="s">
        <v>49</v>
      </c>
      <c r="D32">
        <v>68</v>
      </c>
      <c r="E32">
        <v>480</v>
      </c>
      <c r="F32">
        <f t="shared" si="0"/>
        <v>32640</v>
      </c>
      <c r="G32" s="1"/>
    </row>
    <row r="33" spans="1:8" x14ac:dyDescent="0.25">
      <c r="C33" t="s">
        <v>62</v>
      </c>
      <c r="D33">
        <v>56</v>
      </c>
      <c r="E33">
        <v>25</v>
      </c>
      <c r="F33">
        <f t="shared" si="0"/>
        <v>1400</v>
      </c>
      <c r="G33" s="1">
        <f>SUM(F25:F33)</f>
        <v>49988</v>
      </c>
    </row>
    <row r="34" spans="1:8" x14ac:dyDescent="0.25">
      <c r="A34">
        <v>5</v>
      </c>
      <c r="B34" t="s">
        <v>7</v>
      </c>
      <c r="C34" t="s">
        <v>66</v>
      </c>
      <c r="D34">
        <v>200</v>
      </c>
      <c r="E34">
        <v>92</v>
      </c>
      <c r="F34">
        <f t="shared" si="0"/>
        <v>18400</v>
      </c>
      <c r="G34" s="1"/>
    </row>
    <row r="35" spans="1:8" x14ac:dyDescent="0.25">
      <c r="C35" t="s">
        <v>19</v>
      </c>
      <c r="D35">
        <v>228</v>
      </c>
      <c r="E35">
        <v>8</v>
      </c>
      <c r="F35">
        <f t="shared" si="0"/>
        <v>1824</v>
      </c>
      <c r="G35" s="1"/>
    </row>
    <row r="36" spans="1:8" x14ac:dyDescent="0.25">
      <c r="C36" t="s">
        <v>68</v>
      </c>
      <c r="D36">
        <v>107</v>
      </c>
      <c r="E36">
        <v>16</v>
      </c>
      <c r="F36">
        <f t="shared" si="0"/>
        <v>1712</v>
      </c>
      <c r="G36" s="1"/>
    </row>
    <row r="37" spans="1:8" x14ac:dyDescent="0.25">
      <c r="C37" t="s">
        <v>49</v>
      </c>
      <c r="D37">
        <v>55</v>
      </c>
      <c r="E37">
        <v>480</v>
      </c>
      <c r="F37">
        <f t="shared" si="0"/>
        <v>26400</v>
      </c>
      <c r="G37" s="1"/>
    </row>
    <row r="38" spans="1:8" x14ac:dyDescent="0.25">
      <c r="C38" t="s">
        <v>55</v>
      </c>
      <c r="D38">
        <v>85</v>
      </c>
      <c r="E38">
        <v>20</v>
      </c>
      <c r="F38">
        <f t="shared" si="0"/>
        <v>1700</v>
      </c>
      <c r="G38" s="1"/>
    </row>
    <row r="39" spans="1:8" x14ac:dyDescent="0.25">
      <c r="C39" t="s">
        <v>105</v>
      </c>
      <c r="D39">
        <v>130</v>
      </c>
      <c r="E39">
        <v>20</v>
      </c>
      <c r="F39">
        <f t="shared" si="0"/>
        <v>2600</v>
      </c>
      <c r="G39" s="1"/>
    </row>
    <row r="40" spans="1:8" x14ac:dyDescent="0.25">
      <c r="C40" t="s">
        <v>108</v>
      </c>
      <c r="D40">
        <v>1000</v>
      </c>
      <c r="E40">
        <v>5</v>
      </c>
      <c r="F40">
        <f t="shared" si="0"/>
        <v>5000</v>
      </c>
      <c r="G40" s="1"/>
    </row>
    <row r="41" spans="1:8" x14ac:dyDescent="0.25">
      <c r="C41" t="s">
        <v>67</v>
      </c>
      <c r="D41">
        <v>100</v>
      </c>
      <c r="E41">
        <v>60</v>
      </c>
      <c r="F41">
        <f t="shared" si="0"/>
        <v>6000</v>
      </c>
      <c r="G41" s="1">
        <f>SUM(F34:F41)</f>
        <v>63636</v>
      </c>
      <c r="H41">
        <v>2224049694</v>
      </c>
    </row>
    <row r="42" spans="1:8" x14ac:dyDescent="0.25">
      <c r="A42">
        <v>6</v>
      </c>
      <c r="B42" t="s">
        <v>8</v>
      </c>
      <c r="C42" t="s">
        <v>23</v>
      </c>
      <c r="D42">
        <v>1000</v>
      </c>
      <c r="E42">
        <v>55</v>
      </c>
      <c r="F42">
        <f t="shared" si="0"/>
        <v>55000</v>
      </c>
      <c r="G42" s="1"/>
    </row>
    <row r="43" spans="1:8" x14ac:dyDescent="0.25">
      <c r="C43" t="s">
        <v>21</v>
      </c>
      <c r="D43">
        <v>200</v>
      </c>
      <c r="E43">
        <v>30</v>
      </c>
      <c r="F43">
        <f t="shared" si="0"/>
        <v>6000</v>
      </c>
      <c r="G43" s="1"/>
    </row>
    <row r="44" spans="1:8" x14ac:dyDescent="0.25">
      <c r="C44" t="s">
        <v>22</v>
      </c>
      <c r="D44">
        <v>83</v>
      </c>
      <c r="E44">
        <v>60</v>
      </c>
      <c r="F44">
        <f t="shared" si="0"/>
        <v>4980</v>
      </c>
      <c r="G44" s="1"/>
    </row>
    <row r="45" spans="1:8" x14ac:dyDescent="0.25">
      <c r="C45" t="s">
        <v>20</v>
      </c>
      <c r="D45">
        <v>136</v>
      </c>
      <c r="E45">
        <v>20</v>
      </c>
      <c r="F45">
        <f t="shared" si="0"/>
        <v>2720</v>
      </c>
    </row>
    <row r="46" spans="1:8" x14ac:dyDescent="0.25">
      <c r="C46" t="s">
        <v>106</v>
      </c>
      <c r="D46">
        <v>311</v>
      </c>
      <c r="E46">
        <v>20</v>
      </c>
      <c r="F46">
        <f t="shared" si="0"/>
        <v>6220</v>
      </c>
      <c r="G46" s="1"/>
    </row>
    <row r="47" spans="1:8" x14ac:dyDescent="0.25">
      <c r="C47" t="s">
        <v>69</v>
      </c>
      <c r="D47">
        <v>131</v>
      </c>
      <c r="E47">
        <v>20</v>
      </c>
      <c r="F47">
        <f t="shared" si="0"/>
        <v>2620</v>
      </c>
      <c r="G47" s="1"/>
    </row>
    <row r="48" spans="1:8" x14ac:dyDescent="0.25">
      <c r="C48" t="s">
        <v>29</v>
      </c>
      <c r="D48">
        <v>41</v>
      </c>
      <c r="E48">
        <v>15</v>
      </c>
      <c r="F48">
        <f t="shared" si="0"/>
        <v>615</v>
      </c>
      <c r="G48" s="1"/>
    </row>
    <row r="49" spans="1:8" x14ac:dyDescent="0.25">
      <c r="C49" t="s">
        <v>70</v>
      </c>
      <c r="D49">
        <v>237</v>
      </c>
      <c r="E49">
        <v>20</v>
      </c>
      <c r="F49">
        <f t="shared" si="0"/>
        <v>4740</v>
      </c>
      <c r="G49" s="1"/>
    </row>
    <row r="50" spans="1:8" x14ac:dyDescent="0.25">
      <c r="C50" t="s">
        <v>49</v>
      </c>
      <c r="D50">
        <v>70</v>
      </c>
      <c r="E50">
        <v>480</v>
      </c>
      <c r="F50">
        <f t="shared" si="0"/>
        <v>33600</v>
      </c>
      <c r="G50" s="1">
        <f>SUM(F42:F50)</f>
        <v>116495</v>
      </c>
      <c r="H50">
        <v>2224049467</v>
      </c>
    </row>
    <row r="51" spans="1:8" x14ac:dyDescent="0.25">
      <c r="A51">
        <v>7</v>
      </c>
      <c r="B51" t="s">
        <v>35</v>
      </c>
      <c r="C51" t="s">
        <v>72</v>
      </c>
      <c r="D51">
        <v>871</v>
      </c>
      <c r="E51">
        <v>16</v>
      </c>
      <c r="F51">
        <f t="shared" si="0"/>
        <v>13936</v>
      </c>
      <c r="G51" s="1"/>
    </row>
    <row r="52" spans="1:8" x14ac:dyDescent="0.25">
      <c r="C52" t="s">
        <v>63</v>
      </c>
      <c r="D52">
        <v>95</v>
      </c>
      <c r="E52">
        <v>45</v>
      </c>
      <c r="F52">
        <f t="shared" si="0"/>
        <v>4275</v>
      </c>
      <c r="G52" s="1"/>
    </row>
    <row r="53" spans="1:8" x14ac:dyDescent="0.25">
      <c r="C53" t="s">
        <v>73</v>
      </c>
      <c r="D53">
        <v>90</v>
      </c>
      <c r="E53">
        <v>80</v>
      </c>
      <c r="F53">
        <f t="shared" si="0"/>
        <v>7200</v>
      </c>
      <c r="G53" s="1"/>
    </row>
    <row r="54" spans="1:8" x14ac:dyDescent="0.25">
      <c r="C54" t="s">
        <v>74</v>
      </c>
      <c r="D54">
        <v>119</v>
      </c>
      <c r="E54">
        <v>14</v>
      </c>
      <c r="F54">
        <f t="shared" si="0"/>
        <v>1666</v>
      </c>
      <c r="G54" s="1"/>
    </row>
    <row r="55" spans="1:8" x14ac:dyDescent="0.25">
      <c r="C55" t="s">
        <v>71</v>
      </c>
      <c r="D55">
        <v>30</v>
      </c>
      <c r="E55">
        <v>55</v>
      </c>
      <c r="F55">
        <f t="shared" si="0"/>
        <v>1650</v>
      </c>
      <c r="G55" s="1">
        <f>SUM(F51:F55)</f>
        <v>28727</v>
      </c>
      <c r="H55">
        <v>2127545510</v>
      </c>
    </row>
    <row r="56" spans="1:8" x14ac:dyDescent="0.25">
      <c r="A56">
        <v>8</v>
      </c>
      <c r="B56" t="s">
        <v>34</v>
      </c>
      <c r="C56" t="s">
        <v>30</v>
      </c>
      <c r="D56">
        <v>141</v>
      </c>
      <c r="E56">
        <v>20</v>
      </c>
      <c r="F56">
        <f t="shared" si="0"/>
        <v>2820</v>
      </c>
      <c r="G56" s="1"/>
    </row>
    <row r="57" spans="1:8" x14ac:dyDescent="0.25">
      <c r="C57" t="s">
        <v>20</v>
      </c>
      <c r="D57">
        <v>18</v>
      </c>
      <c r="E57">
        <v>20</v>
      </c>
      <c r="F57">
        <f t="shared" si="0"/>
        <v>360</v>
      </c>
      <c r="G57" s="1"/>
    </row>
    <row r="58" spans="1:8" x14ac:dyDescent="0.25">
      <c r="C58" t="s">
        <v>21</v>
      </c>
      <c r="D58">
        <v>240</v>
      </c>
      <c r="E58">
        <v>30</v>
      </c>
      <c r="F58">
        <f t="shared" si="0"/>
        <v>7200</v>
      </c>
      <c r="G58" s="1"/>
    </row>
    <row r="59" spans="1:8" x14ac:dyDescent="0.25">
      <c r="C59" t="s">
        <v>75</v>
      </c>
      <c r="D59">
        <v>88</v>
      </c>
      <c r="E59">
        <v>20</v>
      </c>
      <c r="F59">
        <f t="shared" si="0"/>
        <v>1760</v>
      </c>
      <c r="G59" s="1"/>
      <c r="H59">
        <v>2295833169</v>
      </c>
    </row>
    <row r="60" spans="1:8" x14ac:dyDescent="0.25">
      <c r="C60" t="s">
        <v>56</v>
      </c>
      <c r="D60">
        <v>518</v>
      </c>
      <c r="E60">
        <v>20</v>
      </c>
      <c r="F60">
        <f t="shared" si="0"/>
        <v>10360</v>
      </c>
      <c r="G60" s="1"/>
    </row>
    <row r="61" spans="1:8" x14ac:dyDescent="0.25">
      <c r="C61" t="s">
        <v>76</v>
      </c>
      <c r="D61">
        <v>29</v>
      </c>
      <c r="E61">
        <v>6</v>
      </c>
      <c r="F61">
        <f t="shared" si="0"/>
        <v>174</v>
      </c>
      <c r="G61" s="1"/>
    </row>
    <row r="62" spans="1:8" x14ac:dyDescent="0.25">
      <c r="C62" t="s">
        <v>77</v>
      </c>
      <c r="D62">
        <v>88</v>
      </c>
      <c r="E62">
        <v>10</v>
      </c>
      <c r="F62">
        <f t="shared" si="0"/>
        <v>880</v>
      </c>
      <c r="G62" s="1"/>
    </row>
    <row r="63" spans="1:8" x14ac:dyDescent="0.25">
      <c r="C63" t="s">
        <v>73</v>
      </c>
      <c r="D63">
        <v>107</v>
      </c>
      <c r="E63">
        <v>80</v>
      </c>
      <c r="F63">
        <f t="shared" si="0"/>
        <v>8560</v>
      </c>
      <c r="G63" s="1">
        <f>SUM(F56:F63)</f>
        <v>32114</v>
      </c>
    </row>
    <row r="64" spans="1:8" x14ac:dyDescent="0.25">
      <c r="A64">
        <v>9</v>
      </c>
      <c r="B64" t="s">
        <v>17</v>
      </c>
      <c r="C64" t="s">
        <v>30</v>
      </c>
      <c r="D64">
        <v>65</v>
      </c>
      <c r="E64">
        <v>20</v>
      </c>
      <c r="F64">
        <f t="shared" si="0"/>
        <v>1300</v>
      </c>
      <c r="G64" s="1"/>
    </row>
    <row r="65" spans="1:7" x14ac:dyDescent="0.25">
      <c r="C65" t="s">
        <v>20</v>
      </c>
      <c r="D65">
        <v>63</v>
      </c>
      <c r="E65">
        <v>20</v>
      </c>
      <c r="F65">
        <f t="shared" si="0"/>
        <v>1260</v>
      </c>
      <c r="G65" s="1"/>
    </row>
    <row r="66" spans="1:7" x14ac:dyDescent="0.25">
      <c r="C66" t="s">
        <v>21</v>
      </c>
      <c r="D66">
        <v>148</v>
      </c>
      <c r="E66">
        <v>30</v>
      </c>
      <c r="F66">
        <f t="shared" si="0"/>
        <v>4440</v>
      </c>
      <c r="G66" s="1"/>
    </row>
    <row r="67" spans="1:7" x14ac:dyDescent="0.25">
      <c r="C67" t="s">
        <v>78</v>
      </c>
      <c r="D67">
        <v>15</v>
      </c>
      <c r="E67">
        <v>20</v>
      </c>
      <c r="F67">
        <f t="shared" si="0"/>
        <v>300</v>
      </c>
      <c r="G67" s="1"/>
    </row>
    <row r="68" spans="1:7" x14ac:dyDescent="0.25">
      <c r="C68" t="s">
        <v>65</v>
      </c>
      <c r="D68">
        <v>187</v>
      </c>
      <c r="E68">
        <v>20</v>
      </c>
      <c r="F68">
        <f t="shared" si="0"/>
        <v>3740</v>
      </c>
      <c r="G68" s="1"/>
    </row>
    <row r="69" spans="1:7" x14ac:dyDescent="0.25">
      <c r="C69" t="s">
        <v>64</v>
      </c>
      <c r="D69">
        <v>187</v>
      </c>
      <c r="E69">
        <v>10</v>
      </c>
      <c r="F69">
        <f t="shared" si="0"/>
        <v>1870</v>
      </c>
      <c r="G69" s="1"/>
    </row>
    <row r="70" spans="1:7" x14ac:dyDescent="0.25">
      <c r="C70" t="s">
        <v>32</v>
      </c>
      <c r="D70">
        <v>187</v>
      </c>
      <c r="E70">
        <v>20</v>
      </c>
      <c r="F70">
        <f t="shared" si="0"/>
        <v>3740</v>
      </c>
      <c r="G70" s="1"/>
    </row>
    <row r="71" spans="1:7" x14ac:dyDescent="0.25">
      <c r="C71" t="s">
        <v>29</v>
      </c>
      <c r="D71">
        <v>128</v>
      </c>
      <c r="E71">
        <v>15</v>
      </c>
      <c r="F71">
        <f t="shared" si="0"/>
        <v>1920</v>
      </c>
      <c r="G71" s="1"/>
    </row>
    <row r="72" spans="1:7" x14ac:dyDescent="0.25">
      <c r="C72" t="s">
        <v>63</v>
      </c>
      <c r="D72">
        <v>187</v>
      </c>
      <c r="E72">
        <v>20</v>
      </c>
      <c r="F72">
        <f t="shared" si="0"/>
        <v>3740</v>
      </c>
      <c r="G72" s="1"/>
    </row>
    <row r="73" spans="1:7" x14ac:dyDescent="0.25">
      <c r="C73" t="s">
        <v>79</v>
      </c>
      <c r="D73">
        <v>237</v>
      </c>
      <c r="E73">
        <v>10</v>
      </c>
      <c r="F73">
        <f t="shared" si="0"/>
        <v>2370</v>
      </c>
      <c r="G73" s="1"/>
    </row>
    <row r="74" spans="1:7" x14ac:dyDescent="0.25">
      <c r="C74" t="s">
        <v>49</v>
      </c>
      <c r="D74">
        <v>61</v>
      </c>
      <c r="E74">
        <v>480</v>
      </c>
      <c r="F74">
        <f t="shared" si="0"/>
        <v>29280</v>
      </c>
      <c r="G74" s="1"/>
    </row>
    <row r="75" spans="1:7" x14ac:dyDescent="0.25">
      <c r="C75" t="s">
        <v>62</v>
      </c>
      <c r="D75">
        <v>86</v>
      </c>
      <c r="E75">
        <v>25</v>
      </c>
      <c r="F75">
        <f t="shared" si="0"/>
        <v>2150</v>
      </c>
      <c r="G75" s="1"/>
    </row>
    <row r="76" spans="1:7" x14ac:dyDescent="0.25">
      <c r="C76" t="s">
        <v>73</v>
      </c>
      <c r="D76">
        <v>55</v>
      </c>
      <c r="E76">
        <v>80</v>
      </c>
      <c r="F76">
        <f t="shared" ref="F76:F139" si="1">D76*E76</f>
        <v>4400</v>
      </c>
      <c r="G76" s="1">
        <f>SUM(F64:F76)</f>
        <v>60510</v>
      </c>
    </row>
    <row r="77" spans="1:7" x14ac:dyDescent="0.25">
      <c r="A77">
        <v>10</v>
      </c>
      <c r="B77" t="s">
        <v>33</v>
      </c>
      <c r="C77" t="s">
        <v>80</v>
      </c>
      <c r="D77">
        <v>155</v>
      </c>
      <c r="E77">
        <v>14</v>
      </c>
      <c r="F77">
        <f t="shared" si="1"/>
        <v>2170</v>
      </c>
      <c r="G77" s="1"/>
    </row>
    <row r="78" spans="1:7" x14ac:dyDescent="0.25">
      <c r="C78" t="s">
        <v>81</v>
      </c>
      <c r="D78">
        <v>44</v>
      </c>
      <c r="E78">
        <v>20</v>
      </c>
      <c r="F78">
        <f t="shared" si="1"/>
        <v>880</v>
      </c>
      <c r="G78" s="1"/>
    </row>
    <row r="79" spans="1:7" x14ac:dyDescent="0.25">
      <c r="C79" t="s">
        <v>31</v>
      </c>
      <c r="D79">
        <v>137</v>
      </c>
      <c r="E79">
        <v>20</v>
      </c>
      <c r="F79">
        <f t="shared" si="1"/>
        <v>2740</v>
      </c>
      <c r="G79" s="1"/>
    </row>
    <row r="80" spans="1:7" x14ac:dyDescent="0.25">
      <c r="C80" t="s">
        <v>82</v>
      </c>
      <c r="D80">
        <v>121</v>
      </c>
      <c r="E80">
        <v>20</v>
      </c>
      <c r="F80">
        <f t="shared" si="1"/>
        <v>2420</v>
      </c>
      <c r="G80" s="1"/>
    </row>
    <row r="81" spans="1:8" x14ac:dyDescent="0.25">
      <c r="C81" t="s">
        <v>83</v>
      </c>
      <c r="D81">
        <v>44</v>
      </c>
      <c r="E81">
        <v>10</v>
      </c>
      <c r="F81">
        <f t="shared" si="1"/>
        <v>440</v>
      </c>
      <c r="G81" s="1"/>
    </row>
    <row r="82" spans="1:8" x14ac:dyDescent="0.25">
      <c r="C82" t="s">
        <v>32</v>
      </c>
      <c r="D82">
        <v>44</v>
      </c>
      <c r="E82">
        <v>20</v>
      </c>
      <c r="F82">
        <f t="shared" si="1"/>
        <v>880</v>
      </c>
      <c r="G82" s="1"/>
    </row>
    <row r="83" spans="1:8" x14ac:dyDescent="0.25">
      <c r="C83" t="s">
        <v>63</v>
      </c>
      <c r="D83">
        <v>74</v>
      </c>
      <c r="E83">
        <v>45</v>
      </c>
      <c r="F83">
        <f t="shared" si="1"/>
        <v>3330</v>
      </c>
      <c r="G83" s="1"/>
    </row>
    <row r="84" spans="1:8" x14ac:dyDescent="0.25">
      <c r="C84" t="s">
        <v>84</v>
      </c>
      <c r="D84">
        <v>144</v>
      </c>
      <c r="E84">
        <v>80</v>
      </c>
      <c r="F84">
        <f t="shared" si="1"/>
        <v>11520</v>
      </c>
      <c r="G84" s="1"/>
    </row>
    <row r="85" spans="1:8" x14ac:dyDescent="0.25">
      <c r="C85" t="s">
        <v>62</v>
      </c>
      <c r="D85">
        <v>43</v>
      </c>
      <c r="E85">
        <v>25</v>
      </c>
      <c r="F85">
        <f t="shared" si="1"/>
        <v>1075</v>
      </c>
      <c r="G85" s="1">
        <f>SUM(F77:F85)</f>
        <v>25455</v>
      </c>
    </row>
    <row r="86" spans="1:8" x14ac:dyDescent="0.25">
      <c r="A86">
        <v>12</v>
      </c>
      <c r="B86" s="6" t="s">
        <v>27</v>
      </c>
      <c r="C86" t="s">
        <v>85</v>
      </c>
      <c r="D86">
        <v>91</v>
      </c>
      <c r="E86">
        <v>20</v>
      </c>
      <c r="F86">
        <f t="shared" si="1"/>
        <v>1820</v>
      </c>
      <c r="G86" s="1"/>
    </row>
    <row r="87" spans="1:8" x14ac:dyDescent="0.25">
      <c r="B87" s="6"/>
      <c r="C87" t="s">
        <v>21</v>
      </c>
      <c r="D87">
        <v>201</v>
      </c>
      <c r="E87">
        <v>30</v>
      </c>
      <c r="F87">
        <f t="shared" si="1"/>
        <v>6030</v>
      </c>
      <c r="G87" s="1"/>
    </row>
    <row r="88" spans="1:8" x14ac:dyDescent="0.25">
      <c r="B88" s="6"/>
      <c r="C88" t="s">
        <v>87</v>
      </c>
      <c r="D88">
        <v>199</v>
      </c>
      <c r="E88">
        <v>65</v>
      </c>
      <c r="F88">
        <f t="shared" si="1"/>
        <v>12935</v>
      </c>
      <c r="G88" s="1"/>
    </row>
    <row r="89" spans="1:8" x14ac:dyDescent="0.25">
      <c r="B89" s="6"/>
      <c r="C89" t="s">
        <v>88</v>
      </c>
      <c r="D89">
        <v>60</v>
      </c>
      <c r="E89">
        <v>480</v>
      </c>
      <c r="F89">
        <f t="shared" si="1"/>
        <v>28800</v>
      </c>
      <c r="G89" s="1"/>
    </row>
    <row r="90" spans="1:8" x14ac:dyDescent="0.25">
      <c r="B90" s="6"/>
      <c r="C90" t="s">
        <v>86</v>
      </c>
      <c r="D90">
        <v>173</v>
      </c>
      <c r="E90">
        <v>60</v>
      </c>
      <c r="F90">
        <f t="shared" si="1"/>
        <v>10380</v>
      </c>
      <c r="G90" s="1">
        <f>SUM(F86:F90)</f>
        <v>59965</v>
      </c>
      <c r="H90">
        <v>2247871849</v>
      </c>
    </row>
    <row r="91" spans="1:8" x14ac:dyDescent="0.25">
      <c r="A91" s="1">
        <v>14</v>
      </c>
      <c r="B91" s="1" t="s">
        <v>36</v>
      </c>
      <c r="C91" t="s">
        <v>89</v>
      </c>
      <c r="D91">
        <v>519</v>
      </c>
      <c r="E91">
        <v>16</v>
      </c>
      <c r="F91">
        <f t="shared" si="1"/>
        <v>8304</v>
      </c>
      <c r="G91" s="1"/>
    </row>
    <row r="92" spans="1:8" x14ac:dyDescent="0.25">
      <c r="A92" s="1"/>
      <c r="B92" s="1"/>
      <c r="C92" t="s">
        <v>90</v>
      </c>
      <c r="D92">
        <v>519</v>
      </c>
      <c r="E92">
        <v>27</v>
      </c>
      <c r="F92">
        <f t="shared" si="1"/>
        <v>14013</v>
      </c>
      <c r="G92" s="1"/>
    </row>
    <row r="93" spans="1:8" x14ac:dyDescent="0.25">
      <c r="A93" s="1"/>
      <c r="B93" s="1"/>
      <c r="C93" t="s">
        <v>91</v>
      </c>
      <c r="D93">
        <v>198</v>
      </c>
      <c r="E93">
        <v>10</v>
      </c>
      <c r="F93">
        <f t="shared" si="1"/>
        <v>1980</v>
      </c>
      <c r="G93" s="1"/>
    </row>
    <row r="94" spans="1:8" x14ac:dyDescent="0.25">
      <c r="A94" s="1"/>
      <c r="B94" s="1"/>
      <c r="C94" t="s">
        <v>92</v>
      </c>
      <c r="D94">
        <v>511</v>
      </c>
      <c r="E94">
        <v>25</v>
      </c>
      <c r="F94">
        <f t="shared" si="1"/>
        <v>12775</v>
      </c>
      <c r="G94" s="1"/>
    </row>
    <row r="95" spans="1:8" x14ac:dyDescent="0.25">
      <c r="A95" s="1"/>
      <c r="B95" s="1"/>
      <c r="C95" t="s">
        <v>88</v>
      </c>
      <c r="D95">
        <v>79</v>
      </c>
      <c r="E95">
        <v>480</v>
      </c>
      <c r="F95">
        <f t="shared" si="1"/>
        <v>37920</v>
      </c>
      <c r="G95" s="1">
        <f>SUM(F91:F95)</f>
        <v>74992</v>
      </c>
    </row>
    <row r="96" spans="1:8" x14ac:dyDescent="0.25">
      <c r="A96" s="1">
        <v>15</v>
      </c>
      <c r="B96" s="1" t="s">
        <v>38</v>
      </c>
      <c r="C96" t="s">
        <v>93</v>
      </c>
      <c r="D96">
        <v>337</v>
      </c>
      <c r="E96">
        <v>20</v>
      </c>
      <c r="F96">
        <f t="shared" si="1"/>
        <v>6740</v>
      </c>
      <c r="G96" s="1"/>
    </row>
    <row r="97" spans="1:8" x14ac:dyDescent="0.25">
      <c r="A97" s="1"/>
      <c r="B97" s="1"/>
      <c r="C97" t="s">
        <v>94</v>
      </c>
      <c r="D97">
        <v>29</v>
      </c>
      <c r="E97">
        <v>20</v>
      </c>
      <c r="F97">
        <f t="shared" si="1"/>
        <v>580</v>
      </c>
      <c r="G97" s="1"/>
    </row>
    <row r="98" spans="1:8" x14ac:dyDescent="0.25">
      <c r="A98" s="1"/>
      <c r="B98" s="1"/>
      <c r="C98" t="s">
        <v>107</v>
      </c>
      <c r="D98">
        <v>9</v>
      </c>
      <c r="E98">
        <v>20</v>
      </c>
      <c r="F98">
        <f t="shared" si="1"/>
        <v>180</v>
      </c>
      <c r="G98" s="1"/>
      <c r="H98">
        <v>2100853911</v>
      </c>
    </row>
    <row r="99" spans="1:8" x14ac:dyDescent="0.25">
      <c r="A99" s="1"/>
      <c r="B99" s="1"/>
      <c r="C99" t="s">
        <v>95</v>
      </c>
      <c r="D99">
        <v>10</v>
      </c>
      <c r="E99">
        <v>15</v>
      </c>
      <c r="F99">
        <f t="shared" si="1"/>
        <v>150</v>
      </c>
      <c r="G99" s="1"/>
    </row>
    <row r="100" spans="1:8" x14ac:dyDescent="0.25">
      <c r="A100" s="1"/>
      <c r="B100" s="1"/>
      <c r="C100" t="s">
        <v>91</v>
      </c>
      <c r="D100">
        <v>31</v>
      </c>
      <c r="E100">
        <v>10</v>
      </c>
      <c r="F100">
        <f t="shared" si="1"/>
        <v>310</v>
      </c>
      <c r="G100" s="1"/>
    </row>
    <row r="101" spans="1:8" x14ac:dyDescent="0.25">
      <c r="A101" s="1"/>
      <c r="B101" s="1"/>
      <c r="C101" t="s">
        <v>84</v>
      </c>
      <c r="D101">
        <v>163</v>
      </c>
      <c r="E101">
        <v>80</v>
      </c>
      <c r="F101">
        <f t="shared" si="1"/>
        <v>13040</v>
      </c>
      <c r="G101" s="1">
        <f>SUM(F96:F101)</f>
        <v>21000</v>
      </c>
    </row>
    <row r="102" spans="1:8" x14ac:dyDescent="0.25">
      <c r="A102" s="1">
        <v>16</v>
      </c>
      <c r="B102" s="8" t="s">
        <v>15</v>
      </c>
      <c r="C102" t="s">
        <v>88</v>
      </c>
      <c r="D102">
        <v>7</v>
      </c>
      <c r="E102">
        <v>480</v>
      </c>
      <c r="F102">
        <f t="shared" si="1"/>
        <v>3360</v>
      </c>
      <c r="G102" s="1"/>
    </row>
    <row r="103" spans="1:8" x14ac:dyDescent="0.25">
      <c r="A103" s="1"/>
      <c r="B103" s="8"/>
      <c r="C103" t="s">
        <v>84</v>
      </c>
      <c r="D103">
        <v>15</v>
      </c>
      <c r="E103">
        <v>80</v>
      </c>
      <c r="F103">
        <f t="shared" si="1"/>
        <v>1200</v>
      </c>
      <c r="G103" s="1">
        <f>SUM(F102:F103)</f>
        <v>4560</v>
      </c>
    </row>
    <row r="104" spans="1:8" x14ac:dyDescent="0.25">
      <c r="A104" s="1">
        <v>17</v>
      </c>
      <c r="B104" s="8" t="s">
        <v>44</v>
      </c>
      <c r="C104" t="s">
        <v>96</v>
      </c>
      <c r="D104">
        <v>60</v>
      </c>
      <c r="E104">
        <v>20</v>
      </c>
      <c r="F104">
        <f t="shared" si="1"/>
        <v>1200</v>
      </c>
      <c r="G104" s="1"/>
    </row>
    <row r="105" spans="1:8" x14ac:dyDescent="0.25">
      <c r="A105" s="1"/>
      <c r="B105" s="8"/>
      <c r="C105" t="s">
        <v>32</v>
      </c>
      <c r="D105">
        <v>60</v>
      </c>
      <c r="E105">
        <v>20</v>
      </c>
      <c r="F105">
        <f t="shared" si="1"/>
        <v>1200</v>
      </c>
      <c r="G105" s="1"/>
    </row>
    <row r="106" spans="1:8" x14ac:dyDescent="0.25">
      <c r="A106" s="1"/>
      <c r="B106" s="8"/>
      <c r="C106" t="s">
        <v>88</v>
      </c>
      <c r="D106">
        <v>83</v>
      </c>
      <c r="E106">
        <v>480</v>
      </c>
      <c r="F106">
        <f t="shared" si="1"/>
        <v>39840</v>
      </c>
      <c r="G106" s="1">
        <f>SUM(F104:F106)</f>
        <v>42240</v>
      </c>
    </row>
    <row r="107" spans="1:8" x14ac:dyDescent="0.25">
      <c r="A107" s="1">
        <v>18</v>
      </c>
      <c r="B107" s="1" t="s">
        <v>16</v>
      </c>
      <c r="C107" t="s">
        <v>97</v>
      </c>
      <c r="D107">
        <v>132</v>
      </c>
      <c r="E107">
        <v>20</v>
      </c>
      <c r="F107">
        <f t="shared" si="1"/>
        <v>2640</v>
      </c>
      <c r="G107" s="1"/>
      <c r="H107" s="1">
        <v>2233702856</v>
      </c>
    </row>
    <row r="108" spans="1:8" x14ac:dyDescent="0.25">
      <c r="A108" s="1"/>
      <c r="B108" s="1"/>
      <c r="C108" t="s">
        <v>28</v>
      </c>
      <c r="D108">
        <v>40</v>
      </c>
      <c r="E108">
        <v>15</v>
      </c>
      <c r="F108">
        <f t="shared" si="1"/>
        <v>600</v>
      </c>
      <c r="G108" s="1"/>
      <c r="H108" s="1"/>
    </row>
    <row r="109" spans="1:8" x14ac:dyDescent="0.25">
      <c r="A109" s="1"/>
      <c r="B109" s="1"/>
      <c r="C109" t="s">
        <v>32</v>
      </c>
      <c r="D109">
        <v>132</v>
      </c>
      <c r="E109">
        <v>20</v>
      </c>
      <c r="F109">
        <f t="shared" si="1"/>
        <v>2640</v>
      </c>
      <c r="G109" s="1"/>
      <c r="H109" s="1"/>
    </row>
    <row r="110" spans="1:8" x14ac:dyDescent="0.25">
      <c r="A110" s="1"/>
      <c r="B110" s="1"/>
      <c r="C110" t="s">
        <v>83</v>
      </c>
      <c r="D110">
        <v>132</v>
      </c>
      <c r="E110">
        <v>10</v>
      </c>
      <c r="F110">
        <f t="shared" si="1"/>
        <v>1320</v>
      </c>
      <c r="G110" s="1"/>
      <c r="H110" s="1"/>
    </row>
    <row r="111" spans="1:8" x14ac:dyDescent="0.25">
      <c r="A111" s="1"/>
      <c r="B111" s="1"/>
      <c r="C111" t="s">
        <v>78</v>
      </c>
      <c r="D111">
        <v>11</v>
      </c>
      <c r="E111">
        <v>20</v>
      </c>
      <c r="F111">
        <f t="shared" si="1"/>
        <v>220</v>
      </c>
      <c r="G111" s="1"/>
      <c r="H111" s="1"/>
    </row>
    <row r="112" spans="1:8" x14ac:dyDescent="0.25">
      <c r="A112" s="1"/>
      <c r="B112" s="1"/>
      <c r="C112" t="s">
        <v>98</v>
      </c>
      <c r="D112">
        <v>80</v>
      </c>
      <c r="E112">
        <v>45</v>
      </c>
      <c r="F112">
        <f t="shared" si="1"/>
        <v>3600</v>
      </c>
      <c r="G112" s="1"/>
      <c r="H112" s="1"/>
    </row>
    <row r="113" spans="1:8" x14ac:dyDescent="0.25">
      <c r="A113" s="1"/>
      <c r="B113" s="1"/>
      <c r="C113" t="s">
        <v>92</v>
      </c>
      <c r="D113">
        <v>70</v>
      </c>
      <c r="E113">
        <v>25</v>
      </c>
      <c r="F113">
        <f t="shared" si="1"/>
        <v>1750</v>
      </c>
      <c r="G113" s="1"/>
      <c r="H113" s="1"/>
    </row>
    <row r="114" spans="1:8" x14ac:dyDescent="0.25">
      <c r="A114" s="1"/>
      <c r="B114" s="1"/>
      <c r="C114" t="s">
        <v>88</v>
      </c>
      <c r="D114">
        <v>50</v>
      </c>
      <c r="E114">
        <v>480</v>
      </c>
      <c r="F114">
        <f t="shared" si="1"/>
        <v>24000</v>
      </c>
      <c r="G114" s="1"/>
      <c r="H114" s="1"/>
    </row>
    <row r="115" spans="1:8" x14ac:dyDescent="0.25">
      <c r="A115" s="1"/>
      <c r="B115" s="1"/>
      <c r="C115" t="s">
        <v>84</v>
      </c>
      <c r="D115">
        <v>82</v>
      </c>
      <c r="E115">
        <v>80</v>
      </c>
      <c r="F115">
        <f t="shared" si="1"/>
        <v>6560</v>
      </c>
      <c r="G115" s="1">
        <f>SUM(F107:F115)</f>
        <v>43330</v>
      </c>
      <c r="H115" s="1"/>
    </row>
    <row r="116" spans="1:8" ht="15.75" x14ac:dyDescent="0.25">
      <c r="A116" s="1">
        <v>19</v>
      </c>
      <c r="B116" s="3" t="s">
        <v>37</v>
      </c>
      <c r="C116" t="s">
        <v>96</v>
      </c>
      <c r="D116">
        <v>223</v>
      </c>
      <c r="E116">
        <v>20</v>
      </c>
      <c r="F116">
        <f t="shared" si="1"/>
        <v>4460</v>
      </c>
    </row>
    <row r="117" spans="1:8" ht="15.75" x14ac:dyDescent="0.25">
      <c r="A117" s="1"/>
      <c r="B117" s="3"/>
      <c r="C117" t="s">
        <v>99</v>
      </c>
      <c r="D117">
        <v>180</v>
      </c>
      <c r="E117">
        <v>20</v>
      </c>
      <c r="F117">
        <f t="shared" si="1"/>
        <v>3600</v>
      </c>
    </row>
    <row r="118" spans="1:8" ht="15.75" x14ac:dyDescent="0.25">
      <c r="A118" s="1"/>
      <c r="B118" s="3"/>
      <c r="C118" t="s">
        <v>63</v>
      </c>
      <c r="D118">
        <v>113</v>
      </c>
      <c r="E118">
        <v>45</v>
      </c>
      <c r="F118">
        <f t="shared" si="1"/>
        <v>5085</v>
      </c>
    </row>
    <row r="119" spans="1:8" ht="15.75" x14ac:dyDescent="0.25">
      <c r="A119" s="1"/>
      <c r="B119" s="3"/>
      <c r="C119" t="s">
        <v>92</v>
      </c>
      <c r="D119">
        <v>11</v>
      </c>
      <c r="E119">
        <v>25</v>
      </c>
      <c r="F119">
        <f t="shared" si="1"/>
        <v>275</v>
      </c>
      <c r="G119">
        <f>SUM(F116:F119)</f>
        <v>13420</v>
      </c>
    </row>
    <row r="120" spans="1:8" ht="15.75" x14ac:dyDescent="0.25">
      <c r="A120" s="1">
        <v>20</v>
      </c>
      <c r="B120" s="3" t="s">
        <v>39</v>
      </c>
      <c r="C120" t="s">
        <v>88</v>
      </c>
      <c r="D120">
        <v>76</v>
      </c>
      <c r="E120">
        <v>480</v>
      </c>
      <c r="F120">
        <f t="shared" si="1"/>
        <v>36480</v>
      </c>
      <c r="G120">
        <v>36480</v>
      </c>
    </row>
    <row r="121" spans="1:8" ht="15.75" x14ac:dyDescent="0.25">
      <c r="A121" s="1">
        <v>21</v>
      </c>
      <c r="B121" s="3" t="s">
        <v>40</v>
      </c>
      <c r="C121" t="s">
        <v>31</v>
      </c>
      <c r="D121">
        <v>279</v>
      </c>
      <c r="E121">
        <v>25</v>
      </c>
      <c r="F121">
        <f t="shared" si="1"/>
        <v>6975</v>
      </c>
      <c r="G121" s="1"/>
    </row>
    <row r="122" spans="1:8" ht="15.75" x14ac:dyDescent="0.25">
      <c r="A122" s="1"/>
      <c r="B122" s="3"/>
      <c r="C122" t="s">
        <v>28</v>
      </c>
      <c r="D122">
        <v>136</v>
      </c>
      <c r="E122">
        <v>15</v>
      </c>
      <c r="F122">
        <f t="shared" si="1"/>
        <v>2040</v>
      </c>
      <c r="G122" s="1"/>
    </row>
    <row r="123" spans="1:8" ht="15.75" x14ac:dyDescent="0.25">
      <c r="A123" s="1"/>
      <c r="B123" s="3"/>
      <c r="C123" t="s">
        <v>63</v>
      </c>
      <c r="D123">
        <v>128</v>
      </c>
      <c r="E123">
        <v>20</v>
      </c>
      <c r="F123">
        <f t="shared" si="1"/>
        <v>2560</v>
      </c>
      <c r="G123" s="1"/>
    </row>
    <row r="124" spans="1:8" ht="15.75" x14ac:dyDescent="0.25">
      <c r="A124" s="1"/>
      <c r="B124" s="3"/>
      <c r="C124" t="s">
        <v>82</v>
      </c>
      <c r="D124">
        <v>200</v>
      </c>
      <c r="E124">
        <v>20</v>
      </c>
      <c r="F124">
        <f t="shared" si="1"/>
        <v>4000</v>
      </c>
      <c r="G124" s="1"/>
    </row>
    <row r="125" spans="1:8" ht="15.75" x14ac:dyDescent="0.25">
      <c r="A125" s="1"/>
      <c r="B125" s="3"/>
      <c r="C125" t="s">
        <v>91</v>
      </c>
      <c r="D125">
        <v>70</v>
      </c>
      <c r="E125">
        <v>10</v>
      </c>
      <c r="F125">
        <f t="shared" si="1"/>
        <v>700</v>
      </c>
      <c r="G125" s="1"/>
    </row>
    <row r="126" spans="1:8" ht="15.75" x14ac:dyDescent="0.25">
      <c r="A126" s="1"/>
      <c r="B126" s="3"/>
      <c r="C126" t="s">
        <v>84</v>
      </c>
      <c r="D126">
        <v>82</v>
      </c>
      <c r="E126">
        <v>80</v>
      </c>
      <c r="F126">
        <f t="shared" si="1"/>
        <v>6560</v>
      </c>
      <c r="G126" s="1">
        <f>SUM(F121:F126)</f>
        <v>22835</v>
      </c>
    </row>
    <row r="127" spans="1:8" ht="15.75" x14ac:dyDescent="0.25">
      <c r="A127" s="1">
        <v>22</v>
      </c>
      <c r="B127" s="3" t="s">
        <v>41</v>
      </c>
      <c r="C127" t="s">
        <v>28</v>
      </c>
      <c r="D127">
        <v>64</v>
      </c>
      <c r="E127">
        <v>15</v>
      </c>
      <c r="F127">
        <f t="shared" si="1"/>
        <v>960</v>
      </c>
      <c r="G127" s="1"/>
    </row>
    <row r="128" spans="1:8" ht="15.75" x14ac:dyDescent="0.25">
      <c r="A128" s="1"/>
      <c r="B128" s="3"/>
      <c r="C128" t="s">
        <v>63</v>
      </c>
      <c r="D128">
        <v>128</v>
      </c>
      <c r="E128">
        <v>45</v>
      </c>
      <c r="F128">
        <f t="shared" si="1"/>
        <v>5760</v>
      </c>
      <c r="G128" s="1"/>
    </row>
    <row r="129" spans="1:7" ht="15.75" x14ac:dyDescent="0.25">
      <c r="A129" s="1"/>
      <c r="B129" s="3"/>
      <c r="C129" t="s">
        <v>100</v>
      </c>
      <c r="D129">
        <v>113</v>
      </c>
      <c r="E129">
        <v>25</v>
      </c>
      <c r="F129">
        <f t="shared" si="1"/>
        <v>2825</v>
      </c>
      <c r="G129" s="1"/>
    </row>
    <row r="130" spans="1:7" ht="15.75" x14ac:dyDescent="0.25">
      <c r="A130" s="1"/>
      <c r="B130" s="3"/>
      <c r="C130" t="s">
        <v>82</v>
      </c>
      <c r="D130">
        <v>314</v>
      </c>
      <c r="E130">
        <v>20</v>
      </c>
      <c r="F130">
        <f t="shared" si="1"/>
        <v>6280</v>
      </c>
      <c r="G130" s="1"/>
    </row>
    <row r="131" spans="1:7" ht="15.75" x14ac:dyDescent="0.25">
      <c r="A131" s="1"/>
      <c r="B131" s="3"/>
      <c r="C131" t="s">
        <v>83</v>
      </c>
      <c r="D131">
        <v>111</v>
      </c>
      <c r="E131">
        <v>10</v>
      </c>
      <c r="F131">
        <f t="shared" si="1"/>
        <v>1110</v>
      </c>
      <c r="G131" s="1"/>
    </row>
    <row r="132" spans="1:7" ht="15.75" x14ac:dyDescent="0.25">
      <c r="A132" s="1"/>
      <c r="B132" s="3"/>
      <c r="C132" t="s">
        <v>96</v>
      </c>
      <c r="D132">
        <v>111</v>
      </c>
      <c r="E132">
        <v>20</v>
      </c>
      <c r="F132">
        <f t="shared" si="1"/>
        <v>2220</v>
      </c>
      <c r="G132" s="1"/>
    </row>
    <row r="133" spans="1:7" ht="15.75" x14ac:dyDescent="0.25">
      <c r="A133" s="1"/>
      <c r="B133" s="3"/>
      <c r="C133" t="s">
        <v>99</v>
      </c>
      <c r="D133">
        <v>111</v>
      </c>
      <c r="E133">
        <v>20</v>
      </c>
      <c r="F133">
        <f t="shared" si="1"/>
        <v>2220</v>
      </c>
      <c r="G133" s="1"/>
    </row>
    <row r="134" spans="1:7" ht="15.75" x14ac:dyDescent="0.25">
      <c r="A134" s="1"/>
      <c r="B134" s="3"/>
      <c r="C134" t="s">
        <v>88</v>
      </c>
      <c r="D134">
        <v>1</v>
      </c>
      <c r="E134">
        <v>480</v>
      </c>
      <c r="F134">
        <f t="shared" si="1"/>
        <v>480</v>
      </c>
      <c r="G134" s="1"/>
    </row>
    <row r="135" spans="1:7" ht="15.75" x14ac:dyDescent="0.25">
      <c r="A135" s="1"/>
      <c r="B135" s="3"/>
      <c r="C135" t="s">
        <v>92</v>
      </c>
      <c r="D135">
        <v>252</v>
      </c>
      <c r="E135">
        <v>25</v>
      </c>
      <c r="F135">
        <f t="shared" si="1"/>
        <v>6300</v>
      </c>
      <c r="G135" s="1"/>
    </row>
    <row r="136" spans="1:7" ht="15.75" x14ac:dyDescent="0.25">
      <c r="A136" s="1"/>
      <c r="B136" s="3"/>
      <c r="C136" t="s">
        <v>91</v>
      </c>
      <c r="D136">
        <v>99</v>
      </c>
      <c r="E136">
        <v>20</v>
      </c>
      <c r="F136">
        <f t="shared" si="1"/>
        <v>1980</v>
      </c>
      <c r="G136" s="1"/>
    </row>
    <row r="137" spans="1:7" ht="15.75" x14ac:dyDescent="0.25">
      <c r="A137" s="1"/>
      <c r="B137" s="3"/>
      <c r="C137" t="s">
        <v>84</v>
      </c>
      <c r="D137">
        <v>113</v>
      </c>
      <c r="E137">
        <v>80</v>
      </c>
      <c r="F137">
        <f t="shared" si="1"/>
        <v>9040</v>
      </c>
      <c r="G137" s="1">
        <f>SUM(F127:F137)</f>
        <v>39175</v>
      </c>
    </row>
    <row r="138" spans="1:7" ht="15.75" x14ac:dyDescent="0.25">
      <c r="A138" s="1">
        <v>23</v>
      </c>
      <c r="B138" s="3" t="s">
        <v>42</v>
      </c>
      <c r="C138" t="s">
        <v>101</v>
      </c>
      <c r="D138">
        <v>1441</v>
      </c>
      <c r="E138">
        <v>14</v>
      </c>
      <c r="F138">
        <f t="shared" si="1"/>
        <v>20174</v>
      </c>
      <c r="G138" s="1"/>
    </row>
    <row r="139" spans="1:7" ht="15.75" x14ac:dyDescent="0.25">
      <c r="A139" s="1"/>
      <c r="B139" s="3"/>
      <c r="C139" t="s">
        <v>91</v>
      </c>
      <c r="D139">
        <v>24</v>
      </c>
      <c r="E139">
        <v>10</v>
      </c>
      <c r="F139">
        <f t="shared" si="1"/>
        <v>240</v>
      </c>
      <c r="G139" s="1"/>
    </row>
    <row r="140" spans="1:7" ht="15.75" x14ac:dyDescent="0.25">
      <c r="A140" s="1"/>
      <c r="B140" s="3"/>
      <c r="C140" t="s">
        <v>88</v>
      </c>
      <c r="D140">
        <v>95</v>
      </c>
      <c r="E140">
        <v>480</v>
      </c>
      <c r="F140">
        <f t="shared" ref="F140:F159" si="2">D140*E140</f>
        <v>45600</v>
      </c>
      <c r="G140" s="1">
        <f>SUM(F138:F140)</f>
        <v>66014</v>
      </c>
    </row>
    <row r="141" spans="1:7" ht="15.75" x14ac:dyDescent="0.25">
      <c r="A141" s="1">
        <v>24</v>
      </c>
      <c r="B141" s="3" t="s">
        <v>43</v>
      </c>
      <c r="C141" t="s">
        <v>101</v>
      </c>
      <c r="D141">
        <v>142</v>
      </c>
      <c r="E141">
        <v>14</v>
      </c>
      <c r="F141">
        <f t="shared" si="2"/>
        <v>1988</v>
      </c>
      <c r="G141" s="1"/>
    </row>
    <row r="142" spans="1:7" ht="15.75" x14ac:dyDescent="0.25">
      <c r="A142" s="1"/>
      <c r="B142" s="3"/>
      <c r="C142" t="s">
        <v>82</v>
      </c>
      <c r="D142">
        <v>344</v>
      </c>
      <c r="E142">
        <v>20</v>
      </c>
      <c r="F142">
        <f t="shared" si="2"/>
        <v>6880</v>
      </c>
      <c r="G142" s="1"/>
    </row>
    <row r="143" spans="1:7" ht="15.75" x14ac:dyDescent="0.25">
      <c r="A143" s="1"/>
      <c r="B143" s="3"/>
      <c r="C143" t="s">
        <v>96</v>
      </c>
      <c r="D143">
        <v>87</v>
      </c>
      <c r="E143">
        <v>20</v>
      </c>
      <c r="F143">
        <f t="shared" si="2"/>
        <v>1740</v>
      </c>
      <c r="G143" s="1">
        <f>SUM(F141:F143)</f>
        <v>10608</v>
      </c>
    </row>
    <row r="144" spans="1:7" ht="15.75" x14ac:dyDescent="0.25">
      <c r="A144" s="1">
        <v>25</v>
      </c>
      <c r="B144" s="3" t="s">
        <v>45</v>
      </c>
      <c r="C144" t="s">
        <v>78</v>
      </c>
      <c r="D144">
        <v>219</v>
      </c>
      <c r="E144">
        <v>20</v>
      </c>
      <c r="F144">
        <f t="shared" si="2"/>
        <v>4380</v>
      </c>
      <c r="G144" s="1"/>
    </row>
    <row r="145" spans="1:7" ht="15.75" x14ac:dyDescent="0.25">
      <c r="A145" s="1"/>
      <c r="B145" s="3"/>
      <c r="C145" t="s">
        <v>96</v>
      </c>
      <c r="D145">
        <v>184</v>
      </c>
      <c r="E145">
        <v>20</v>
      </c>
      <c r="F145">
        <f t="shared" si="2"/>
        <v>3680</v>
      </c>
      <c r="G145" s="1"/>
    </row>
    <row r="146" spans="1:7" ht="15.75" x14ac:dyDescent="0.25">
      <c r="A146" s="1"/>
      <c r="B146" s="3"/>
      <c r="C146" t="s">
        <v>99</v>
      </c>
      <c r="D146">
        <v>88</v>
      </c>
      <c r="E146">
        <v>20</v>
      </c>
      <c r="F146">
        <f t="shared" si="2"/>
        <v>1760</v>
      </c>
      <c r="G146" s="1"/>
    </row>
    <row r="147" spans="1:7" ht="15.75" x14ac:dyDescent="0.25">
      <c r="A147" s="1"/>
      <c r="B147" s="3"/>
      <c r="C147" t="s">
        <v>29</v>
      </c>
      <c r="D147">
        <v>40</v>
      </c>
      <c r="E147">
        <v>15</v>
      </c>
      <c r="F147">
        <f t="shared" si="2"/>
        <v>600</v>
      </c>
      <c r="G147" s="1"/>
    </row>
    <row r="148" spans="1:7" ht="15.75" x14ac:dyDescent="0.25">
      <c r="A148" s="1"/>
      <c r="B148" s="3"/>
      <c r="C148" t="s">
        <v>63</v>
      </c>
      <c r="D148">
        <v>137</v>
      </c>
      <c r="E148">
        <v>45</v>
      </c>
      <c r="F148">
        <f t="shared" si="2"/>
        <v>6165</v>
      </c>
      <c r="G148" s="1"/>
    </row>
    <row r="149" spans="1:7" ht="15.75" x14ac:dyDescent="0.25">
      <c r="A149" s="1"/>
      <c r="B149" s="3"/>
      <c r="C149" t="s">
        <v>91</v>
      </c>
      <c r="D149">
        <v>142</v>
      </c>
      <c r="E149">
        <v>10</v>
      </c>
      <c r="F149">
        <f t="shared" si="2"/>
        <v>1420</v>
      </c>
      <c r="G149" s="1"/>
    </row>
    <row r="150" spans="1:7" ht="15.75" x14ac:dyDescent="0.25">
      <c r="A150" s="1"/>
      <c r="B150" s="3"/>
      <c r="C150" t="s">
        <v>84</v>
      </c>
      <c r="D150">
        <v>109</v>
      </c>
      <c r="E150">
        <v>80</v>
      </c>
      <c r="F150">
        <f t="shared" si="2"/>
        <v>8720</v>
      </c>
      <c r="G150" s="1">
        <f>SUM(F144:F150)</f>
        <v>26725</v>
      </c>
    </row>
    <row r="151" spans="1:7" ht="15.75" x14ac:dyDescent="0.25">
      <c r="A151" s="1">
        <v>26</v>
      </c>
      <c r="B151" s="3" t="s">
        <v>46</v>
      </c>
      <c r="C151" t="s">
        <v>28</v>
      </c>
      <c r="D151">
        <v>128</v>
      </c>
      <c r="E151">
        <v>15</v>
      </c>
      <c r="F151">
        <f t="shared" si="2"/>
        <v>1920</v>
      </c>
      <c r="G151" s="1"/>
    </row>
    <row r="152" spans="1:7" ht="15.75" x14ac:dyDescent="0.25">
      <c r="A152" s="1"/>
      <c r="B152" s="3"/>
      <c r="C152" t="s">
        <v>96</v>
      </c>
      <c r="D152">
        <v>71</v>
      </c>
      <c r="E152">
        <v>20</v>
      </c>
      <c r="F152">
        <f t="shared" si="2"/>
        <v>1420</v>
      </c>
      <c r="G152" s="1"/>
    </row>
    <row r="153" spans="1:7" ht="15.75" x14ac:dyDescent="0.25">
      <c r="A153" s="1"/>
      <c r="B153" s="3"/>
      <c r="C153" t="s">
        <v>83</v>
      </c>
      <c r="D153">
        <v>71</v>
      </c>
      <c r="E153">
        <v>10</v>
      </c>
      <c r="F153">
        <f t="shared" si="2"/>
        <v>710</v>
      </c>
      <c r="G153" s="1"/>
    </row>
    <row r="154" spans="1:7" ht="15.75" x14ac:dyDescent="0.25">
      <c r="A154" s="1"/>
      <c r="B154" s="3"/>
      <c r="C154" t="s">
        <v>99</v>
      </c>
      <c r="D154">
        <v>147</v>
      </c>
      <c r="E154">
        <v>20</v>
      </c>
      <c r="F154">
        <f t="shared" si="2"/>
        <v>2940</v>
      </c>
      <c r="G154" s="1"/>
    </row>
    <row r="155" spans="1:7" ht="15.75" x14ac:dyDescent="0.25">
      <c r="A155" s="1"/>
      <c r="B155" s="3"/>
      <c r="C155" t="s">
        <v>88</v>
      </c>
      <c r="D155">
        <v>15</v>
      </c>
      <c r="E155">
        <v>480</v>
      </c>
      <c r="F155">
        <f t="shared" si="2"/>
        <v>7200</v>
      </c>
      <c r="G155" s="1"/>
    </row>
    <row r="156" spans="1:7" ht="15.75" x14ac:dyDescent="0.25">
      <c r="A156" s="1"/>
      <c r="B156" s="3"/>
      <c r="C156" t="s">
        <v>63</v>
      </c>
      <c r="D156">
        <v>297</v>
      </c>
      <c r="E156">
        <v>45</v>
      </c>
      <c r="F156">
        <f t="shared" si="2"/>
        <v>13365</v>
      </c>
      <c r="G156" s="1"/>
    </row>
    <row r="157" spans="1:7" ht="15.75" x14ac:dyDescent="0.25">
      <c r="A157" s="1"/>
      <c r="B157" s="3"/>
      <c r="C157" t="s">
        <v>91</v>
      </c>
      <c r="D157">
        <v>192</v>
      </c>
      <c r="E157">
        <v>20</v>
      </c>
      <c r="F157">
        <f t="shared" si="2"/>
        <v>3840</v>
      </c>
      <c r="G157" s="1">
        <f>SUM(F151:F157)</f>
        <v>31395</v>
      </c>
    </row>
    <row r="158" spans="1:7" ht="15.75" x14ac:dyDescent="0.25">
      <c r="A158" s="1">
        <v>27</v>
      </c>
      <c r="B158" s="3" t="s">
        <v>47</v>
      </c>
      <c r="C158" t="s">
        <v>88</v>
      </c>
      <c r="D158">
        <v>80</v>
      </c>
      <c r="E158">
        <v>480</v>
      </c>
      <c r="F158">
        <f t="shared" si="2"/>
        <v>38400</v>
      </c>
      <c r="G158" s="1">
        <v>38400</v>
      </c>
    </row>
    <row r="159" spans="1:7" ht="15.75" x14ac:dyDescent="0.25">
      <c r="A159" s="1">
        <v>28</v>
      </c>
      <c r="B159" s="3" t="s">
        <v>48</v>
      </c>
      <c r="C159" t="s">
        <v>88</v>
      </c>
      <c r="D159">
        <v>105</v>
      </c>
      <c r="E159">
        <v>480</v>
      </c>
      <c r="F159">
        <f t="shared" si="2"/>
        <v>50400</v>
      </c>
      <c r="G159" s="1">
        <v>50400</v>
      </c>
    </row>
    <row r="160" spans="1:7" ht="18.75" x14ac:dyDescent="0.3">
      <c r="A160" s="1"/>
      <c r="B160" s="1"/>
      <c r="C160" s="12" t="s">
        <v>13</v>
      </c>
      <c r="D160" s="12"/>
      <c r="E160" s="12"/>
      <c r="F160" s="12"/>
      <c r="G160" s="7">
        <f>SUM(G14:G159)</f>
        <v>1240173</v>
      </c>
    </row>
    <row r="161" spans="2:8" x14ac:dyDescent="0.25">
      <c r="B161" s="11" t="s">
        <v>12</v>
      </c>
      <c r="C161" s="11"/>
      <c r="D161" s="11"/>
      <c r="E161" s="11"/>
      <c r="F161" s="11"/>
      <c r="G161" s="11"/>
      <c r="H161" s="11"/>
    </row>
    <row r="162" spans="2:8" x14ac:dyDescent="0.25">
      <c r="B162" s="11"/>
      <c r="C162" s="11"/>
      <c r="D162" s="11"/>
      <c r="E162" s="11"/>
      <c r="F162" s="11"/>
      <c r="G162" s="11"/>
      <c r="H162" s="11"/>
    </row>
    <row r="163" spans="2:8" x14ac:dyDescent="0.25">
      <c r="B163" s="11"/>
      <c r="C163" s="11"/>
      <c r="D163" s="11"/>
      <c r="E163" s="11"/>
      <c r="F163" s="11"/>
      <c r="G163" s="11"/>
      <c r="H163" s="11"/>
    </row>
    <row r="164" spans="2:8" x14ac:dyDescent="0.25">
      <c r="B164" s="11"/>
      <c r="C164" s="11"/>
      <c r="D164" s="11"/>
      <c r="E164" s="11"/>
      <c r="F164" s="11"/>
      <c r="G164" s="11"/>
      <c r="H164" s="11"/>
    </row>
  </sheetData>
  <mergeCells count="5">
    <mergeCell ref="E4:H5"/>
    <mergeCell ref="E6:H6"/>
    <mergeCell ref="C7:K7"/>
    <mergeCell ref="B161:H164"/>
    <mergeCell ref="C160:F160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cp:lastPrinted>2022-10-23T02:34:34Z</cp:lastPrinted>
  <dcterms:created xsi:type="dcterms:W3CDTF">2022-10-20T21:48:17Z</dcterms:created>
  <dcterms:modified xsi:type="dcterms:W3CDTF">2023-05-08T14:23:40Z</dcterms:modified>
</cp:coreProperties>
</file>